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600" yWindow="120" windowWidth="25600" windowHeight="15620" tabRatio="500"/>
  </bookViews>
  <sheets>
    <sheet name="Total" sheetId="5" r:id="rId1"/>
    <sheet name="Sums" sheetId="4" r:id="rId2"/>
    <sheet name="New" sheetId="2" r:id="rId3"/>
    <sheet name="Old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0" i="5" l="1"/>
  <c r="H48" i="5"/>
  <c r="H75" i="5"/>
  <c r="H81" i="5"/>
  <c r="H194" i="5"/>
  <c r="H225" i="5"/>
  <c r="H31" i="5"/>
  <c r="H138" i="5"/>
  <c r="H99" i="5"/>
  <c r="H226" i="5"/>
  <c r="H2" i="5"/>
  <c r="K7" i="4"/>
  <c r="K10" i="4"/>
  <c r="K13" i="4"/>
  <c r="K16" i="4"/>
  <c r="K19" i="4"/>
  <c r="K22" i="4"/>
  <c r="K25" i="4"/>
  <c r="K28" i="4"/>
  <c r="K31" i="4"/>
  <c r="K34" i="4"/>
  <c r="K37" i="4"/>
  <c r="K40" i="4"/>
  <c r="K43" i="4"/>
  <c r="K46" i="4"/>
  <c r="K49" i="4"/>
  <c r="K52" i="4"/>
  <c r="K55" i="4"/>
  <c r="K58" i="4"/>
  <c r="K61" i="4"/>
  <c r="K64" i="4"/>
  <c r="K67" i="4"/>
  <c r="K70" i="4"/>
  <c r="K73" i="4"/>
  <c r="K76" i="4"/>
  <c r="K79" i="4"/>
  <c r="K82" i="4"/>
  <c r="K85" i="4"/>
  <c r="K88" i="4"/>
  <c r="K91" i="4"/>
  <c r="K94" i="4"/>
  <c r="K97" i="4"/>
  <c r="K100" i="4"/>
  <c r="K103" i="4"/>
  <c r="K106" i="4"/>
  <c r="K109" i="4"/>
  <c r="K112" i="4"/>
  <c r="K115" i="4"/>
  <c r="K118" i="4"/>
  <c r="K121" i="4"/>
  <c r="K124" i="4"/>
  <c r="K127" i="4"/>
  <c r="K130" i="4"/>
  <c r="K133" i="4"/>
  <c r="K136" i="4"/>
  <c r="K139" i="4"/>
  <c r="K142" i="4"/>
  <c r="K145" i="4"/>
  <c r="K148" i="4"/>
  <c r="K151" i="4"/>
  <c r="K154" i="4"/>
  <c r="K157" i="4"/>
  <c r="K160" i="4"/>
  <c r="K163" i="4"/>
  <c r="K166" i="4"/>
  <c r="K169" i="4"/>
  <c r="K172" i="4"/>
  <c r="K175" i="4"/>
  <c r="K178" i="4"/>
  <c r="K181" i="4"/>
  <c r="K184" i="4"/>
  <c r="K187" i="4"/>
  <c r="K190" i="4"/>
  <c r="K193" i="4"/>
  <c r="K196" i="4"/>
  <c r="K199" i="4"/>
  <c r="K202" i="4"/>
  <c r="K205" i="4"/>
  <c r="K208" i="4"/>
  <c r="K211" i="4"/>
  <c r="K214" i="4"/>
  <c r="K217" i="4"/>
  <c r="K220" i="4"/>
  <c r="K223" i="4"/>
  <c r="K226" i="4"/>
  <c r="K229" i="4"/>
  <c r="K232" i="4"/>
  <c r="K235" i="4"/>
  <c r="K238" i="4"/>
  <c r="K241" i="4"/>
  <c r="K244" i="4"/>
  <c r="K247" i="4"/>
  <c r="K250" i="4"/>
  <c r="K253" i="4"/>
  <c r="K256" i="4"/>
  <c r="K259" i="4"/>
  <c r="K262" i="4"/>
  <c r="K265" i="4"/>
  <c r="K268" i="4"/>
  <c r="K271" i="4"/>
  <c r="K274" i="4"/>
  <c r="K277" i="4"/>
  <c r="K280" i="4"/>
  <c r="K283" i="4"/>
  <c r="K286" i="4"/>
  <c r="K289" i="4"/>
  <c r="K292" i="4"/>
  <c r="K295" i="4"/>
  <c r="K298" i="4"/>
  <c r="K301" i="4"/>
  <c r="K304" i="4"/>
  <c r="K307" i="4"/>
  <c r="K312" i="4"/>
  <c r="K315" i="4"/>
  <c r="K318" i="4"/>
  <c r="K321" i="4"/>
  <c r="K324" i="4"/>
  <c r="K327" i="4"/>
  <c r="K330" i="4"/>
  <c r="K333" i="4"/>
  <c r="K336" i="4"/>
  <c r="K339" i="4"/>
  <c r="K342" i="4"/>
  <c r="K345" i="4"/>
  <c r="K348" i="4"/>
  <c r="K351" i="4"/>
  <c r="K354" i="4"/>
  <c r="K357" i="4"/>
  <c r="K360" i="4"/>
  <c r="K363" i="4"/>
  <c r="K366" i="4"/>
  <c r="K369" i="4"/>
  <c r="K372" i="4"/>
  <c r="K375" i="4"/>
  <c r="K378" i="4"/>
  <c r="K381" i="4"/>
  <c r="K384" i="4"/>
  <c r="K387" i="4"/>
  <c r="K390" i="4"/>
  <c r="K393" i="4"/>
  <c r="K396" i="4"/>
  <c r="K399" i="4"/>
  <c r="K402" i="4"/>
  <c r="K405" i="4"/>
  <c r="K408" i="4"/>
  <c r="K411" i="4"/>
  <c r="K414" i="4"/>
  <c r="K417" i="4"/>
  <c r="K420" i="4"/>
  <c r="K423" i="4"/>
  <c r="K426" i="4"/>
  <c r="K429" i="4"/>
  <c r="K432" i="4"/>
  <c r="K435" i="4"/>
  <c r="K438" i="4"/>
  <c r="K441" i="4"/>
  <c r="K444" i="4"/>
  <c r="K447" i="4"/>
  <c r="K450" i="4"/>
  <c r="K453" i="4"/>
  <c r="K456" i="4"/>
  <c r="K459" i="4"/>
  <c r="K462" i="4"/>
  <c r="K465" i="4"/>
  <c r="K468" i="4"/>
  <c r="K471" i="4"/>
  <c r="K474" i="4"/>
  <c r="K477" i="4"/>
  <c r="K480" i="4"/>
  <c r="K483" i="4"/>
  <c r="K486" i="4"/>
  <c r="K489" i="4"/>
  <c r="K492" i="4"/>
  <c r="K495" i="4"/>
  <c r="K498" i="4"/>
  <c r="K501" i="4"/>
  <c r="K504" i="4"/>
  <c r="K507" i="4"/>
  <c r="K510" i="4"/>
  <c r="K513" i="4"/>
  <c r="K516" i="4"/>
  <c r="K519" i="4"/>
  <c r="K522" i="4"/>
  <c r="K525" i="4"/>
  <c r="K528" i="4"/>
  <c r="K531" i="4"/>
  <c r="K536" i="4"/>
  <c r="K539" i="4"/>
  <c r="K542" i="4"/>
  <c r="K545" i="4"/>
  <c r="K548" i="4"/>
  <c r="K551" i="4"/>
  <c r="K554" i="4"/>
  <c r="K557" i="4"/>
  <c r="K560" i="4"/>
  <c r="K563" i="4"/>
  <c r="K566" i="4"/>
  <c r="K569" i="4"/>
  <c r="K572" i="4"/>
  <c r="K575" i="4"/>
  <c r="K578" i="4"/>
  <c r="K581" i="4"/>
  <c r="K584" i="4"/>
  <c r="K587" i="4"/>
  <c r="K590" i="4"/>
  <c r="K593" i="4"/>
  <c r="K596" i="4"/>
  <c r="K599" i="4"/>
  <c r="K602" i="4"/>
  <c r="K605" i="4"/>
  <c r="K608" i="4"/>
  <c r="K611" i="4"/>
  <c r="K614" i="4"/>
  <c r="K617" i="4"/>
  <c r="K620" i="4"/>
  <c r="K623" i="4"/>
  <c r="K626" i="4"/>
  <c r="K629" i="4"/>
  <c r="K632" i="4"/>
  <c r="K635" i="4"/>
  <c r="K638" i="4"/>
  <c r="K641" i="4"/>
  <c r="K644" i="4"/>
  <c r="K647" i="4"/>
  <c r="K650" i="4"/>
  <c r="K653" i="4"/>
  <c r="K656" i="4"/>
  <c r="K659" i="4"/>
  <c r="K662" i="4"/>
  <c r="K665" i="4"/>
  <c r="K668" i="4"/>
  <c r="K671" i="4"/>
  <c r="K674" i="4"/>
  <c r="K677" i="4"/>
  <c r="K680" i="4"/>
  <c r="K683" i="4"/>
  <c r="K686" i="4"/>
  <c r="K689" i="4"/>
  <c r="K692" i="4"/>
  <c r="K695" i="4"/>
  <c r="K698" i="4"/>
  <c r="K701" i="4"/>
  <c r="K4" i="4"/>
  <c r="H4" i="4"/>
  <c r="G4" i="4"/>
  <c r="F4" i="4"/>
  <c r="D4" i="4"/>
  <c r="C4" i="4"/>
  <c r="H7" i="4"/>
  <c r="G7" i="4"/>
  <c r="F7" i="4"/>
  <c r="D7" i="4"/>
  <c r="C7" i="4"/>
  <c r="H10" i="4"/>
  <c r="G10" i="4"/>
  <c r="F10" i="4"/>
  <c r="D10" i="4"/>
  <c r="C10" i="4"/>
  <c r="H13" i="4"/>
  <c r="G13" i="4"/>
  <c r="F13" i="4"/>
  <c r="D13" i="4"/>
  <c r="C13" i="4"/>
  <c r="H16" i="4"/>
  <c r="G16" i="4"/>
  <c r="F16" i="4"/>
  <c r="D16" i="4"/>
  <c r="C16" i="4"/>
  <c r="H19" i="4"/>
  <c r="G19" i="4"/>
  <c r="F19" i="4"/>
  <c r="D19" i="4"/>
  <c r="C19" i="4"/>
  <c r="H22" i="4"/>
  <c r="G22" i="4"/>
  <c r="F22" i="4"/>
  <c r="D22" i="4"/>
  <c r="C22" i="4"/>
  <c r="H25" i="4"/>
  <c r="G25" i="4"/>
  <c r="F25" i="4"/>
  <c r="D25" i="4"/>
  <c r="C25" i="4"/>
  <c r="H28" i="4"/>
  <c r="G28" i="4"/>
  <c r="F28" i="4"/>
  <c r="D28" i="4"/>
  <c r="C28" i="4"/>
  <c r="H31" i="4"/>
  <c r="G31" i="4"/>
  <c r="F31" i="4"/>
  <c r="D31" i="4"/>
  <c r="C31" i="4"/>
  <c r="H34" i="4"/>
  <c r="G34" i="4"/>
  <c r="F34" i="4"/>
  <c r="D34" i="4"/>
  <c r="C34" i="4"/>
  <c r="H37" i="4"/>
  <c r="G37" i="4"/>
  <c r="F37" i="4"/>
  <c r="D37" i="4"/>
  <c r="C37" i="4"/>
  <c r="H40" i="4"/>
  <c r="G40" i="4"/>
  <c r="F40" i="4"/>
  <c r="D40" i="4"/>
  <c r="C40" i="4"/>
  <c r="H43" i="4"/>
  <c r="G43" i="4"/>
  <c r="F43" i="4"/>
  <c r="D43" i="4"/>
  <c r="C43" i="4"/>
  <c r="H46" i="4"/>
  <c r="G46" i="4"/>
  <c r="F46" i="4"/>
  <c r="D46" i="4"/>
  <c r="C46" i="4"/>
  <c r="H49" i="4"/>
  <c r="G49" i="4"/>
  <c r="F49" i="4"/>
  <c r="D49" i="4"/>
  <c r="C49" i="4"/>
  <c r="H52" i="4"/>
  <c r="G52" i="4"/>
  <c r="F52" i="4"/>
  <c r="D52" i="4"/>
  <c r="C52" i="4"/>
  <c r="H55" i="4"/>
  <c r="G55" i="4"/>
  <c r="F55" i="4"/>
  <c r="D55" i="4"/>
  <c r="C55" i="4"/>
  <c r="H58" i="4"/>
  <c r="G58" i="4"/>
  <c r="F58" i="4"/>
  <c r="D58" i="4"/>
  <c r="C58" i="4"/>
  <c r="H61" i="4"/>
  <c r="G61" i="4"/>
  <c r="F61" i="4"/>
  <c r="D61" i="4"/>
  <c r="C61" i="4"/>
  <c r="H64" i="4"/>
  <c r="G64" i="4"/>
  <c r="F64" i="4"/>
  <c r="D64" i="4"/>
  <c r="C64" i="4"/>
  <c r="H67" i="4"/>
  <c r="G67" i="4"/>
  <c r="F67" i="4"/>
  <c r="D67" i="4"/>
  <c r="C67" i="4"/>
  <c r="H70" i="4"/>
  <c r="G70" i="4"/>
  <c r="F70" i="4"/>
  <c r="D70" i="4"/>
  <c r="C70" i="4"/>
  <c r="H79" i="4"/>
  <c r="G79" i="4"/>
  <c r="F79" i="4"/>
  <c r="D79" i="4"/>
  <c r="C79" i="4"/>
  <c r="H82" i="4"/>
  <c r="G82" i="4"/>
  <c r="F82" i="4"/>
  <c r="D82" i="4"/>
  <c r="C82" i="4"/>
  <c r="H85" i="4"/>
  <c r="G85" i="4"/>
  <c r="F85" i="4"/>
  <c r="D85" i="4"/>
  <c r="C85" i="4"/>
  <c r="H88" i="4"/>
  <c r="G88" i="4"/>
  <c r="F88" i="4"/>
  <c r="D88" i="4"/>
  <c r="C88" i="4"/>
  <c r="H91" i="4"/>
  <c r="G91" i="4"/>
  <c r="F91" i="4"/>
  <c r="D91" i="4"/>
  <c r="C91" i="4"/>
  <c r="H94" i="4"/>
  <c r="G94" i="4"/>
  <c r="F94" i="4"/>
  <c r="D94" i="4"/>
  <c r="C94" i="4"/>
  <c r="H97" i="4"/>
  <c r="G97" i="4"/>
  <c r="F97" i="4"/>
  <c r="D97" i="4"/>
  <c r="C97" i="4"/>
  <c r="H100" i="4"/>
  <c r="G100" i="4"/>
  <c r="F100" i="4"/>
  <c r="D100" i="4"/>
  <c r="C100" i="4"/>
  <c r="H103" i="4"/>
  <c r="G103" i="4"/>
  <c r="F103" i="4"/>
  <c r="D103" i="4"/>
  <c r="C103" i="4"/>
  <c r="H106" i="4"/>
  <c r="G106" i="4"/>
  <c r="F106" i="4"/>
  <c r="D106" i="4"/>
  <c r="C106" i="4"/>
  <c r="H109" i="4"/>
  <c r="G109" i="4"/>
  <c r="F109" i="4"/>
  <c r="D109" i="4"/>
  <c r="C109" i="4"/>
  <c r="H112" i="4"/>
  <c r="G112" i="4"/>
  <c r="F112" i="4"/>
  <c r="D112" i="4"/>
  <c r="C112" i="4"/>
  <c r="H115" i="4"/>
  <c r="G115" i="4"/>
  <c r="F115" i="4"/>
  <c r="D115" i="4"/>
  <c r="C115" i="4"/>
  <c r="H118" i="4"/>
  <c r="G118" i="4"/>
  <c r="F118" i="4"/>
  <c r="D118" i="4"/>
  <c r="C118" i="4"/>
  <c r="H121" i="4"/>
  <c r="G121" i="4"/>
  <c r="F121" i="4"/>
  <c r="D121" i="4"/>
  <c r="C121" i="4"/>
  <c r="H124" i="4"/>
  <c r="G124" i="4"/>
  <c r="F124" i="4"/>
  <c r="D124" i="4"/>
  <c r="C124" i="4"/>
  <c r="H127" i="4"/>
  <c r="G127" i="4"/>
  <c r="F127" i="4"/>
  <c r="D127" i="4"/>
  <c r="C127" i="4"/>
  <c r="H130" i="4"/>
  <c r="G130" i="4"/>
  <c r="F130" i="4"/>
  <c r="D130" i="4"/>
  <c r="C130" i="4"/>
  <c r="H133" i="4"/>
  <c r="G133" i="4"/>
  <c r="F133" i="4"/>
  <c r="D133" i="4"/>
  <c r="C133" i="4"/>
  <c r="H136" i="4"/>
  <c r="G136" i="4"/>
  <c r="F136" i="4"/>
  <c r="D136" i="4"/>
  <c r="C136" i="4"/>
  <c r="H139" i="4"/>
  <c r="G139" i="4"/>
  <c r="F139" i="4"/>
  <c r="D139" i="4"/>
  <c r="C139" i="4"/>
  <c r="H142" i="4"/>
  <c r="G142" i="4"/>
  <c r="F142" i="4"/>
  <c r="D142" i="4"/>
  <c r="C142" i="4"/>
  <c r="H145" i="4"/>
  <c r="G145" i="4"/>
  <c r="F145" i="4"/>
  <c r="D145" i="4"/>
  <c r="C145" i="4"/>
  <c r="H148" i="4"/>
  <c r="G148" i="4"/>
  <c r="F148" i="4"/>
  <c r="D148" i="4"/>
  <c r="C148" i="4"/>
  <c r="H151" i="4"/>
  <c r="G151" i="4"/>
  <c r="F151" i="4"/>
  <c r="D151" i="4"/>
  <c r="C151" i="4"/>
  <c r="H154" i="4"/>
  <c r="G154" i="4"/>
  <c r="F154" i="4"/>
  <c r="D154" i="4"/>
  <c r="C154" i="4"/>
  <c r="H157" i="4"/>
  <c r="G157" i="4"/>
  <c r="F157" i="4"/>
  <c r="D157" i="4"/>
  <c r="C157" i="4"/>
  <c r="H160" i="4"/>
  <c r="G160" i="4"/>
  <c r="F160" i="4"/>
  <c r="D160" i="4"/>
  <c r="C160" i="4"/>
  <c r="H163" i="4"/>
  <c r="G163" i="4"/>
  <c r="F163" i="4"/>
  <c r="D163" i="4"/>
  <c r="C163" i="4"/>
  <c r="H166" i="4"/>
  <c r="G166" i="4"/>
  <c r="F166" i="4"/>
  <c r="D166" i="4"/>
  <c r="C166" i="4"/>
  <c r="H169" i="4"/>
  <c r="G169" i="4"/>
  <c r="F169" i="4"/>
  <c r="D169" i="4"/>
  <c r="C169" i="4"/>
  <c r="H172" i="4"/>
  <c r="G172" i="4"/>
  <c r="F172" i="4"/>
  <c r="D172" i="4"/>
  <c r="C172" i="4"/>
  <c r="H175" i="4"/>
  <c r="G175" i="4"/>
  <c r="F175" i="4"/>
  <c r="D175" i="4"/>
  <c r="C175" i="4"/>
  <c r="H178" i="4"/>
  <c r="G178" i="4"/>
  <c r="F178" i="4"/>
  <c r="D178" i="4"/>
  <c r="C178" i="4"/>
  <c r="H181" i="4"/>
  <c r="G181" i="4"/>
  <c r="F181" i="4"/>
  <c r="D181" i="4"/>
  <c r="C181" i="4"/>
  <c r="H184" i="4"/>
  <c r="G184" i="4"/>
  <c r="F184" i="4"/>
  <c r="D184" i="4"/>
  <c r="C184" i="4"/>
  <c r="H187" i="4"/>
  <c r="G187" i="4"/>
  <c r="F187" i="4"/>
  <c r="D187" i="4"/>
  <c r="C187" i="4"/>
  <c r="H190" i="4"/>
  <c r="G190" i="4"/>
  <c r="F190" i="4"/>
  <c r="D190" i="4"/>
  <c r="C190" i="4"/>
  <c r="H193" i="4"/>
  <c r="G193" i="4"/>
  <c r="F193" i="4"/>
  <c r="D193" i="4"/>
  <c r="C193" i="4"/>
  <c r="H196" i="4"/>
  <c r="G196" i="4"/>
  <c r="F196" i="4"/>
  <c r="D196" i="4"/>
  <c r="C196" i="4"/>
  <c r="H199" i="4"/>
  <c r="G199" i="4"/>
  <c r="F199" i="4"/>
  <c r="D199" i="4"/>
  <c r="C199" i="4"/>
  <c r="H202" i="4"/>
  <c r="G202" i="4"/>
  <c r="F202" i="4"/>
  <c r="D202" i="4"/>
  <c r="C202" i="4"/>
  <c r="H205" i="4"/>
  <c r="G205" i="4"/>
  <c r="F205" i="4"/>
  <c r="D205" i="4"/>
  <c r="C205" i="4"/>
  <c r="H208" i="4"/>
  <c r="G208" i="4"/>
  <c r="F208" i="4"/>
  <c r="D208" i="4"/>
  <c r="C208" i="4"/>
  <c r="H211" i="4"/>
  <c r="G211" i="4"/>
  <c r="F211" i="4"/>
  <c r="D211" i="4"/>
  <c r="C211" i="4"/>
  <c r="H214" i="4"/>
  <c r="G214" i="4"/>
  <c r="F214" i="4"/>
  <c r="D214" i="4"/>
  <c r="C214" i="4"/>
  <c r="H217" i="4"/>
  <c r="G217" i="4"/>
  <c r="F217" i="4"/>
  <c r="D217" i="4"/>
  <c r="C217" i="4"/>
  <c r="H220" i="4"/>
  <c r="G220" i="4"/>
  <c r="F220" i="4"/>
  <c r="D220" i="4"/>
  <c r="C220" i="4"/>
  <c r="H223" i="4"/>
  <c r="G223" i="4"/>
  <c r="F223" i="4"/>
  <c r="D223" i="4"/>
  <c r="C223" i="4"/>
  <c r="H226" i="4"/>
  <c r="G226" i="4"/>
  <c r="F226" i="4"/>
  <c r="D226" i="4"/>
  <c r="C226" i="4"/>
  <c r="H229" i="4"/>
  <c r="G229" i="4"/>
  <c r="F229" i="4"/>
  <c r="D229" i="4"/>
  <c r="C229" i="4"/>
  <c r="H76" i="4"/>
  <c r="G76" i="4"/>
  <c r="F76" i="4"/>
  <c r="D76" i="4"/>
  <c r="C76" i="4"/>
  <c r="H73" i="4"/>
  <c r="G73" i="4"/>
  <c r="F73" i="4"/>
  <c r="D73" i="4"/>
  <c r="C73" i="4"/>
  <c r="H232" i="4"/>
  <c r="G232" i="4"/>
  <c r="F232" i="4"/>
  <c r="D232" i="4"/>
  <c r="C232" i="4"/>
  <c r="H235" i="4"/>
  <c r="G235" i="4"/>
  <c r="F235" i="4"/>
  <c r="D235" i="4"/>
  <c r="C235" i="4"/>
  <c r="H238" i="4"/>
  <c r="G238" i="4"/>
  <c r="F238" i="4"/>
  <c r="D238" i="4"/>
  <c r="C238" i="4"/>
  <c r="H241" i="4"/>
  <c r="G241" i="4"/>
  <c r="F241" i="4"/>
  <c r="D241" i="4"/>
  <c r="C241" i="4"/>
  <c r="H244" i="4"/>
  <c r="G244" i="4"/>
  <c r="F244" i="4"/>
  <c r="D244" i="4"/>
  <c r="C244" i="4"/>
  <c r="H247" i="4"/>
  <c r="G247" i="4"/>
  <c r="F247" i="4"/>
  <c r="D247" i="4"/>
  <c r="C247" i="4"/>
  <c r="H250" i="4"/>
  <c r="G250" i="4"/>
  <c r="F250" i="4"/>
  <c r="D250" i="4"/>
  <c r="C250" i="4"/>
  <c r="H253" i="4"/>
  <c r="G253" i="4"/>
  <c r="F253" i="4"/>
  <c r="D253" i="4"/>
  <c r="C253" i="4"/>
  <c r="H256" i="4"/>
  <c r="G256" i="4"/>
  <c r="F256" i="4"/>
  <c r="D256" i="4"/>
  <c r="C256" i="4"/>
  <c r="H259" i="4"/>
  <c r="G259" i="4"/>
  <c r="F259" i="4"/>
  <c r="D259" i="4"/>
  <c r="C259" i="4"/>
  <c r="H262" i="4"/>
  <c r="G262" i="4"/>
  <c r="F262" i="4"/>
  <c r="D262" i="4"/>
  <c r="C262" i="4"/>
  <c r="H265" i="4"/>
  <c r="G265" i="4"/>
  <c r="F265" i="4"/>
  <c r="D265" i="4"/>
  <c r="C265" i="4"/>
  <c r="H268" i="4"/>
  <c r="G268" i="4"/>
  <c r="F268" i="4"/>
  <c r="D268" i="4"/>
  <c r="C268" i="4"/>
  <c r="H271" i="4"/>
  <c r="G271" i="4"/>
  <c r="F271" i="4"/>
  <c r="D271" i="4"/>
  <c r="C271" i="4"/>
  <c r="H274" i="4"/>
  <c r="G274" i="4"/>
  <c r="F274" i="4"/>
  <c r="D274" i="4"/>
  <c r="C274" i="4"/>
  <c r="H277" i="4"/>
  <c r="G277" i="4"/>
  <c r="F277" i="4"/>
  <c r="D277" i="4"/>
  <c r="C277" i="4"/>
  <c r="H280" i="4"/>
  <c r="G280" i="4"/>
  <c r="F280" i="4"/>
  <c r="D280" i="4"/>
  <c r="C280" i="4"/>
  <c r="H283" i="4"/>
  <c r="G283" i="4"/>
  <c r="F283" i="4"/>
  <c r="D283" i="4"/>
  <c r="C283" i="4"/>
  <c r="H286" i="4"/>
  <c r="G286" i="4"/>
  <c r="F286" i="4"/>
  <c r="D286" i="4"/>
  <c r="C286" i="4"/>
  <c r="H289" i="4"/>
  <c r="G289" i="4"/>
  <c r="F289" i="4"/>
  <c r="D289" i="4"/>
  <c r="C289" i="4"/>
  <c r="H292" i="4"/>
  <c r="G292" i="4"/>
  <c r="F292" i="4"/>
  <c r="D292" i="4"/>
  <c r="C292" i="4"/>
  <c r="H295" i="4"/>
  <c r="G295" i="4"/>
  <c r="F295" i="4"/>
  <c r="D295" i="4"/>
  <c r="C295" i="4"/>
  <c r="H298" i="4"/>
  <c r="G298" i="4"/>
  <c r="F298" i="4"/>
  <c r="D298" i="4"/>
  <c r="C298" i="4"/>
  <c r="H301" i="4"/>
  <c r="G301" i="4"/>
  <c r="F301" i="4"/>
  <c r="D301" i="4"/>
  <c r="C301" i="4"/>
  <c r="H304" i="4"/>
  <c r="G304" i="4"/>
  <c r="F304" i="4"/>
  <c r="D304" i="4"/>
  <c r="C304" i="4"/>
  <c r="H307" i="4"/>
  <c r="G307" i="4"/>
  <c r="F307" i="4"/>
  <c r="D307" i="4"/>
  <c r="C307" i="4"/>
  <c r="H312" i="4"/>
  <c r="G312" i="4"/>
  <c r="F312" i="4"/>
  <c r="D312" i="4"/>
  <c r="C312" i="4"/>
  <c r="H315" i="4"/>
  <c r="G315" i="4"/>
  <c r="F315" i="4"/>
  <c r="D315" i="4"/>
  <c r="C315" i="4"/>
  <c r="H318" i="4"/>
  <c r="G318" i="4"/>
  <c r="F318" i="4"/>
  <c r="D318" i="4"/>
  <c r="C318" i="4"/>
  <c r="H321" i="4"/>
  <c r="G321" i="4"/>
  <c r="F321" i="4"/>
  <c r="D321" i="4"/>
  <c r="C321" i="4"/>
  <c r="H324" i="4"/>
  <c r="G324" i="4"/>
  <c r="F324" i="4"/>
  <c r="D324" i="4"/>
  <c r="C324" i="4"/>
  <c r="H327" i="4"/>
  <c r="G327" i="4"/>
  <c r="F327" i="4"/>
  <c r="D327" i="4"/>
  <c r="C327" i="4"/>
  <c r="H330" i="4"/>
  <c r="G330" i="4"/>
  <c r="F330" i="4"/>
  <c r="D330" i="4"/>
  <c r="C330" i="4"/>
  <c r="H333" i="4"/>
  <c r="G333" i="4"/>
  <c r="F333" i="4"/>
  <c r="D333" i="4"/>
  <c r="C333" i="4"/>
  <c r="H336" i="4"/>
  <c r="G336" i="4"/>
  <c r="F336" i="4"/>
  <c r="D336" i="4"/>
  <c r="C336" i="4"/>
  <c r="H339" i="4"/>
  <c r="G339" i="4"/>
  <c r="F339" i="4"/>
  <c r="D339" i="4"/>
  <c r="C339" i="4"/>
  <c r="H342" i="4"/>
  <c r="G342" i="4"/>
  <c r="F342" i="4"/>
  <c r="D342" i="4"/>
  <c r="C342" i="4"/>
  <c r="H345" i="4"/>
  <c r="G345" i="4"/>
  <c r="F345" i="4"/>
  <c r="D345" i="4"/>
  <c r="C345" i="4"/>
  <c r="H348" i="4"/>
  <c r="G348" i="4"/>
  <c r="F348" i="4"/>
  <c r="D348" i="4"/>
  <c r="C348" i="4"/>
  <c r="H351" i="4"/>
  <c r="G351" i="4"/>
  <c r="F351" i="4"/>
  <c r="D351" i="4"/>
  <c r="C351" i="4"/>
  <c r="H354" i="4"/>
  <c r="G354" i="4"/>
  <c r="F354" i="4"/>
  <c r="D354" i="4"/>
  <c r="C354" i="4"/>
  <c r="H357" i="4"/>
  <c r="G357" i="4"/>
  <c r="F357" i="4"/>
  <c r="D357" i="4"/>
  <c r="C357" i="4"/>
  <c r="H360" i="4"/>
  <c r="G360" i="4"/>
  <c r="F360" i="4"/>
  <c r="D360" i="4"/>
  <c r="C360" i="4"/>
  <c r="H363" i="4"/>
  <c r="G363" i="4"/>
  <c r="F363" i="4"/>
  <c r="D363" i="4"/>
  <c r="C363" i="4"/>
  <c r="H366" i="4"/>
  <c r="G366" i="4"/>
  <c r="F366" i="4"/>
  <c r="D366" i="4"/>
  <c r="C366" i="4"/>
  <c r="H369" i="4"/>
  <c r="G369" i="4"/>
  <c r="F369" i="4"/>
  <c r="D369" i="4"/>
  <c r="C369" i="4"/>
  <c r="H372" i="4"/>
  <c r="G372" i="4"/>
  <c r="F372" i="4"/>
  <c r="D372" i="4"/>
  <c r="C372" i="4"/>
  <c r="H375" i="4"/>
  <c r="G375" i="4"/>
  <c r="F375" i="4"/>
  <c r="D375" i="4"/>
  <c r="C375" i="4"/>
  <c r="H378" i="4"/>
  <c r="G378" i="4"/>
  <c r="F378" i="4"/>
  <c r="D378" i="4"/>
  <c r="C378" i="4"/>
  <c r="H381" i="4"/>
  <c r="G381" i="4"/>
  <c r="F381" i="4"/>
  <c r="D381" i="4"/>
  <c r="C381" i="4"/>
  <c r="H384" i="4"/>
  <c r="G384" i="4"/>
  <c r="F384" i="4"/>
  <c r="D384" i="4"/>
  <c r="C384" i="4"/>
  <c r="H387" i="4"/>
  <c r="G387" i="4"/>
  <c r="F387" i="4"/>
  <c r="D387" i="4"/>
  <c r="C387" i="4"/>
  <c r="H390" i="4"/>
  <c r="G390" i="4"/>
  <c r="F390" i="4"/>
  <c r="D390" i="4"/>
  <c r="C390" i="4"/>
  <c r="H393" i="4"/>
  <c r="G393" i="4"/>
  <c r="F393" i="4"/>
  <c r="D393" i="4"/>
  <c r="C393" i="4"/>
  <c r="H396" i="4"/>
  <c r="G396" i="4"/>
  <c r="F396" i="4"/>
  <c r="D396" i="4"/>
  <c r="C396" i="4"/>
  <c r="H399" i="4"/>
  <c r="G399" i="4"/>
  <c r="F399" i="4"/>
  <c r="D399" i="4"/>
  <c r="C399" i="4"/>
  <c r="H402" i="4"/>
  <c r="G402" i="4"/>
  <c r="F402" i="4"/>
  <c r="D402" i="4"/>
  <c r="C402" i="4"/>
  <c r="H405" i="4"/>
  <c r="G405" i="4"/>
  <c r="F405" i="4"/>
  <c r="D405" i="4"/>
  <c r="C405" i="4"/>
  <c r="H408" i="4"/>
  <c r="G408" i="4"/>
  <c r="F408" i="4"/>
  <c r="D408" i="4"/>
  <c r="C408" i="4"/>
  <c r="H411" i="4"/>
  <c r="G411" i="4"/>
  <c r="F411" i="4"/>
  <c r="D411" i="4"/>
  <c r="C411" i="4"/>
  <c r="H414" i="4"/>
  <c r="G414" i="4"/>
  <c r="F414" i="4"/>
  <c r="D414" i="4"/>
  <c r="C414" i="4"/>
  <c r="H417" i="4"/>
  <c r="G417" i="4"/>
  <c r="F417" i="4"/>
  <c r="D417" i="4"/>
  <c r="C417" i="4"/>
  <c r="H420" i="4"/>
  <c r="G420" i="4"/>
  <c r="F420" i="4"/>
  <c r="D420" i="4"/>
  <c r="C420" i="4"/>
  <c r="H423" i="4"/>
  <c r="G423" i="4"/>
  <c r="F423" i="4"/>
  <c r="D423" i="4"/>
  <c r="C423" i="4"/>
  <c r="H426" i="4"/>
  <c r="G426" i="4"/>
  <c r="F426" i="4"/>
  <c r="D426" i="4"/>
  <c r="C426" i="4"/>
  <c r="H429" i="4"/>
  <c r="G429" i="4"/>
  <c r="F429" i="4"/>
  <c r="D429" i="4"/>
  <c r="C429" i="4"/>
  <c r="H432" i="4"/>
  <c r="G432" i="4"/>
  <c r="F432" i="4"/>
  <c r="D432" i="4"/>
  <c r="C432" i="4"/>
  <c r="H435" i="4"/>
  <c r="G435" i="4"/>
  <c r="F435" i="4"/>
  <c r="D435" i="4"/>
  <c r="C435" i="4"/>
  <c r="H438" i="4"/>
  <c r="G438" i="4"/>
  <c r="F438" i="4"/>
  <c r="D438" i="4"/>
  <c r="C438" i="4"/>
  <c r="H441" i="4"/>
  <c r="G441" i="4"/>
  <c r="F441" i="4"/>
  <c r="D441" i="4"/>
  <c r="C441" i="4"/>
  <c r="H444" i="4"/>
  <c r="G444" i="4"/>
  <c r="F444" i="4"/>
  <c r="D444" i="4"/>
  <c r="C444" i="4"/>
  <c r="H447" i="4"/>
  <c r="G447" i="4"/>
  <c r="F447" i="4"/>
  <c r="D447" i="4"/>
  <c r="C447" i="4"/>
  <c r="H450" i="4"/>
  <c r="G450" i="4"/>
  <c r="F450" i="4"/>
  <c r="D450" i="4"/>
  <c r="C450" i="4"/>
  <c r="H453" i="4"/>
  <c r="G453" i="4"/>
  <c r="F453" i="4"/>
  <c r="D453" i="4"/>
  <c r="C453" i="4"/>
  <c r="H456" i="4"/>
  <c r="G456" i="4"/>
  <c r="F456" i="4"/>
  <c r="D456" i="4"/>
  <c r="C456" i="4"/>
  <c r="H459" i="4"/>
  <c r="G459" i="4"/>
  <c r="F459" i="4"/>
  <c r="D459" i="4"/>
  <c r="C459" i="4"/>
  <c r="H462" i="4"/>
  <c r="G462" i="4"/>
  <c r="F462" i="4"/>
  <c r="D462" i="4"/>
  <c r="C462" i="4"/>
  <c r="H465" i="4"/>
  <c r="G465" i="4"/>
  <c r="F465" i="4"/>
  <c r="D465" i="4"/>
  <c r="C465" i="4"/>
  <c r="H468" i="4"/>
  <c r="G468" i="4"/>
  <c r="F468" i="4"/>
  <c r="D468" i="4"/>
  <c r="C468" i="4"/>
  <c r="H471" i="4"/>
  <c r="G471" i="4"/>
  <c r="F471" i="4"/>
  <c r="D471" i="4"/>
  <c r="C471" i="4"/>
  <c r="H474" i="4"/>
  <c r="G474" i="4"/>
  <c r="F474" i="4"/>
  <c r="D474" i="4"/>
  <c r="C474" i="4"/>
  <c r="H477" i="4"/>
  <c r="G477" i="4"/>
  <c r="F477" i="4"/>
  <c r="D477" i="4"/>
  <c r="C477" i="4"/>
  <c r="H480" i="4"/>
  <c r="G480" i="4"/>
  <c r="F480" i="4"/>
  <c r="D480" i="4"/>
  <c r="C480" i="4"/>
  <c r="H483" i="4"/>
  <c r="G483" i="4"/>
  <c r="F483" i="4"/>
  <c r="D483" i="4"/>
  <c r="C483" i="4"/>
  <c r="H486" i="4"/>
  <c r="G486" i="4"/>
  <c r="F486" i="4"/>
  <c r="D486" i="4"/>
  <c r="C486" i="4"/>
  <c r="H489" i="4"/>
  <c r="G489" i="4"/>
  <c r="F489" i="4"/>
  <c r="D489" i="4"/>
  <c r="C489" i="4"/>
  <c r="H492" i="4"/>
  <c r="G492" i="4"/>
  <c r="F492" i="4"/>
  <c r="D492" i="4"/>
  <c r="C492" i="4"/>
  <c r="H495" i="4"/>
  <c r="G495" i="4"/>
  <c r="F495" i="4"/>
  <c r="D495" i="4"/>
  <c r="C495" i="4"/>
  <c r="H498" i="4"/>
  <c r="G498" i="4"/>
  <c r="F498" i="4"/>
  <c r="D498" i="4"/>
  <c r="C498" i="4"/>
  <c r="H501" i="4"/>
  <c r="G501" i="4"/>
  <c r="F501" i="4"/>
  <c r="D501" i="4"/>
  <c r="C501" i="4"/>
  <c r="H504" i="4"/>
  <c r="G504" i="4"/>
  <c r="F504" i="4"/>
  <c r="D504" i="4"/>
  <c r="C504" i="4"/>
  <c r="H507" i="4"/>
  <c r="G507" i="4"/>
  <c r="F507" i="4"/>
  <c r="D507" i="4"/>
  <c r="C507" i="4"/>
  <c r="H510" i="4"/>
  <c r="G510" i="4"/>
  <c r="F510" i="4"/>
  <c r="D510" i="4"/>
  <c r="C510" i="4"/>
  <c r="H513" i="4"/>
  <c r="G513" i="4"/>
  <c r="F513" i="4"/>
  <c r="D513" i="4"/>
  <c r="C513" i="4"/>
  <c r="H516" i="4"/>
  <c r="G516" i="4"/>
  <c r="F516" i="4"/>
  <c r="D516" i="4"/>
  <c r="C516" i="4"/>
  <c r="H519" i="4"/>
  <c r="G519" i="4"/>
  <c r="F519" i="4"/>
  <c r="D519" i="4"/>
  <c r="C519" i="4"/>
  <c r="H522" i="4"/>
  <c r="G522" i="4"/>
  <c r="F522" i="4"/>
  <c r="D522" i="4"/>
  <c r="C522" i="4"/>
  <c r="H525" i="4"/>
  <c r="G525" i="4"/>
  <c r="F525" i="4"/>
  <c r="D525" i="4"/>
  <c r="C525" i="4"/>
  <c r="H528" i="4"/>
  <c r="G528" i="4"/>
  <c r="F528" i="4"/>
  <c r="D528" i="4"/>
  <c r="C528" i="4"/>
  <c r="H531" i="4"/>
  <c r="G531" i="4"/>
  <c r="F531" i="4"/>
  <c r="D531" i="4"/>
  <c r="C531" i="4"/>
  <c r="H536" i="4"/>
  <c r="G536" i="4"/>
  <c r="F536" i="4"/>
  <c r="D536" i="4"/>
  <c r="C536" i="4"/>
  <c r="H539" i="4"/>
  <c r="G539" i="4"/>
  <c r="F539" i="4"/>
  <c r="D539" i="4"/>
  <c r="C539" i="4"/>
  <c r="H542" i="4"/>
  <c r="G542" i="4"/>
  <c r="F542" i="4"/>
  <c r="D542" i="4"/>
  <c r="C542" i="4"/>
  <c r="H545" i="4"/>
  <c r="G545" i="4"/>
  <c r="F545" i="4"/>
  <c r="D545" i="4"/>
  <c r="C545" i="4"/>
  <c r="H548" i="4"/>
  <c r="G548" i="4"/>
  <c r="F548" i="4"/>
  <c r="D548" i="4"/>
  <c r="C548" i="4"/>
  <c r="H551" i="4"/>
  <c r="G551" i="4"/>
  <c r="F551" i="4"/>
  <c r="D551" i="4"/>
  <c r="C551" i="4"/>
  <c r="H554" i="4"/>
  <c r="G554" i="4"/>
  <c r="F554" i="4"/>
  <c r="D554" i="4"/>
  <c r="C554" i="4"/>
  <c r="H557" i="4"/>
  <c r="G557" i="4"/>
  <c r="F557" i="4"/>
  <c r="D557" i="4"/>
  <c r="C557" i="4"/>
  <c r="H560" i="4"/>
  <c r="G560" i="4"/>
  <c r="F560" i="4"/>
  <c r="D560" i="4"/>
  <c r="C560" i="4"/>
  <c r="H563" i="4"/>
  <c r="G563" i="4"/>
  <c r="F563" i="4"/>
  <c r="D563" i="4"/>
  <c r="C563" i="4"/>
  <c r="H566" i="4"/>
  <c r="G566" i="4"/>
  <c r="F566" i="4"/>
  <c r="D566" i="4"/>
  <c r="C566" i="4"/>
  <c r="H569" i="4"/>
  <c r="G569" i="4"/>
  <c r="F569" i="4"/>
  <c r="D569" i="4"/>
  <c r="C569" i="4"/>
  <c r="H572" i="4"/>
  <c r="G572" i="4"/>
  <c r="F572" i="4"/>
  <c r="D572" i="4"/>
  <c r="C572" i="4"/>
  <c r="H575" i="4"/>
  <c r="G575" i="4"/>
  <c r="F575" i="4"/>
  <c r="D575" i="4"/>
  <c r="C575" i="4"/>
  <c r="H578" i="4"/>
  <c r="G578" i="4"/>
  <c r="F578" i="4"/>
  <c r="D578" i="4"/>
  <c r="C578" i="4"/>
  <c r="H581" i="4"/>
  <c r="G581" i="4"/>
  <c r="F581" i="4"/>
  <c r="D581" i="4"/>
  <c r="C581" i="4"/>
  <c r="H584" i="4"/>
  <c r="G584" i="4"/>
  <c r="F584" i="4"/>
  <c r="D584" i="4"/>
  <c r="C584" i="4"/>
  <c r="H587" i="4"/>
  <c r="G587" i="4"/>
  <c r="F587" i="4"/>
  <c r="D587" i="4"/>
  <c r="C587" i="4"/>
  <c r="H590" i="4"/>
  <c r="G590" i="4"/>
  <c r="F590" i="4"/>
  <c r="D590" i="4"/>
  <c r="C590" i="4"/>
  <c r="H593" i="4"/>
  <c r="G593" i="4"/>
  <c r="F593" i="4"/>
  <c r="D593" i="4"/>
  <c r="C593" i="4"/>
  <c r="H596" i="4"/>
  <c r="G596" i="4"/>
  <c r="F596" i="4"/>
  <c r="D596" i="4"/>
  <c r="C596" i="4"/>
  <c r="H599" i="4"/>
  <c r="G599" i="4"/>
  <c r="F599" i="4"/>
  <c r="D599" i="4"/>
  <c r="C599" i="4"/>
  <c r="D705" i="4"/>
  <c r="G705" i="4"/>
  <c r="F705" i="4"/>
  <c r="H602" i="4"/>
  <c r="G602" i="4"/>
  <c r="F602" i="4"/>
  <c r="D602" i="4"/>
  <c r="C602" i="4"/>
  <c r="H605" i="4"/>
  <c r="G605" i="4"/>
  <c r="F605" i="4"/>
  <c r="D605" i="4"/>
  <c r="C605" i="4"/>
  <c r="H608" i="4"/>
  <c r="G608" i="4"/>
  <c r="F608" i="4"/>
  <c r="D608" i="4"/>
  <c r="C608" i="4"/>
  <c r="H611" i="4"/>
  <c r="G611" i="4"/>
  <c r="F611" i="4"/>
  <c r="D611" i="4"/>
  <c r="C611" i="4"/>
  <c r="H614" i="4"/>
  <c r="G614" i="4"/>
  <c r="F614" i="4"/>
  <c r="D614" i="4"/>
  <c r="C614" i="4"/>
  <c r="H617" i="4"/>
  <c r="G617" i="4"/>
  <c r="F617" i="4"/>
  <c r="D617" i="4"/>
  <c r="C617" i="4"/>
  <c r="H620" i="4"/>
  <c r="G620" i="4"/>
  <c r="F620" i="4"/>
  <c r="D620" i="4"/>
  <c r="C620" i="4"/>
  <c r="H623" i="4"/>
  <c r="G623" i="4"/>
  <c r="F623" i="4"/>
  <c r="D623" i="4"/>
  <c r="C623" i="4"/>
  <c r="H626" i="4"/>
  <c r="G626" i="4"/>
  <c r="F626" i="4"/>
  <c r="D626" i="4"/>
  <c r="C626" i="4"/>
  <c r="H629" i="4"/>
  <c r="G629" i="4"/>
  <c r="F629" i="4"/>
  <c r="D629" i="4"/>
  <c r="C629" i="4"/>
  <c r="H632" i="4"/>
  <c r="G632" i="4"/>
  <c r="F632" i="4"/>
  <c r="D632" i="4"/>
  <c r="C632" i="4"/>
  <c r="H635" i="4"/>
  <c r="G635" i="4"/>
  <c r="F635" i="4"/>
  <c r="D635" i="4"/>
  <c r="C635" i="4"/>
  <c r="H638" i="4"/>
  <c r="G638" i="4"/>
  <c r="F638" i="4"/>
  <c r="D638" i="4"/>
  <c r="C638" i="4"/>
  <c r="H641" i="4"/>
  <c r="G641" i="4"/>
  <c r="F641" i="4"/>
  <c r="D641" i="4"/>
  <c r="C641" i="4"/>
  <c r="H644" i="4"/>
  <c r="G644" i="4"/>
  <c r="F644" i="4"/>
  <c r="D644" i="4"/>
  <c r="C644" i="4"/>
  <c r="H647" i="4"/>
  <c r="G647" i="4"/>
  <c r="F647" i="4"/>
  <c r="D647" i="4"/>
  <c r="C647" i="4"/>
  <c r="H650" i="4"/>
  <c r="G650" i="4"/>
  <c r="F650" i="4"/>
  <c r="D650" i="4"/>
  <c r="C650" i="4"/>
  <c r="H653" i="4"/>
  <c r="G653" i="4"/>
  <c r="F653" i="4"/>
  <c r="D653" i="4"/>
  <c r="C653" i="4"/>
  <c r="H656" i="4"/>
  <c r="G656" i="4"/>
  <c r="F656" i="4"/>
  <c r="D656" i="4"/>
  <c r="C656" i="4"/>
  <c r="H659" i="4"/>
  <c r="G659" i="4"/>
  <c r="F659" i="4"/>
  <c r="D659" i="4"/>
  <c r="C659" i="4"/>
  <c r="H662" i="4"/>
  <c r="G662" i="4"/>
  <c r="F662" i="4"/>
  <c r="D662" i="4"/>
  <c r="C662" i="4"/>
  <c r="H665" i="4"/>
  <c r="G665" i="4"/>
  <c r="F665" i="4"/>
  <c r="D665" i="4"/>
  <c r="C665" i="4"/>
  <c r="H668" i="4"/>
  <c r="G668" i="4"/>
  <c r="F668" i="4"/>
  <c r="D668" i="4"/>
  <c r="C668" i="4"/>
  <c r="H671" i="4"/>
  <c r="G671" i="4"/>
  <c r="F671" i="4"/>
  <c r="D671" i="4"/>
  <c r="C671" i="4"/>
  <c r="H674" i="4"/>
  <c r="H677" i="4"/>
  <c r="H680" i="4"/>
  <c r="H683" i="4"/>
  <c r="H686" i="4"/>
  <c r="H689" i="4"/>
  <c r="H692" i="4"/>
  <c r="H695" i="4"/>
  <c r="H698" i="4"/>
  <c r="H705" i="4"/>
  <c r="H701" i="4"/>
  <c r="G701" i="4"/>
  <c r="G698" i="4"/>
  <c r="G695" i="4"/>
  <c r="G692" i="4"/>
  <c r="G689" i="4"/>
  <c r="G686" i="4"/>
  <c r="G674" i="4"/>
  <c r="G683" i="4"/>
  <c r="G680" i="4"/>
  <c r="G677" i="4"/>
  <c r="D701" i="4"/>
  <c r="D698" i="4"/>
  <c r="D695" i="4"/>
  <c r="D692" i="4"/>
  <c r="D689" i="4"/>
  <c r="D686" i="4"/>
  <c r="D683" i="4"/>
  <c r="D680" i="4"/>
  <c r="D677" i="4"/>
  <c r="D674" i="4"/>
  <c r="C674" i="4"/>
  <c r="F674" i="4"/>
  <c r="F701" i="4"/>
  <c r="F698" i="4"/>
  <c r="F695" i="4"/>
  <c r="F692" i="4"/>
  <c r="F686" i="4"/>
  <c r="F689" i="4"/>
  <c r="F683" i="4"/>
  <c r="F680" i="4"/>
  <c r="F677" i="4"/>
  <c r="C677" i="4"/>
  <c r="C680" i="4"/>
  <c r="C683" i="4"/>
  <c r="C686" i="4"/>
  <c r="C689" i="4"/>
  <c r="C692" i="4"/>
  <c r="C695" i="4"/>
  <c r="C698" i="4"/>
  <c r="C701" i="4"/>
  <c r="K705" i="4"/>
  <c r="E705" i="4"/>
  <c r="C705" i="4"/>
</calcChain>
</file>

<file path=xl/sharedStrings.xml><?xml version="1.0" encoding="utf-8"?>
<sst xmlns="http://schemas.openxmlformats.org/spreadsheetml/2006/main" count="1912" uniqueCount="252">
  <si>
    <t>Country</t>
  </si>
  <si>
    <t>Sessions</t>
  </si>
  <si>
    <t>% New Sessions</t>
  </si>
  <si>
    <t>New Users</t>
  </si>
  <si>
    <t>Bounce Rate</t>
  </si>
  <si>
    <t>Pages / Session</t>
  </si>
  <si>
    <t>Avg. Session Duration</t>
  </si>
  <si>
    <t>Occurrence download (Goal 1 Conversion Rate)</t>
  </si>
  <si>
    <t>Occurrence download (Goal 1 Completions)</t>
  </si>
  <si>
    <t>Occurrence download (Goal 1 Value)</t>
  </si>
  <si>
    <t>United States</t>
  </si>
  <si>
    <t>India</t>
  </si>
  <si>
    <t>Mexico</t>
  </si>
  <si>
    <t>Brazil</t>
  </si>
  <si>
    <t>United Kingdom</t>
  </si>
  <si>
    <t>Spain</t>
  </si>
  <si>
    <t>Colombia</t>
  </si>
  <si>
    <t>France</t>
  </si>
  <si>
    <t>Germany</t>
  </si>
  <si>
    <t>Denmark</t>
  </si>
  <si>
    <t>Indonesia</t>
  </si>
  <si>
    <t>China</t>
  </si>
  <si>
    <t>Italy</t>
  </si>
  <si>
    <t>Australia</t>
  </si>
  <si>
    <t>Canada</t>
  </si>
  <si>
    <t>Japan</t>
  </si>
  <si>
    <t>Russia</t>
  </si>
  <si>
    <t>Philippines</t>
  </si>
  <si>
    <t>Netherlands</t>
  </si>
  <si>
    <t>Peru</t>
  </si>
  <si>
    <t>Sweden</t>
  </si>
  <si>
    <t>Belgium</t>
  </si>
  <si>
    <t>Argentina</t>
  </si>
  <si>
    <t>Malaysia</t>
  </si>
  <si>
    <t>Norway</t>
  </si>
  <si>
    <t>Turkey</t>
  </si>
  <si>
    <t>Ecuador</t>
  </si>
  <si>
    <t>Thailand</t>
  </si>
  <si>
    <t>Poland</t>
  </si>
  <si>
    <t>South Africa</t>
  </si>
  <si>
    <t>Chile</t>
  </si>
  <si>
    <t>Portugal</t>
  </si>
  <si>
    <t>Taiwan</t>
  </si>
  <si>
    <t>South Korea</t>
  </si>
  <si>
    <t>Czechia</t>
  </si>
  <si>
    <t>Switzerland</t>
  </si>
  <si>
    <t>Finland</t>
  </si>
  <si>
    <t>Iran</t>
  </si>
  <si>
    <t>Vietnam</t>
  </si>
  <si>
    <t>Israel</t>
  </si>
  <si>
    <t>Pakistan</t>
  </si>
  <si>
    <t>Nigeria</t>
  </si>
  <si>
    <t>Costa Rica</t>
  </si>
  <si>
    <t>Ukraine</t>
  </si>
  <si>
    <t>New Zealand</t>
  </si>
  <si>
    <t>Austria</t>
  </si>
  <si>
    <t>Greece</t>
  </si>
  <si>
    <t>Egypt</t>
  </si>
  <si>
    <t>Singapore</t>
  </si>
  <si>
    <t>Hungary</t>
  </si>
  <si>
    <t>Romania</t>
  </si>
  <si>
    <t>Bangladesh</t>
  </si>
  <si>
    <t>Hong Kong</t>
  </si>
  <si>
    <t>Lithuania</t>
  </si>
  <si>
    <t>Estonia</t>
  </si>
  <si>
    <t>Ireland</t>
  </si>
  <si>
    <t>Venezuela</t>
  </si>
  <si>
    <t>Algeria</t>
  </si>
  <si>
    <t>Slovakia</t>
  </si>
  <si>
    <t>Guatemala</t>
  </si>
  <si>
    <t>Sri Lanka</t>
  </si>
  <si>
    <t>Serbia</t>
  </si>
  <si>
    <t>Nepal</t>
  </si>
  <si>
    <t>Bulgaria</t>
  </si>
  <si>
    <t>Honduras</t>
  </si>
  <si>
    <t>Myanmar (Burma)</t>
  </si>
  <si>
    <t>Croatia</t>
  </si>
  <si>
    <t>Kenya</t>
  </si>
  <si>
    <t>Bolivia</t>
  </si>
  <si>
    <t>Tunisia</t>
  </si>
  <si>
    <t>Benin</t>
  </si>
  <si>
    <t>Madagascar</t>
  </si>
  <si>
    <t>Saudi Arabia</t>
  </si>
  <si>
    <t>Cameroon</t>
  </si>
  <si>
    <t>Panama</t>
  </si>
  <si>
    <t>Uruguay</t>
  </si>
  <si>
    <t>Cambodia</t>
  </si>
  <si>
    <t>(not set)</t>
  </si>
  <si>
    <t>Côte d’Ivoire</t>
  </si>
  <si>
    <t>Ethiopia</t>
  </si>
  <si>
    <t>Slovenia</t>
  </si>
  <si>
    <t>Morocco</t>
  </si>
  <si>
    <t>Mozambique</t>
  </si>
  <si>
    <t>Tanzania</t>
  </si>
  <si>
    <t>Belarus</t>
  </si>
  <si>
    <t>Ghana</t>
  </si>
  <si>
    <t>Trinidad &amp; Tobago</t>
  </si>
  <si>
    <t>Macedonia (FYROM)</t>
  </si>
  <si>
    <t>Dominican Republic</t>
  </si>
  <si>
    <t>United Arab Emirates</t>
  </si>
  <si>
    <t>Congo - Kinshasa</t>
  </si>
  <si>
    <t>Paraguay</t>
  </si>
  <si>
    <t>Iraq</t>
  </si>
  <si>
    <t>El Salvador</t>
  </si>
  <si>
    <t>French Guiana</t>
  </si>
  <si>
    <t>Senegal</t>
  </si>
  <si>
    <t>Kazakhstan</t>
  </si>
  <si>
    <t>Togo</t>
  </si>
  <si>
    <t>Latvia</t>
  </si>
  <si>
    <t>Georgia</t>
  </si>
  <si>
    <t>Puerto Rico</t>
  </si>
  <si>
    <t>Nicaragua</t>
  </si>
  <si>
    <t>Luxembourg</t>
  </si>
  <si>
    <t>Cyprus</t>
  </si>
  <si>
    <t>Malta</t>
  </si>
  <si>
    <t>Mongolia</t>
  </si>
  <si>
    <t>Uganda</t>
  </si>
  <si>
    <t>Suriname</t>
  </si>
  <si>
    <t>Bosnia &amp; Herzegovina</t>
  </si>
  <si>
    <t>Jamaica</t>
  </si>
  <si>
    <t>Zimbabwe</t>
  </si>
  <si>
    <t>Azerbaijan</t>
  </si>
  <si>
    <t>Laos</t>
  </si>
  <si>
    <t>Syria</t>
  </si>
  <si>
    <t>Oman</t>
  </si>
  <si>
    <t>Bhutan</t>
  </si>
  <si>
    <t>Mauritius</t>
  </si>
  <si>
    <t>Brunei</t>
  </si>
  <si>
    <t>Lebanon</t>
  </si>
  <si>
    <t>Iceland</t>
  </si>
  <si>
    <t>Cuba</t>
  </si>
  <si>
    <t>Botswana</t>
  </si>
  <si>
    <t>Zambia</t>
  </si>
  <si>
    <t>Réunion</t>
  </si>
  <si>
    <t>Fiji</t>
  </si>
  <si>
    <t>Sudan</t>
  </si>
  <si>
    <t>Qatar</t>
  </si>
  <si>
    <t>Albania</t>
  </si>
  <si>
    <t>Guam</t>
  </si>
  <si>
    <t>New Caledonia</t>
  </si>
  <si>
    <t>Armenia</t>
  </si>
  <si>
    <t>Angola</t>
  </si>
  <si>
    <t>Guyana</t>
  </si>
  <si>
    <t>Moldova</t>
  </si>
  <si>
    <t>Jordan</t>
  </si>
  <si>
    <t>Uzbekistan</t>
  </si>
  <si>
    <t>Montenegro</t>
  </si>
  <si>
    <t>Samoa</t>
  </si>
  <si>
    <t>Namibia</t>
  </si>
  <si>
    <t>Faroe Islands</t>
  </si>
  <si>
    <t>Libya</t>
  </si>
  <si>
    <t>Malawi</t>
  </si>
  <si>
    <t>Guinea</t>
  </si>
  <si>
    <t>Papua New Guinea</t>
  </si>
  <si>
    <t>Rwanda</t>
  </si>
  <si>
    <t>Barbados</t>
  </si>
  <si>
    <t>Martinique</t>
  </si>
  <si>
    <t>Burkina Faso</t>
  </si>
  <si>
    <t>Greenland</t>
  </si>
  <si>
    <t>Belize</t>
  </si>
  <si>
    <t>Haiti</t>
  </si>
  <si>
    <t>Andorra</t>
  </si>
  <si>
    <t>Kuwait</t>
  </si>
  <si>
    <t>Kosovo</t>
  </si>
  <si>
    <t>Palestine</t>
  </si>
  <si>
    <t>Cape Verde</t>
  </si>
  <si>
    <t>Afghanistan</t>
  </si>
  <si>
    <t>Niger</t>
  </si>
  <si>
    <t>Yemen</t>
  </si>
  <si>
    <t>Mali</t>
  </si>
  <si>
    <t>Vanuatu</t>
  </si>
  <si>
    <t>Gabon</t>
  </si>
  <si>
    <t>Timor-Leste</t>
  </si>
  <si>
    <t>Guadeloupe</t>
  </si>
  <si>
    <t>Bahamas</t>
  </si>
  <si>
    <t>Somalia</t>
  </si>
  <si>
    <t>Liberia</t>
  </si>
  <si>
    <t>Kyrgyzstan</t>
  </si>
  <si>
    <t>Mayotte</t>
  </si>
  <si>
    <t>Grenada</t>
  </si>
  <si>
    <t>Macau</t>
  </si>
  <si>
    <t>Burundi</t>
  </si>
  <si>
    <t>Seychelles</t>
  </si>
  <si>
    <t>French Polynesia</t>
  </si>
  <si>
    <t>Comoros</t>
  </si>
  <si>
    <t>Congo - Brazzaville</t>
  </si>
  <si>
    <t>Maldives</t>
  </si>
  <si>
    <t>Chad</t>
  </si>
  <si>
    <t>Bahrain</t>
  </si>
  <si>
    <t>St. Vincent &amp; Grenadines</t>
  </si>
  <si>
    <t>Swaziland</t>
  </si>
  <si>
    <t>Aruba</t>
  </si>
  <si>
    <t>Central African Republic</t>
  </si>
  <si>
    <t>Jersey</t>
  </si>
  <si>
    <t>Curaçao</t>
  </si>
  <si>
    <t>South Sudan</t>
  </si>
  <si>
    <t>Turkmenistan</t>
  </si>
  <si>
    <t>Guernsey</t>
  </si>
  <si>
    <t>Cayman Islands</t>
  </si>
  <si>
    <t>Bermuda</t>
  </si>
  <si>
    <t>Lesotho</t>
  </si>
  <si>
    <t>Solomon Islands</t>
  </si>
  <si>
    <t>Sierra Leone</t>
  </si>
  <si>
    <t>São Tomé &amp; Príncipe</t>
  </si>
  <si>
    <t>Tonga</t>
  </si>
  <si>
    <t>Monaco</t>
  </si>
  <si>
    <t>Mauritania</t>
  </si>
  <si>
    <t>Gambia</t>
  </si>
  <si>
    <t>Svalbard &amp; Jan Mayen</t>
  </si>
  <si>
    <t>Tajikistan</t>
  </si>
  <si>
    <t>Caribbean Netherlands</t>
  </si>
  <si>
    <t>Northern Mariana Islands</t>
  </si>
  <si>
    <t>Palau</t>
  </si>
  <si>
    <t>Cook Islands</t>
  </si>
  <si>
    <t>St. Lucia</t>
  </si>
  <si>
    <t>Gibraltar</t>
  </si>
  <si>
    <t>St. Helena</t>
  </si>
  <si>
    <t>U.S. Virgin Islands</t>
  </si>
  <si>
    <t>Antigua &amp; Barbuda</t>
  </si>
  <si>
    <t>Djibouti</t>
  </si>
  <si>
    <t>Equatorial Guinea</t>
  </si>
  <si>
    <t>Montserrat</t>
  </si>
  <si>
    <t>Åland Islands</t>
  </si>
  <si>
    <t>Guinea-Bissau</t>
  </si>
  <si>
    <t>North Korea</t>
  </si>
  <si>
    <t>St. Martin</t>
  </si>
  <si>
    <t>Anguilla</t>
  </si>
  <si>
    <t>St. Kitts &amp; Nevis</t>
  </si>
  <si>
    <t>Dominica</t>
  </si>
  <si>
    <t>Eritrea</t>
  </si>
  <si>
    <t>Falkland Islands (Islas Malvinas)</t>
  </si>
  <si>
    <t>Micronesia</t>
  </si>
  <si>
    <t>Liechtenstein</t>
  </si>
  <si>
    <t>American Samoa</t>
  </si>
  <si>
    <t>Isle of Man</t>
  </si>
  <si>
    <t>Norfolk Island</t>
  </si>
  <si>
    <t>Sint Maarten</t>
  </si>
  <si>
    <t>Turks &amp; Caicos Islands</t>
  </si>
  <si>
    <t>Christmas Island</t>
  </si>
  <si>
    <t>Kiribati</t>
  </si>
  <si>
    <t>Nauru</t>
  </si>
  <si>
    <t>St. Pierre &amp; Miquelon</t>
  </si>
  <si>
    <t>British Virgin Islands</t>
  </si>
  <si>
    <t>San Marino</t>
  </si>
  <si>
    <t>Site</t>
  </si>
  <si>
    <t>New</t>
  </si>
  <si>
    <t>zzz-TOTAL</t>
  </si>
  <si>
    <t>Old</t>
  </si>
  <si>
    <t>TOTAL</t>
  </si>
  <si>
    <t>TOTAL-old</t>
  </si>
  <si>
    <t>TOTAL-new</t>
  </si>
  <si>
    <t>Percent of total traffic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</si>
</sst>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Calibri"/>
      <family val="1"/>
      <scheme val="minor"/>
    </font>
    <font>
      <u/>
      <sz val="12"/>
      <color theme="11"/>
      <name val="Calibri"/>
      <family val="1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2" borderId="0" xfId="0" applyFill="1"/>
    <xf numFmtId="10" fontId="0" fillId="2" borderId="0" xfId="0" applyNumberFormat="1" applyFill="1"/>
    <xf numFmtId="2" fontId="0" fillId="2" borderId="0" xfId="0" applyNumberFormat="1" applyFill="1"/>
    <xf numFmtId="0" fontId="0" fillId="0" borderId="0" xfId="0" applyAlignment="1">
      <alignment wrapText="1"/>
    </xf>
  </cellXfs>
  <cellStyles count="3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tabSelected="1"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H101" sqref="H101"/>
    </sheetView>
  </sheetViews>
  <sheetFormatPr baseColWidth="10" defaultRowHeight="15" x14ac:dyDescent="0"/>
  <cols>
    <col min="1" max="1" width="19" customWidth="1"/>
    <col min="4" max="4" width="10.83203125" style="2"/>
    <col min="5" max="7" width="10.83203125" style="1"/>
    <col min="8" max="8" width="10.83203125" style="2"/>
    <col min="12" max="12" width="10.83203125" style="2"/>
  </cols>
  <sheetData>
    <row r="1" spans="1:12">
      <c r="A1" t="s">
        <v>0</v>
      </c>
      <c r="B1" t="s">
        <v>244</v>
      </c>
      <c r="C1" t="s">
        <v>1</v>
      </c>
      <c r="D1" s="2" t="s">
        <v>4</v>
      </c>
      <c r="E1" s="1" t="s">
        <v>5</v>
      </c>
      <c r="F1" s="1" t="s">
        <v>6</v>
      </c>
      <c r="H1" s="2" t="s">
        <v>251</v>
      </c>
      <c r="J1" t="s">
        <v>8</v>
      </c>
      <c r="L1" s="2" t="s">
        <v>2</v>
      </c>
    </row>
    <row r="2" spans="1:12">
      <c r="A2" t="s">
        <v>87</v>
      </c>
      <c r="C2">
        <v>3761</v>
      </c>
      <c r="D2" s="2">
        <v>0.5769742089869716</v>
      </c>
      <c r="E2" s="1">
        <v>5.9250199415049192</v>
      </c>
      <c r="F2" s="1">
        <v>770.81520872108479</v>
      </c>
      <c r="H2" s="2">
        <f>C2/C238</f>
        <v>2.2527230636075314E-3</v>
      </c>
      <c r="J2">
        <v>44</v>
      </c>
      <c r="L2" s="2">
        <v>0.64238234512097847</v>
      </c>
    </row>
    <row r="3" spans="1:12">
      <c r="A3" t="s">
        <v>166</v>
      </c>
      <c r="C3">
        <v>191</v>
      </c>
      <c r="D3" s="2">
        <v>0.66492146596858637</v>
      </c>
      <c r="E3" s="1">
        <v>1.9685863874345551</v>
      </c>
      <c r="F3" s="1">
        <v>182.62303664921467</v>
      </c>
      <c r="J3">
        <v>0</v>
      </c>
      <c r="L3" s="2">
        <v>0.81151832460732987</v>
      </c>
    </row>
    <row r="4" spans="1:12">
      <c r="A4" t="s">
        <v>222</v>
      </c>
      <c r="C4">
        <v>16</v>
      </c>
      <c r="D4" s="2">
        <v>0.75</v>
      </c>
      <c r="E4" s="1">
        <v>1.5</v>
      </c>
      <c r="F4" s="1">
        <v>9.1875</v>
      </c>
      <c r="J4">
        <v>0</v>
      </c>
      <c r="L4" s="2">
        <v>0.8125</v>
      </c>
    </row>
    <row r="5" spans="1:12">
      <c r="A5" t="s">
        <v>137</v>
      </c>
      <c r="C5">
        <v>699</v>
      </c>
      <c r="D5" s="2">
        <v>0.61945636623748213</v>
      </c>
      <c r="E5" s="1">
        <v>2.3175965665236054</v>
      </c>
      <c r="F5" s="1">
        <v>480.64663805436339</v>
      </c>
      <c r="J5">
        <v>5</v>
      </c>
      <c r="L5" s="2">
        <v>0.54363376251788265</v>
      </c>
    </row>
    <row r="6" spans="1:12">
      <c r="A6" t="s">
        <v>67</v>
      </c>
      <c r="C6">
        <v>5192</v>
      </c>
      <c r="D6" s="2">
        <v>0.63944530046224957</v>
      </c>
      <c r="E6" s="1">
        <v>2.1176810477657937</v>
      </c>
      <c r="F6" s="1">
        <v>262.58301232665639</v>
      </c>
      <c r="J6">
        <v>14</v>
      </c>
      <c r="L6" s="2">
        <v>0.71744992295839749</v>
      </c>
    </row>
    <row r="7" spans="1:12">
      <c r="A7" t="s">
        <v>233</v>
      </c>
      <c r="C7">
        <v>3</v>
      </c>
      <c r="D7" s="2">
        <v>0.66666666666666663</v>
      </c>
      <c r="E7" s="1">
        <v>1.3333333333333333</v>
      </c>
      <c r="F7" s="1">
        <v>49.333333333333336</v>
      </c>
      <c r="J7">
        <v>0</v>
      </c>
      <c r="L7" s="2">
        <v>0.66666666666666663</v>
      </c>
    </row>
    <row r="8" spans="1:12">
      <c r="A8" t="s">
        <v>161</v>
      </c>
      <c r="C8">
        <v>267</v>
      </c>
      <c r="D8" s="2">
        <v>0.53558052434456926</v>
      </c>
      <c r="E8" s="1">
        <v>3.6441947565543069</v>
      </c>
      <c r="F8" s="1">
        <v>331.66666666666669</v>
      </c>
      <c r="J8">
        <v>1</v>
      </c>
      <c r="L8" s="2">
        <v>0.40823970037453183</v>
      </c>
    </row>
    <row r="9" spans="1:12">
      <c r="A9" t="s">
        <v>141</v>
      </c>
      <c r="C9">
        <v>533</v>
      </c>
      <c r="D9" s="2">
        <v>0.51594746716697937</v>
      </c>
      <c r="E9" s="1">
        <v>3.0506566604127578</v>
      </c>
      <c r="F9" s="1">
        <v>334.99812382739213</v>
      </c>
      <c r="J9">
        <v>7</v>
      </c>
      <c r="L9" s="2">
        <v>0.46904315196998125</v>
      </c>
    </row>
    <row r="10" spans="1:12">
      <c r="A10" t="s">
        <v>226</v>
      </c>
      <c r="C10">
        <v>8</v>
      </c>
      <c r="D10" s="2">
        <v>0.875</v>
      </c>
      <c r="E10" s="1">
        <v>1.125</v>
      </c>
      <c r="F10" s="1">
        <v>1.5</v>
      </c>
      <c r="J10">
        <v>0</v>
      </c>
      <c r="L10" s="2">
        <v>0.375</v>
      </c>
    </row>
    <row r="11" spans="1:12">
      <c r="A11" t="s">
        <v>218</v>
      </c>
      <c r="C11">
        <v>43</v>
      </c>
      <c r="D11" s="2">
        <v>0.67441860465116277</v>
      </c>
      <c r="E11" s="1">
        <v>1.7674418604651163</v>
      </c>
      <c r="F11" s="1">
        <v>155.02325581395348</v>
      </c>
      <c r="J11">
        <v>0</v>
      </c>
      <c r="L11" s="2">
        <v>0.72093023255813948</v>
      </c>
    </row>
    <row r="12" spans="1:12">
      <c r="A12" t="s">
        <v>32</v>
      </c>
      <c r="C12">
        <v>16670</v>
      </c>
      <c r="D12" s="2">
        <v>0.56700659868026393</v>
      </c>
      <c r="E12" s="1">
        <v>4.6836232753449307</v>
      </c>
      <c r="F12" s="1">
        <v>391.94571085782843</v>
      </c>
      <c r="J12">
        <v>602</v>
      </c>
      <c r="L12" s="2">
        <v>0.59334133173365322</v>
      </c>
    </row>
    <row r="13" spans="1:12">
      <c r="A13" t="s">
        <v>140</v>
      </c>
      <c r="C13">
        <v>607</v>
      </c>
      <c r="D13" s="2">
        <v>0.66721581548599673</v>
      </c>
      <c r="E13" s="1">
        <v>2.7397034596375618</v>
      </c>
      <c r="F13" s="1">
        <v>238.64085667215815</v>
      </c>
      <c r="J13">
        <v>2</v>
      </c>
      <c r="L13" s="2">
        <v>0.65403624382207581</v>
      </c>
    </row>
    <row r="14" spans="1:12">
      <c r="A14" t="s">
        <v>191</v>
      </c>
      <c r="C14">
        <v>81</v>
      </c>
      <c r="D14" s="2">
        <v>0.5679012345679012</v>
      </c>
      <c r="E14" s="1">
        <v>11.111111111111111</v>
      </c>
      <c r="F14" s="1">
        <v>473.59259259259261</v>
      </c>
      <c r="J14">
        <v>0</v>
      </c>
      <c r="L14" s="2">
        <v>0.62962962962962965</v>
      </c>
    </row>
    <row r="15" spans="1:12">
      <c r="A15" t="s">
        <v>23</v>
      </c>
      <c r="C15">
        <v>33869</v>
      </c>
      <c r="D15" s="2">
        <v>0.58605214207682543</v>
      </c>
      <c r="E15" s="1">
        <v>3.6226342673241017</v>
      </c>
      <c r="F15" s="1">
        <v>305.96028816912218</v>
      </c>
      <c r="J15">
        <v>734</v>
      </c>
      <c r="L15" s="2">
        <v>0.62656116212465673</v>
      </c>
    </row>
    <row r="16" spans="1:12">
      <c r="A16" t="s">
        <v>55</v>
      </c>
      <c r="C16">
        <v>7477</v>
      </c>
      <c r="D16" s="2">
        <v>0.62204092550488166</v>
      </c>
      <c r="E16" s="1">
        <v>3.6241808211849671</v>
      </c>
      <c r="F16" s="1">
        <v>276.70536311354823</v>
      </c>
      <c r="J16">
        <v>92</v>
      </c>
      <c r="L16" s="2">
        <v>0.60839909054433594</v>
      </c>
    </row>
    <row r="17" spans="1:12">
      <c r="A17" t="s">
        <v>121</v>
      </c>
      <c r="C17">
        <v>813</v>
      </c>
      <c r="D17" s="2">
        <v>0.62238622386223863</v>
      </c>
      <c r="E17" s="1">
        <v>2.7404674046740469</v>
      </c>
      <c r="F17" s="1">
        <v>245.88437884378843</v>
      </c>
      <c r="J17">
        <v>0</v>
      </c>
      <c r="L17" s="2">
        <v>0.58671586715867163</v>
      </c>
    </row>
    <row r="18" spans="1:12">
      <c r="A18" t="s">
        <v>174</v>
      </c>
      <c r="C18">
        <v>188</v>
      </c>
      <c r="D18" s="2">
        <v>0.67021276595744683</v>
      </c>
      <c r="E18" s="1">
        <v>2.1542553191489362</v>
      </c>
      <c r="F18" s="1">
        <v>283.45212765957444</v>
      </c>
      <c r="J18">
        <v>1</v>
      </c>
      <c r="L18" s="2">
        <v>0.8457446808510638</v>
      </c>
    </row>
    <row r="19" spans="1:12">
      <c r="A19" t="s">
        <v>188</v>
      </c>
      <c r="C19">
        <v>150</v>
      </c>
      <c r="D19" s="2">
        <v>0.64666666666666661</v>
      </c>
      <c r="E19" s="1">
        <v>1.6533333333333333</v>
      </c>
      <c r="F19" s="1">
        <v>208.56666666666666</v>
      </c>
      <c r="J19">
        <v>0</v>
      </c>
      <c r="L19" s="2">
        <v>0.85333333333333339</v>
      </c>
    </row>
    <row r="20" spans="1:12">
      <c r="A20" t="s">
        <v>61</v>
      </c>
      <c r="C20">
        <v>5987</v>
      </c>
      <c r="D20" s="2">
        <v>0.72456990145314848</v>
      </c>
      <c r="E20" s="1">
        <v>1.753966928344747</v>
      </c>
      <c r="F20" s="1">
        <v>169.77801904125604</v>
      </c>
      <c r="J20">
        <v>3</v>
      </c>
      <c r="L20" s="2">
        <v>0.72557207282445302</v>
      </c>
    </row>
    <row r="21" spans="1:12">
      <c r="A21" t="s">
        <v>155</v>
      </c>
      <c r="C21">
        <v>375</v>
      </c>
      <c r="D21" s="2">
        <v>0.64533333333333331</v>
      </c>
      <c r="E21" s="1">
        <v>2.5413333333333332</v>
      </c>
      <c r="F21" s="1">
        <v>306.24</v>
      </c>
      <c r="J21">
        <v>0</v>
      </c>
      <c r="L21" s="2">
        <v>0.56000000000000005</v>
      </c>
    </row>
    <row r="22" spans="1:12">
      <c r="A22" t="s">
        <v>94</v>
      </c>
      <c r="C22">
        <v>1610</v>
      </c>
      <c r="D22" s="2">
        <v>0.69751552795031058</v>
      </c>
      <c r="E22" s="1">
        <v>3.3484472049689442</v>
      </c>
      <c r="F22" s="1">
        <v>289.99192546583851</v>
      </c>
      <c r="J22">
        <v>1</v>
      </c>
      <c r="L22" s="2">
        <v>0.49130434782608695</v>
      </c>
    </row>
    <row r="23" spans="1:12">
      <c r="A23" t="s">
        <v>31</v>
      </c>
      <c r="C23">
        <v>17598</v>
      </c>
      <c r="D23" s="2">
        <v>0.53608364586884871</v>
      </c>
      <c r="E23" s="1">
        <v>4.2430389817024663</v>
      </c>
      <c r="F23" s="1">
        <v>368.25394931242187</v>
      </c>
      <c r="J23">
        <v>382</v>
      </c>
      <c r="L23" s="2">
        <v>0.50812592340038643</v>
      </c>
    </row>
    <row r="24" spans="1:12">
      <c r="A24" t="s">
        <v>159</v>
      </c>
      <c r="C24">
        <v>441</v>
      </c>
      <c r="D24" s="2">
        <v>0.69614512471655332</v>
      </c>
      <c r="E24" s="1">
        <v>1.9002267573696145</v>
      </c>
      <c r="F24" s="1">
        <v>409.47392290249434</v>
      </c>
      <c r="J24">
        <v>0</v>
      </c>
      <c r="L24" s="2">
        <v>0.66666666666666663</v>
      </c>
    </row>
    <row r="25" spans="1:12">
      <c r="A25" t="s">
        <v>80</v>
      </c>
      <c r="C25">
        <v>2910</v>
      </c>
      <c r="D25" s="2">
        <v>0.49037800687285221</v>
      </c>
      <c r="E25" s="1">
        <v>6.1807560137457047</v>
      </c>
      <c r="F25" s="1">
        <v>663.42680412371135</v>
      </c>
      <c r="J25">
        <v>167</v>
      </c>
      <c r="L25" s="2">
        <v>0.50034364261168385</v>
      </c>
    </row>
    <row r="26" spans="1:12">
      <c r="A26" t="s">
        <v>199</v>
      </c>
      <c r="C26">
        <v>60</v>
      </c>
      <c r="D26" s="2">
        <v>0.7</v>
      </c>
      <c r="E26" s="1">
        <v>3.5166666666666666</v>
      </c>
      <c r="F26" s="1">
        <v>85.716666666666669</v>
      </c>
      <c r="J26">
        <v>2</v>
      </c>
      <c r="L26" s="2">
        <v>0.75</v>
      </c>
    </row>
    <row r="27" spans="1:12">
      <c r="A27" t="s">
        <v>125</v>
      </c>
      <c r="C27">
        <v>636</v>
      </c>
      <c r="D27" s="2">
        <v>0.61635220125786161</v>
      </c>
      <c r="E27" s="1">
        <v>3.1603773584905661</v>
      </c>
      <c r="F27" s="1">
        <v>308.04559748427675</v>
      </c>
      <c r="J27">
        <v>11</v>
      </c>
      <c r="L27" s="2">
        <v>0.60849056603773588</v>
      </c>
    </row>
    <row r="28" spans="1:12">
      <c r="A28" t="s">
        <v>78</v>
      </c>
      <c r="C28">
        <v>2619</v>
      </c>
      <c r="D28" s="2">
        <v>0.63917525773195871</v>
      </c>
      <c r="E28" s="1">
        <v>3.6300114547537228</v>
      </c>
      <c r="F28" s="1">
        <v>306.14089347079039</v>
      </c>
      <c r="J28">
        <v>191</v>
      </c>
      <c r="L28" s="2">
        <v>0.6823214967544865</v>
      </c>
    </row>
    <row r="29" spans="1:12">
      <c r="A29" t="s">
        <v>118</v>
      </c>
      <c r="C29">
        <v>1073</v>
      </c>
      <c r="D29" s="2">
        <v>0.72506989748369055</v>
      </c>
      <c r="E29" s="1">
        <v>1.9012115563839702</v>
      </c>
      <c r="F29" s="1">
        <v>155.67847157502331</v>
      </c>
      <c r="J29">
        <v>3</v>
      </c>
      <c r="L29" s="2">
        <v>0.70736253494874179</v>
      </c>
    </row>
    <row r="30" spans="1:12">
      <c r="A30" t="s">
        <v>131</v>
      </c>
      <c r="C30">
        <v>741</v>
      </c>
      <c r="D30" s="2">
        <v>0.49392712550607287</v>
      </c>
      <c r="E30" s="1">
        <v>3.8407557354925776</v>
      </c>
      <c r="F30" s="1">
        <v>489.20377867746288</v>
      </c>
      <c r="J30">
        <v>3</v>
      </c>
      <c r="L30" s="2">
        <v>0.4224021592442645</v>
      </c>
    </row>
    <row r="31" spans="1:12">
      <c r="A31" t="s">
        <v>13</v>
      </c>
      <c r="C31">
        <v>66861</v>
      </c>
      <c r="D31" s="2">
        <v>0.5546432150281928</v>
      </c>
      <c r="E31" s="1">
        <v>4.766022045736678</v>
      </c>
      <c r="F31" s="1">
        <v>392.41563841402314</v>
      </c>
      <c r="H31" s="2">
        <f>C31/C238</f>
        <v>4.0047677946254495E-2</v>
      </c>
      <c r="J31">
        <v>2724</v>
      </c>
      <c r="L31" s="2">
        <v>0.62227606526973867</v>
      </c>
    </row>
    <row r="32" spans="1:12">
      <c r="A32" t="s">
        <v>242</v>
      </c>
      <c r="C32">
        <v>7</v>
      </c>
      <c r="D32" s="2">
        <v>0.7142857142857143</v>
      </c>
      <c r="E32" s="1">
        <v>1.5714285714285714</v>
      </c>
      <c r="F32" s="1">
        <v>10</v>
      </c>
      <c r="J32">
        <v>0</v>
      </c>
      <c r="L32" s="2">
        <v>1</v>
      </c>
    </row>
    <row r="33" spans="1:12">
      <c r="A33" t="s">
        <v>127</v>
      </c>
      <c r="C33">
        <v>607</v>
      </c>
      <c r="D33" s="2">
        <v>0.51729818780889625</v>
      </c>
      <c r="E33" s="1">
        <v>4.6952224052718288</v>
      </c>
      <c r="F33" s="1">
        <v>469.21746293245468</v>
      </c>
      <c r="J33">
        <v>28</v>
      </c>
      <c r="L33" s="2">
        <v>0.50576606260296542</v>
      </c>
    </row>
    <row r="34" spans="1:12">
      <c r="A34" t="s">
        <v>73</v>
      </c>
      <c r="C34">
        <v>3942</v>
      </c>
      <c r="D34" s="2">
        <v>0.68036529680365299</v>
      </c>
      <c r="E34" s="1">
        <v>2.5887874175545407</v>
      </c>
      <c r="F34" s="1">
        <v>209.59994926433282</v>
      </c>
      <c r="J34">
        <v>55</v>
      </c>
      <c r="L34" s="2">
        <v>0.61339421613394218</v>
      </c>
    </row>
    <row r="35" spans="1:12">
      <c r="A35" t="s">
        <v>157</v>
      </c>
      <c r="C35">
        <v>438</v>
      </c>
      <c r="D35" s="2">
        <v>0.67123287671232879</v>
      </c>
      <c r="E35" s="1">
        <v>2.4497716894977168</v>
      </c>
      <c r="F35" s="1">
        <v>353.84246575342468</v>
      </c>
      <c r="J35">
        <v>0</v>
      </c>
      <c r="L35" s="2">
        <v>0.77397260273972601</v>
      </c>
    </row>
    <row r="36" spans="1:12">
      <c r="A36" t="s">
        <v>181</v>
      </c>
      <c r="C36">
        <v>190</v>
      </c>
      <c r="D36" s="2">
        <v>0.64210526315789473</v>
      </c>
      <c r="E36" s="1">
        <v>2.5526315789473686</v>
      </c>
      <c r="F36" s="1">
        <v>390.11578947368423</v>
      </c>
      <c r="J36">
        <v>0</v>
      </c>
      <c r="L36" s="2">
        <v>0.74736842105263157</v>
      </c>
    </row>
    <row r="37" spans="1:12">
      <c r="A37" t="s">
        <v>86</v>
      </c>
      <c r="C37">
        <v>2312</v>
      </c>
      <c r="D37" s="2">
        <v>0.60423875432525953</v>
      </c>
      <c r="E37" s="1">
        <v>2.1275951557093427</v>
      </c>
      <c r="F37" s="1">
        <v>443.4485294117647</v>
      </c>
      <c r="J37">
        <v>4</v>
      </c>
      <c r="L37" s="2">
        <v>0.53157439446366783</v>
      </c>
    </row>
    <row r="38" spans="1:12">
      <c r="A38" t="s">
        <v>83</v>
      </c>
      <c r="C38">
        <v>2821</v>
      </c>
      <c r="D38" s="2">
        <v>0.58596242467210213</v>
      </c>
      <c r="E38" s="1">
        <v>2.8823112371499469</v>
      </c>
      <c r="F38" s="1">
        <v>370.57922722438849</v>
      </c>
      <c r="J38">
        <v>33</v>
      </c>
      <c r="L38" s="2">
        <v>0.62318326834455862</v>
      </c>
    </row>
    <row r="39" spans="1:12">
      <c r="A39" t="s">
        <v>24</v>
      </c>
      <c r="C39">
        <v>33632</v>
      </c>
      <c r="D39" s="2">
        <v>0.58072668886774503</v>
      </c>
      <c r="E39" s="1">
        <v>3.8721753092293056</v>
      </c>
      <c r="F39" s="1">
        <v>335.65723120837299</v>
      </c>
      <c r="J39">
        <v>797</v>
      </c>
      <c r="L39" s="2">
        <v>0.6315711227402474</v>
      </c>
    </row>
    <row r="40" spans="1:12">
      <c r="A40" t="s">
        <v>165</v>
      </c>
      <c r="C40">
        <v>250</v>
      </c>
      <c r="D40" s="2">
        <v>0.52400000000000002</v>
      </c>
      <c r="E40" s="1">
        <v>3.64</v>
      </c>
      <c r="F40" s="1">
        <v>479.78800000000001</v>
      </c>
      <c r="J40">
        <v>0</v>
      </c>
      <c r="L40" s="2">
        <v>0.49199999999999999</v>
      </c>
    </row>
    <row r="41" spans="1:12">
      <c r="A41" t="s">
        <v>210</v>
      </c>
      <c r="C41">
        <v>23</v>
      </c>
      <c r="D41" s="2">
        <v>0.60869565217391308</v>
      </c>
      <c r="E41" s="1">
        <v>2.3043478260869565</v>
      </c>
      <c r="F41" s="1">
        <v>23.913043478260871</v>
      </c>
      <c r="J41">
        <v>0</v>
      </c>
      <c r="L41" s="2">
        <v>0.82608695652173914</v>
      </c>
    </row>
    <row r="42" spans="1:12">
      <c r="A42" t="s">
        <v>198</v>
      </c>
      <c r="C42">
        <v>79</v>
      </c>
      <c r="D42" s="2">
        <v>0.70886075949367089</v>
      </c>
      <c r="E42" s="1">
        <v>2.8987341772151898</v>
      </c>
      <c r="F42" s="1">
        <v>123.16455696202532</v>
      </c>
      <c r="J42">
        <v>1</v>
      </c>
      <c r="L42" s="2">
        <v>0.77215189873417722</v>
      </c>
    </row>
    <row r="43" spans="1:12">
      <c r="A43" t="s">
        <v>192</v>
      </c>
      <c r="C43">
        <v>63</v>
      </c>
      <c r="D43" s="2">
        <v>0.47619047619047616</v>
      </c>
      <c r="E43" s="1">
        <v>3.6349206349206349</v>
      </c>
      <c r="F43" s="1">
        <v>499.01587301587301</v>
      </c>
      <c r="J43">
        <v>0</v>
      </c>
      <c r="L43" s="2">
        <v>0.7142857142857143</v>
      </c>
    </row>
    <row r="44" spans="1:12">
      <c r="A44" t="s">
        <v>187</v>
      </c>
      <c r="C44">
        <v>96</v>
      </c>
      <c r="D44" s="2">
        <v>0.70833333333333337</v>
      </c>
      <c r="E44" s="1">
        <v>1.9895833333333333</v>
      </c>
      <c r="F44" s="1">
        <v>123.14583333333333</v>
      </c>
      <c r="J44">
        <v>1</v>
      </c>
      <c r="L44" s="2">
        <v>0.8125</v>
      </c>
    </row>
    <row r="45" spans="1:12">
      <c r="A45" t="s">
        <v>40</v>
      </c>
      <c r="C45">
        <v>13214</v>
      </c>
      <c r="D45" s="2">
        <v>0.59701831390948989</v>
      </c>
      <c r="E45" s="1">
        <v>4.2228696836688364</v>
      </c>
      <c r="F45" s="1">
        <v>336.02217345239899</v>
      </c>
      <c r="J45">
        <v>574</v>
      </c>
      <c r="L45" s="2">
        <v>0.60140759800211896</v>
      </c>
    </row>
    <row r="46" spans="1:12">
      <c r="A46" t="s">
        <v>21</v>
      </c>
      <c r="C46">
        <v>31137</v>
      </c>
      <c r="D46" s="2">
        <v>0.49384976073481712</v>
      </c>
      <c r="E46" s="1">
        <v>9.2342550663198129</v>
      </c>
      <c r="F46" s="1">
        <v>655.12101358512382</v>
      </c>
      <c r="J46">
        <v>1620</v>
      </c>
      <c r="L46" s="2">
        <v>0.51877187911487943</v>
      </c>
    </row>
    <row r="47" spans="1:12">
      <c r="A47" t="s">
        <v>238</v>
      </c>
      <c r="C47">
        <v>8</v>
      </c>
      <c r="D47" s="2">
        <v>0.875</v>
      </c>
      <c r="E47" s="1">
        <v>1.125</v>
      </c>
      <c r="F47" s="1">
        <v>177.375</v>
      </c>
      <c r="J47">
        <v>0</v>
      </c>
      <c r="L47" s="2">
        <v>0.5</v>
      </c>
    </row>
    <row r="48" spans="1:12">
      <c r="A48" t="s">
        <v>16</v>
      </c>
      <c r="C48">
        <v>52921</v>
      </c>
      <c r="D48" s="2">
        <v>0.54305474197388559</v>
      </c>
      <c r="E48" s="1">
        <v>5.3733111619205989</v>
      </c>
      <c r="F48" s="1">
        <v>514.24940949717507</v>
      </c>
      <c r="H48" s="2">
        <f>C48/C238</f>
        <v>3.1698047659977177E-2</v>
      </c>
      <c r="J48">
        <v>2730</v>
      </c>
      <c r="L48" s="2">
        <v>0.56017459987528584</v>
      </c>
    </row>
    <row r="49" spans="1:12">
      <c r="A49" t="s">
        <v>184</v>
      </c>
      <c r="C49">
        <v>133</v>
      </c>
      <c r="D49" s="2">
        <v>0.5864661654135338</v>
      </c>
      <c r="E49" s="1">
        <v>2.6992481203007519</v>
      </c>
      <c r="F49" s="1">
        <v>389.72932330827069</v>
      </c>
      <c r="J49">
        <v>0</v>
      </c>
      <c r="L49" s="2">
        <v>0.75939849624060152</v>
      </c>
    </row>
    <row r="50" spans="1:12">
      <c r="A50" t="s">
        <v>185</v>
      </c>
      <c r="C50">
        <v>172</v>
      </c>
      <c r="D50" s="2">
        <v>0.55813953488372092</v>
      </c>
      <c r="E50" s="1">
        <v>2.9069767441860463</v>
      </c>
      <c r="F50" s="1">
        <v>437.77325581395348</v>
      </c>
      <c r="J50">
        <v>0</v>
      </c>
      <c r="L50" s="2">
        <v>0.73255813953488369</v>
      </c>
    </row>
    <row r="51" spans="1:12">
      <c r="A51" t="s">
        <v>100</v>
      </c>
      <c r="C51">
        <v>1531</v>
      </c>
      <c r="D51" s="2">
        <v>0.65774003919007185</v>
      </c>
      <c r="E51" s="1">
        <v>2.1299804049640758</v>
      </c>
      <c r="F51" s="1">
        <v>266.01110385369037</v>
      </c>
      <c r="J51">
        <v>2</v>
      </c>
      <c r="L51" s="2">
        <v>0.76355323318092749</v>
      </c>
    </row>
    <row r="52" spans="1:12">
      <c r="A52" t="s">
        <v>213</v>
      </c>
      <c r="C52">
        <v>18</v>
      </c>
      <c r="D52" s="2">
        <v>0.72222222222222221</v>
      </c>
      <c r="E52" s="1">
        <v>1.7222222222222223</v>
      </c>
      <c r="F52" s="1">
        <v>157.88888888888889</v>
      </c>
      <c r="J52">
        <v>0</v>
      </c>
      <c r="L52" s="2">
        <v>0.61111111111111116</v>
      </c>
    </row>
    <row r="53" spans="1:12">
      <c r="A53" t="s">
        <v>52</v>
      </c>
      <c r="C53">
        <v>6293</v>
      </c>
      <c r="D53" s="2">
        <v>0.53456221198156684</v>
      </c>
      <c r="E53" s="1">
        <v>4.0885110440171619</v>
      </c>
      <c r="F53" s="1">
        <v>370.25059590020658</v>
      </c>
      <c r="J53">
        <v>545</v>
      </c>
      <c r="L53" s="2">
        <v>0.53519783886858419</v>
      </c>
    </row>
    <row r="54" spans="1:12">
      <c r="A54" t="s">
        <v>88</v>
      </c>
      <c r="C54">
        <v>1719</v>
      </c>
      <c r="D54" s="2">
        <v>0.64572425828970337</v>
      </c>
      <c r="E54" s="1">
        <v>2.5386852821407797</v>
      </c>
      <c r="F54" s="1">
        <v>250.49389179755673</v>
      </c>
      <c r="J54">
        <v>20</v>
      </c>
      <c r="L54" s="2">
        <v>0.58115183246073299</v>
      </c>
    </row>
    <row r="55" spans="1:12">
      <c r="A55" t="s">
        <v>76</v>
      </c>
      <c r="C55">
        <v>3513</v>
      </c>
      <c r="D55" s="2">
        <v>0.65698832906347848</v>
      </c>
      <c r="E55" s="1">
        <v>2.520637631653857</v>
      </c>
      <c r="F55" s="1">
        <v>231.58923996584116</v>
      </c>
      <c r="J55">
        <v>18</v>
      </c>
      <c r="L55" s="2">
        <v>0.62112154853401647</v>
      </c>
    </row>
    <row r="56" spans="1:12">
      <c r="A56" t="s">
        <v>130</v>
      </c>
      <c r="C56">
        <v>697</v>
      </c>
      <c r="D56" s="2">
        <v>0.60258249641319939</v>
      </c>
      <c r="E56" s="1">
        <v>4.4748923959827831</v>
      </c>
      <c r="F56" s="1">
        <v>423.67288378766142</v>
      </c>
      <c r="J56">
        <v>23</v>
      </c>
      <c r="L56" s="2">
        <v>0.68579626972740315</v>
      </c>
    </row>
    <row r="57" spans="1:12">
      <c r="A57" t="s">
        <v>194</v>
      </c>
      <c r="C57">
        <v>79</v>
      </c>
      <c r="D57" s="2">
        <v>0.73417721518987344</v>
      </c>
      <c r="E57" s="1">
        <v>1.6708860759493671</v>
      </c>
      <c r="F57" s="1">
        <v>110.77215189873418</v>
      </c>
      <c r="J57">
        <v>0</v>
      </c>
      <c r="L57" s="2">
        <v>0.84810126582278478</v>
      </c>
    </row>
    <row r="58" spans="1:12">
      <c r="A58" t="s">
        <v>113</v>
      </c>
      <c r="C58">
        <v>1057</v>
      </c>
      <c r="D58" s="2">
        <v>0.71050141911069065</v>
      </c>
      <c r="E58" s="1">
        <v>2.5023651844843897</v>
      </c>
      <c r="F58" s="1">
        <v>183.0085146641438</v>
      </c>
      <c r="J58">
        <v>17</v>
      </c>
      <c r="L58" s="2">
        <v>0.63197729422894988</v>
      </c>
    </row>
    <row r="59" spans="1:12">
      <c r="A59" t="s">
        <v>44</v>
      </c>
      <c r="C59">
        <v>13892</v>
      </c>
      <c r="D59" s="2">
        <v>0.56737690757270376</v>
      </c>
      <c r="E59" s="1">
        <v>4.9550100777425854</v>
      </c>
      <c r="F59" s="1">
        <v>411.70508206161821</v>
      </c>
      <c r="J59">
        <v>84</v>
      </c>
      <c r="L59" s="2">
        <v>0.48034840195796141</v>
      </c>
    </row>
    <row r="60" spans="1:12">
      <c r="A60" t="s">
        <v>19</v>
      </c>
      <c r="C60">
        <v>33273</v>
      </c>
      <c r="D60" s="2">
        <v>0.40366062573257594</v>
      </c>
      <c r="E60" s="1">
        <v>7.7881164908484353</v>
      </c>
      <c r="F60" s="1">
        <v>822.81170919364047</v>
      </c>
      <c r="J60">
        <v>836</v>
      </c>
      <c r="L60" s="2">
        <v>0.24972199681423377</v>
      </c>
    </row>
    <row r="61" spans="1:12">
      <c r="A61" t="s">
        <v>219</v>
      </c>
      <c r="C61">
        <v>41</v>
      </c>
      <c r="D61" s="2">
        <v>0.56097560975609762</v>
      </c>
      <c r="E61" s="1">
        <v>2.9512195121951219</v>
      </c>
      <c r="F61" s="1">
        <v>313.17073170731709</v>
      </c>
      <c r="J61">
        <v>0</v>
      </c>
      <c r="L61" s="2">
        <v>0.65853658536585369</v>
      </c>
    </row>
    <row r="62" spans="1:12">
      <c r="A62" t="s">
        <v>228</v>
      </c>
      <c r="C62">
        <v>47</v>
      </c>
      <c r="D62" s="2">
        <v>0.78723404255319152</v>
      </c>
      <c r="E62" s="1">
        <v>1.6170212765957446</v>
      </c>
      <c r="F62" s="1">
        <v>253.31914893617017</v>
      </c>
      <c r="J62">
        <v>0</v>
      </c>
      <c r="L62" s="2">
        <v>0.78723404255319152</v>
      </c>
    </row>
    <row r="63" spans="1:12">
      <c r="A63" t="s">
        <v>98</v>
      </c>
      <c r="C63">
        <v>1318</v>
      </c>
      <c r="D63" s="2">
        <v>0.69271623672230653</v>
      </c>
      <c r="E63" s="1">
        <v>2.829286798179059</v>
      </c>
      <c r="F63" s="1">
        <v>226.6267071320182</v>
      </c>
      <c r="J63">
        <v>23</v>
      </c>
      <c r="L63" s="2">
        <v>0.69954476479514416</v>
      </c>
    </row>
    <row r="64" spans="1:12">
      <c r="A64" t="s">
        <v>36</v>
      </c>
      <c r="C64">
        <v>15366</v>
      </c>
      <c r="D64" s="2">
        <v>0.54360275933879998</v>
      </c>
      <c r="E64" s="1">
        <v>5.972862163217493</v>
      </c>
      <c r="F64" s="1">
        <v>602.26825458805149</v>
      </c>
      <c r="J64">
        <v>622</v>
      </c>
      <c r="L64" s="2">
        <v>0.57074059612130679</v>
      </c>
    </row>
    <row r="65" spans="1:12">
      <c r="A65" t="s">
        <v>57</v>
      </c>
      <c r="C65">
        <v>6100</v>
      </c>
      <c r="D65" s="2">
        <v>0.61180327868852458</v>
      </c>
      <c r="E65" s="1">
        <v>4.0480327868852459</v>
      </c>
      <c r="F65" s="1">
        <v>376.08950819672128</v>
      </c>
      <c r="J65">
        <v>76</v>
      </c>
      <c r="L65" s="2">
        <v>0.59688524590163938</v>
      </c>
    </row>
    <row r="66" spans="1:12">
      <c r="A66" t="s">
        <v>103</v>
      </c>
      <c r="C66">
        <v>985</v>
      </c>
      <c r="D66" s="2">
        <v>0.67005076142131981</v>
      </c>
      <c r="E66" s="1">
        <v>2.4111675126903553</v>
      </c>
      <c r="F66" s="1">
        <v>191.52588832487311</v>
      </c>
      <c r="J66">
        <v>4</v>
      </c>
      <c r="L66" s="2">
        <v>0.76954314720812178</v>
      </c>
    </row>
    <row r="67" spans="1:12">
      <c r="A67" t="s">
        <v>220</v>
      </c>
      <c r="C67">
        <v>35</v>
      </c>
      <c r="D67" s="2">
        <v>0.62857142857142856</v>
      </c>
      <c r="E67" s="1">
        <v>2.8</v>
      </c>
      <c r="F67" s="1">
        <v>295.8</v>
      </c>
      <c r="J67">
        <v>0</v>
      </c>
      <c r="L67" s="2">
        <v>0.77142857142857146</v>
      </c>
    </row>
    <row r="68" spans="1:12">
      <c r="A68" t="s">
        <v>229</v>
      </c>
      <c r="C68">
        <v>8</v>
      </c>
      <c r="D68" s="2">
        <v>0.375</v>
      </c>
      <c r="E68" s="1">
        <v>2.875</v>
      </c>
      <c r="F68" s="1">
        <v>957.625</v>
      </c>
      <c r="J68">
        <v>0</v>
      </c>
      <c r="L68" s="2">
        <v>0.875</v>
      </c>
    </row>
    <row r="69" spans="1:12">
      <c r="A69" t="s">
        <v>64</v>
      </c>
      <c r="C69">
        <v>3593</v>
      </c>
      <c r="D69" s="2">
        <v>0.54411355413303641</v>
      </c>
      <c r="E69" s="1">
        <v>3.9991650431394379</v>
      </c>
      <c r="F69" s="1">
        <v>417.51934316726971</v>
      </c>
      <c r="J69">
        <v>26</v>
      </c>
      <c r="L69" s="2">
        <v>0.456443083774005</v>
      </c>
    </row>
    <row r="70" spans="1:12">
      <c r="A70" t="s">
        <v>89</v>
      </c>
      <c r="C70">
        <v>2103</v>
      </c>
      <c r="D70" s="2">
        <v>0.64764621968616265</v>
      </c>
      <c r="E70" s="1">
        <v>2.2287208749405609</v>
      </c>
      <c r="F70" s="1">
        <v>241.10556348074181</v>
      </c>
      <c r="J70">
        <v>7</v>
      </c>
      <c r="L70" s="2">
        <v>0.74037089871611983</v>
      </c>
    </row>
    <row r="71" spans="1:12">
      <c r="A71" t="s">
        <v>230</v>
      </c>
      <c r="C71">
        <v>10</v>
      </c>
      <c r="D71" s="2">
        <v>0.7</v>
      </c>
      <c r="E71" s="1">
        <v>1.9</v>
      </c>
      <c r="F71" s="1">
        <v>324.89999999999998</v>
      </c>
      <c r="J71">
        <v>0</v>
      </c>
      <c r="L71" s="2">
        <v>0.9</v>
      </c>
    </row>
    <row r="72" spans="1:12">
      <c r="A72" t="s">
        <v>149</v>
      </c>
      <c r="C72">
        <v>222</v>
      </c>
      <c r="D72" s="2">
        <v>0.4144144144144144</v>
      </c>
      <c r="E72" s="1">
        <v>6.0675675675675675</v>
      </c>
      <c r="F72" s="1">
        <v>417.86936936936939</v>
      </c>
      <c r="J72">
        <v>2</v>
      </c>
      <c r="L72" s="2">
        <v>0.28828828828828829</v>
      </c>
    </row>
    <row r="73" spans="1:12">
      <c r="A73" t="s">
        <v>134</v>
      </c>
      <c r="C73">
        <v>559</v>
      </c>
      <c r="D73" s="2">
        <v>0.59570661896243293</v>
      </c>
      <c r="E73" s="1">
        <v>2.4758497316636849</v>
      </c>
      <c r="F73" s="1">
        <v>232.07334525939177</v>
      </c>
      <c r="J73">
        <v>7</v>
      </c>
      <c r="L73" s="2">
        <v>0.71735241502683367</v>
      </c>
    </row>
    <row r="74" spans="1:12">
      <c r="A74" t="s">
        <v>46</v>
      </c>
      <c r="C74">
        <v>10822</v>
      </c>
      <c r="D74" s="2">
        <v>0.6820365921271484</v>
      </c>
      <c r="E74" s="1">
        <v>2.9630382554056554</v>
      </c>
      <c r="F74" s="1">
        <v>240.80659767141009</v>
      </c>
      <c r="J74">
        <v>70</v>
      </c>
      <c r="L74" s="2">
        <v>0.60219922380336355</v>
      </c>
    </row>
    <row r="75" spans="1:12">
      <c r="A75" t="s">
        <v>17</v>
      </c>
      <c r="C75">
        <v>55879</v>
      </c>
      <c r="D75" s="2">
        <v>0.62574491311583957</v>
      </c>
      <c r="E75" s="1">
        <v>4.1117235455179939</v>
      </c>
      <c r="F75" s="1">
        <v>343.49481916283401</v>
      </c>
      <c r="H75" s="2">
        <f>C75/C238</f>
        <v>3.346979847682139E-2</v>
      </c>
      <c r="J75">
        <v>505</v>
      </c>
      <c r="L75" s="2">
        <v>0.5901680416614471</v>
      </c>
    </row>
    <row r="76" spans="1:12">
      <c r="A76" t="s">
        <v>104</v>
      </c>
      <c r="C76">
        <v>1014</v>
      </c>
      <c r="D76" s="2">
        <v>0.26528599605522685</v>
      </c>
      <c r="E76" s="1">
        <v>5.1015779092702171</v>
      </c>
      <c r="F76" s="1">
        <v>748.21696252465483</v>
      </c>
      <c r="J76">
        <v>7</v>
      </c>
      <c r="L76" s="2">
        <v>0.23865877712031558</v>
      </c>
    </row>
    <row r="77" spans="1:12">
      <c r="A77" t="s">
        <v>183</v>
      </c>
      <c r="C77">
        <v>160</v>
      </c>
      <c r="D77" s="2">
        <v>0.61875000000000002</v>
      </c>
      <c r="E77" s="1">
        <v>2.6437499999999998</v>
      </c>
      <c r="F77" s="1">
        <v>200.99375000000001</v>
      </c>
      <c r="J77">
        <v>5</v>
      </c>
      <c r="L77" s="2">
        <v>0.65625</v>
      </c>
    </row>
    <row r="78" spans="1:12">
      <c r="A78" t="s">
        <v>171</v>
      </c>
      <c r="C78">
        <v>251</v>
      </c>
      <c r="D78" s="2">
        <v>0.64940239043824699</v>
      </c>
      <c r="E78" s="1">
        <v>2.454183266932271</v>
      </c>
      <c r="F78" s="1">
        <v>269.46215139442234</v>
      </c>
      <c r="J78">
        <v>1</v>
      </c>
      <c r="L78" s="2">
        <v>0.70119521912350602</v>
      </c>
    </row>
    <row r="79" spans="1:12">
      <c r="A79" t="s">
        <v>207</v>
      </c>
      <c r="C79">
        <v>55</v>
      </c>
      <c r="D79" s="2">
        <v>0.72727272727272729</v>
      </c>
      <c r="E79" s="1">
        <v>1.6181818181818182</v>
      </c>
      <c r="F79" s="1">
        <v>118.92727272727272</v>
      </c>
      <c r="J79">
        <v>0</v>
      </c>
      <c r="L79" s="2">
        <v>0.90909090909090906</v>
      </c>
    </row>
    <row r="80" spans="1:12">
      <c r="A80" t="s">
        <v>109</v>
      </c>
      <c r="C80">
        <v>1357</v>
      </c>
      <c r="D80" s="2">
        <v>0.65512159174649964</v>
      </c>
      <c r="E80" s="1">
        <v>3.2210759027266027</v>
      </c>
      <c r="F80" s="1">
        <v>470.277081798084</v>
      </c>
      <c r="J80">
        <v>3</v>
      </c>
      <c r="L80" s="2">
        <v>0.57111274871039053</v>
      </c>
    </row>
    <row r="81" spans="1:12">
      <c r="A81" t="s">
        <v>18</v>
      </c>
      <c r="C81">
        <v>62125</v>
      </c>
      <c r="D81" s="2">
        <v>0.59182293762575455</v>
      </c>
      <c r="E81" s="1">
        <v>4.8383098591549292</v>
      </c>
      <c r="F81" s="1">
        <v>360.41709456740443</v>
      </c>
      <c r="H81" s="2">
        <f>C81/C238</f>
        <v>3.7210959937946791E-2</v>
      </c>
      <c r="J81">
        <v>945</v>
      </c>
      <c r="L81" s="2">
        <v>0.54876458752515089</v>
      </c>
    </row>
    <row r="82" spans="1:12">
      <c r="A82" t="s">
        <v>95</v>
      </c>
      <c r="C82">
        <v>2220</v>
      </c>
      <c r="D82" s="2">
        <v>0.6711711711711712</v>
      </c>
      <c r="E82" s="1">
        <v>3.0765765765765765</v>
      </c>
      <c r="F82" s="1">
        <v>268.38108108108111</v>
      </c>
      <c r="J82">
        <v>22</v>
      </c>
      <c r="L82" s="2">
        <v>0.71936936936936935</v>
      </c>
    </row>
    <row r="83" spans="1:12">
      <c r="A83" t="s">
        <v>215</v>
      </c>
      <c r="C83">
        <v>37</v>
      </c>
      <c r="D83" s="2">
        <v>0.6216216216216216</v>
      </c>
      <c r="E83" s="1">
        <v>1.6216216216216217</v>
      </c>
      <c r="F83" s="1">
        <v>117.24324324324324</v>
      </c>
      <c r="J83">
        <v>0</v>
      </c>
      <c r="L83" s="2">
        <v>0.83783783783783783</v>
      </c>
    </row>
    <row r="84" spans="1:12">
      <c r="A84" t="s">
        <v>56</v>
      </c>
      <c r="C84">
        <v>7055</v>
      </c>
      <c r="D84" s="2">
        <v>0.59815733522324588</v>
      </c>
      <c r="E84" s="1">
        <v>5.1596031183557765</v>
      </c>
      <c r="F84" s="1">
        <v>359.4892983699504</v>
      </c>
      <c r="J84">
        <v>70</v>
      </c>
      <c r="L84" s="2">
        <v>0.58951098511693834</v>
      </c>
    </row>
    <row r="85" spans="1:12">
      <c r="A85" t="s">
        <v>158</v>
      </c>
      <c r="C85">
        <v>153</v>
      </c>
      <c r="D85" s="2">
        <v>0.40522875816993464</v>
      </c>
      <c r="E85" s="1">
        <v>4.2483660130718954</v>
      </c>
      <c r="F85" s="1">
        <v>340.51633986928107</v>
      </c>
      <c r="J85">
        <v>1</v>
      </c>
      <c r="L85" s="2">
        <v>0.30718954248366015</v>
      </c>
    </row>
    <row r="86" spans="1:12">
      <c r="A86" t="s">
        <v>179</v>
      </c>
      <c r="C86">
        <v>89</v>
      </c>
      <c r="D86" s="2">
        <v>0.5730337078651685</v>
      </c>
      <c r="E86" s="1">
        <v>3.0112359550561796</v>
      </c>
      <c r="F86" s="1">
        <v>331.25842696629212</v>
      </c>
      <c r="J86">
        <v>2</v>
      </c>
      <c r="L86" s="2">
        <v>0.6741573033707865</v>
      </c>
    </row>
    <row r="87" spans="1:12">
      <c r="A87" t="s">
        <v>173</v>
      </c>
      <c r="C87">
        <v>223</v>
      </c>
      <c r="D87" s="2">
        <v>0.67264573991031396</v>
      </c>
      <c r="E87" s="1">
        <v>2.1390134529147984</v>
      </c>
      <c r="F87" s="1">
        <v>134.56502242152467</v>
      </c>
      <c r="J87">
        <v>1</v>
      </c>
      <c r="L87" s="2">
        <v>0.75784753363228696</v>
      </c>
    </row>
    <row r="88" spans="1:12">
      <c r="A88" t="s">
        <v>138</v>
      </c>
      <c r="C88">
        <v>510</v>
      </c>
      <c r="D88" s="2">
        <v>0.49411764705882355</v>
      </c>
      <c r="E88" s="1">
        <v>4.5882352941176467</v>
      </c>
      <c r="F88" s="1">
        <v>483.39019607843136</v>
      </c>
      <c r="J88">
        <v>5</v>
      </c>
      <c r="L88" s="2">
        <v>0.44313725490196076</v>
      </c>
    </row>
    <row r="89" spans="1:12">
      <c r="A89" t="s">
        <v>69</v>
      </c>
      <c r="C89">
        <v>3544</v>
      </c>
      <c r="D89" s="2">
        <v>0.56207674943566588</v>
      </c>
      <c r="E89" s="1">
        <v>4.4195823927765234</v>
      </c>
      <c r="F89" s="1">
        <v>346.3992663656885</v>
      </c>
      <c r="J89">
        <v>177</v>
      </c>
      <c r="L89" s="2">
        <v>0.57787810383747173</v>
      </c>
    </row>
    <row r="90" spans="1:12">
      <c r="A90" t="s">
        <v>197</v>
      </c>
      <c r="C90">
        <v>49</v>
      </c>
      <c r="D90" s="2">
        <v>0.81632653061224492</v>
      </c>
      <c r="E90" s="1">
        <v>1.5714285714285714</v>
      </c>
      <c r="F90" s="1">
        <v>28.673469387755102</v>
      </c>
      <c r="J90">
        <v>0</v>
      </c>
      <c r="L90" s="2">
        <v>0.8571428571428571</v>
      </c>
    </row>
    <row r="91" spans="1:12">
      <c r="A91" t="s">
        <v>152</v>
      </c>
      <c r="C91">
        <v>358</v>
      </c>
      <c r="D91" s="2">
        <v>0.55307262569832405</v>
      </c>
      <c r="E91" s="1">
        <v>3.7206703910614527</v>
      </c>
      <c r="F91" s="1">
        <v>394.75977653631287</v>
      </c>
      <c r="J91">
        <v>5</v>
      </c>
      <c r="L91" s="2">
        <v>0.59217877094972071</v>
      </c>
    </row>
    <row r="92" spans="1:12">
      <c r="A92" t="s">
        <v>223</v>
      </c>
      <c r="C92">
        <v>28</v>
      </c>
      <c r="D92" s="2">
        <v>0.42857142857142855</v>
      </c>
      <c r="E92" s="1">
        <v>5.7142857142857144</v>
      </c>
      <c r="F92" s="1">
        <v>1030.8214285714284</v>
      </c>
      <c r="J92">
        <v>0</v>
      </c>
      <c r="L92" s="2">
        <v>0.5357142857142857</v>
      </c>
    </row>
    <row r="93" spans="1:12">
      <c r="A93" t="s">
        <v>142</v>
      </c>
      <c r="C93">
        <v>530</v>
      </c>
      <c r="D93" s="2">
        <v>0.5962264150943396</v>
      </c>
      <c r="E93" s="1">
        <v>2.5245283018867926</v>
      </c>
      <c r="F93" s="1">
        <v>227.87358490566038</v>
      </c>
      <c r="J93">
        <v>4</v>
      </c>
      <c r="L93" s="2">
        <v>0.57924528301886791</v>
      </c>
    </row>
    <row r="94" spans="1:12">
      <c r="A94" t="s">
        <v>160</v>
      </c>
      <c r="C94">
        <v>257</v>
      </c>
      <c r="D94" s="2">
        <v>0.66536964980544744</v>
      </c>
      <c r="E94" s="1">
        <v>2.1673151750972761</v>
      </c>
      <c r="F94" s="1">
        <v>181.06614785992218</v>
      </c>
      <c r="J94">
        <v>2</v>
      </c>
      <c r="L94" s="2">
        <v>0.76264591439688711</v>
      </c>
    </row>
    <row r="95" spans="1:12">
      <c r="A95" t="s">
        <v>74</v>
      </c>
      <c r="C95">
        <v>3315</v>
      </c>
      <c r="D95" s="2">
        <v>0.66063348416289591</v>
      </c>
      <c r="E95" s="1">
        <v>2.021417797888386</v>
      </c>
      <c r="F95" s="1">
        <v>384.22895927601809</v>
      </c>
      <c r="J95">
        <v>4</v>
      </c>
      <c r="L95" s="2">
        <v>0.77647058823529413</v>
      </c>
    </row>
    <row r="96" spans="1:12">
      <c r="A96" t="s">
        <v>62</v>
      </c>
      <c r="C96">
        <v>4342</v>
      </c>
      <c r="D96" s="2">
        <v>0.68516812528788573</v>
      </c>
      <c r="E96" s="1">
        <v>2.9967756794104101</v>
      </c>
      <c r="F96" s="1">
        <v>237.21303546752648</v>
      </c>
      <c r="J96">
        <v>61</v>
      </c>
      <c r="L96" s="2">
        <v>0.7118839244587748</v>
      </c>
    </row>
    <row r="97" spans="1:12">
      <c r="A97" t="s">
        <v>59</v>
      </c>
      <c r="C97">
        <v>5193</v>
      </c>
      <c r="D97" s="2">
        <v>0.66570383208164841</v>
      </c>
      <c r="E97" s="1">
        <v>3.3676102445599847</v>
      </c>
      <c r="F97" s="1">
        <v>236.12401309455035</v>
      </c>
      <c r="J97">
        <v>27</v>
      </c>
      <c r="L97" s="2">
        <v>0.65646062006547279</v>
      </c>
    </row>
    <row r="98" spans="1:12">
      <c r="A98" t="s">
        <v>129</v>
      </c>
      <c r="C98">
        <v>690</v>
      </c>
      <c r="D98" s="2">
        <v>0.56376811594202902</v>
      </c>
      <c r="E98" s="1">
        <v>3.9550724637681158</v>
      </c>
      <c r="F98" s="1">
        <v>304.79275362318839</v>
      </c>
      <c r="J98">
        <v>3</v>
      </c>
      <c r="L98" s="2">
        <v>0.57246376811594202</v>
      </c>
    </row>
    <row r="99" spans="1:12">
      <c r="A99" t="s">
        <v>11</v>
      </c>
      <c r="C99">
        <v>127671</v>
      </c>
      <c r="D99" s="2">
        <v>0.6813450196207439</v>
      </c>
      <c r="E99" s="1">
        <v>2.2555396292031862</v>
      </c>
      <c r="F99" s="1">
        <v>288.17953176524037</v>
      </c>
      <c r="H99" s="2">
        <f>C99/C238</f>
        <v>7.6470993420323624E-2</v>
      </c>
      <c r="J99">
        <v>455</v>
      </c>
      <c r="L99" s="2">
        <v>0.65911600911718404</v>
      </c>
    </row>
    <row r="100" spans="1:12">
      <c r="A100" t="s">
        <v>20</v>
      </c>
      <c r="C100">
        <v>38495</v>
      </c>
      <c r="D100" s="2">
        <v>0.61020911806728151</v>
      </c>
      <c r="E100" s="1">
        <v>2.7057020392258737</v>
      </c>
      <c r="F100" s="1">
        <v>301.01524873360177</v>
      </c>
      <c r="H100" s="2">
        <f>C100/C238</f>
        <v>2.3057318355110854E-2</v>
      </c>
      <c r="J100">
        <v>75</v>
      </c>
      <c r="L100" s="2">
        <v>0.6477984153786206</v>
      </c>
    </row>
    <row r="101" spans="1:12">
      <c r="A101" t="s">
        <v>47</v>
      </c>
      <c r="C101">
        <v>11887</v>
      </c>
      <c r="D101" s="2">
        <v>0.60082443004963404</v>
      </c>
      <c r="E101" s="1">
        <v>3.4234878438630436</v>
      </c>
      <c r="F101" s="1">
        <v>339.5394969294187</v>
      </c>
      <c r="J101">
        <v>145</v>
      </c>
      <c r="L101" s="2">
        <v>0.58585008833179109</v>
      </c>
    </row>
    <row r="102" spans="1:12">
      <c r="A102" t="s">
        <v>102</v>
      </c>
      <c r="C102">
        <v>1540</v>
      </c>
      <c r="D102" s="2">
        <v>0.67207792207792205</v>
      </c>
      <c r="E102" s="1">
        <v>1.9688311688311688</v>
      </c>
      <c r="F102" s="1">
        <v>206.39415584415585</v>
      </c>
      <c r="J102">
        <v>10</v>
      </c>
      <c r="L102" s="2">
        <v>0.68506493506493504</v>
      </c>
    </row>
    <row r="103" spans="1:12">
      <c r="A103" t="s">
        <v>65</v>
      </c>
      <c r="C103">
        <v>3968</v>
      </c>
      <c r="D103" s="2">
        <v>0.64516129032258063</v>
      </c>
      <c r="E103" s="1">
        <v>3.4420362903225805</v>
      </c>
      <c r="F103" s="1">
        <v>178.79460685483872</v>
      </c>
      <c r="J103">
        <v>59</v>
      </c>
      <c r="L103" s="2">
        <v>0.7265625</v>
      </c>
    </row>
    <row r="104" spans="1:12">
      <c r="A104" t="s">
        <v>234</v>
      </c>
      <c r="C104">
        <v>2</v>
      </c>
      <c r="D104" s="2">
        <v>0.5</v>
      </c>
      <c r="E104" s="1">
        <v>1.5</v>
      </c>
      <c r="F104" s="1">
        <v>118</v>
      </c>
      <c r="J104">
        <v>0</v>
      </c>
      <c r="L104" s="2">
        <v>1</v>
      </c>
    </row>
    <row r="105" spans="1:12">
      <c r="A105" t="s">
        <v>49</v>
      </c>
      <c r="C105">
        <v>10738</v>
      </c>
      <c r="D105" s="2">
        <v>0.77081393183088098</v>
      </c>
      <c r="E105" s="1">
        <v>2.1402495809275472</v>
      </c>
      <c r="F105" s="1">
        <v>164.9993481095176</v>
      </c>
      <c r="J105">
        <v>63</v>
      </c>
      <c r="L105" s="2">
        <v>0.82026448128143048</v>
      </c>
    </row>
    <row r="106" spans="1:12">
      <c r="A106" t="s">
        <v>22</v>
      </c>
      <c r="C106">
        <v>34744</v>
      </c>
      <c r="D106" s="2">
        <v>0.63516002763067003</v>
      </c>
      <c r="E106" s="1">
        <v>3.7145982040064474</v>
      </c>
      <c r="F106" s="1">
        <v>334.00814529127331</v>
      </c>
      <c r="J106">
        <v>322</v>
      </c>
      <c r="L106" s="2">
        <v>0.61400529587842501</v>
      </c>
    </row>
    <row r="107" spans="1:12">
      <c r="A107" t="s">
        <v>119</v>
      </c>
      <c r="C107">
        <v>835</v>
      </c>
      <c r="D107" s="2">
        <v>0.66706586826347303</v>
      </c>
      <c r="E107" s="1">
        <v>2.4467065868263473</v>
      </c>
      <c r="F107" s="1">
        <v>265.71017964071854</v>
      </c>
      <c r="J107">
        <v>5</v>
      </c>
      <c r="L107" s="2">
        <v>0.61796407185628743</v>
      </c>
    </row>
    <row r="108" spans="1:12">
      <c r="A108" t="s">
        <v>25</v>
      </c>
      <c r="C108">
        <v>29319</v>
      </c>
      <c r="D108" s="2">
        <v>0.5986902691087691</v>
      </c>
      <c r="E108" s="1">
        <v>3.7963436679286469</v>
      </c>
      <c r="F108" s="1">
        <v>300.02131723455778</v>
      </c>
      <c r="J108">
        <v>271</v>
      </c>
      <c r="L108" s="2">
        <v>0.58815102834339505</v>
      </c>
    </row>
    <row r="109" spans="1:12">
      <c r="A109" t="s">
        <v>193</v>
      </c>
      <c r="C109">
        <v>87</v>
      </c>
      <c r="D109" s="2">
        <v>0.75862068965517238</v>
      </c>
      <c r="E109" s="1">
        <v>1.4942528735632183</v>
      </c>
      <c r="F109" s="1">
        <v>134.28735632183907</v>
      </c>
      <c r="J109">
        <v>0</v>
      </c>
      <c r="L109" s="2">
        <v>0.7816091954022989</v>
      </c>
    </row>
    <row r="110" spans="1:12">
      <c r="A110" t="s">
        <v>144</v>
      </c>
      <c r="C110">
        <v>580</v>
      </c>
      <c r="D110" s="2">
        <v>0.71206896551724141</v>
      </c>
      <c r="E110" s="1">
        <v>2.0310344827586206</v>
      </c>
      <c r="F110" s="1">
        <v>141.82931034482758</v>
      </c>
      <c r="J110">
        <v>2</v>
      </c>
      <c r="L110" s="2">
        <v>0.71551724137931039</v>
      </c>
    </row>
    <row r="111" spans="1:12">
      <c r="A111" t="s">
        <v>106</v>
      </c>
      <c r="C111">
        <v>878</v>
      </c>
      <c r="D111" s="2">
        <v>0.71867881548974943</v>
      </c>
      <c r="E111" s="1">
        <v>1.7733485193621867</v>
      </c>
      <c r="F111" s="1">
        <v>122.66742596810934</v>
      </c>
      <c r="J111">
        <v>1</v>
      </c>
      <c r="L111" s="2">
        <v>0.72095671981776766</v>
      </c>
    </row>
    <row r="112" spans="1:12">
      <c r="A112" t="s">
        <v>77</v>
      </c>
      <c r="C112">
        <v>4065</v>
      </c>
      <c r="D112" s="2">
        <v>0.62041820418204185</v>
      </c>
      <c r="E112" s="1">
        <v>3.2698646986469866</v>
      </c>
      <c r="F112" s="1">
        <v>367.83837638376383</v>
      </c>
      <c r="J112">
        <v>88</v>
      </c>
      <c r="L112" s="2">
        <v>0.6607626076260763</v>
      </c>
    </row>
    <row r="113" spans="1:12">
      <c r="A113" t="s">
        <v>239</v>
      </c>
      <c r="C113">
        <v>3</v>
      </c>
      <c r="D113" s="2">
        <v>0.33333333333333331</v>
      </c>
      <c r="E113" s="1">
        <v>2.6666666666666665</v>
      </c>
      <c r="F113" s="1">
        <v>144.33333333333334</v>
      </c>
      <c r="J113">
        <v>0</v>
      </c>
      <c r="L113" s="2">
        <v>1</v>
      </c>
    </row>
    <row r="114" spans="1:12">
      <c r="A114" t="s">
        <v>163</v>
      </c>
      <c r="C114">
        <v>270</v>
      </c>
      <c r="D114" s="2">
        <v>0.64814814814814814</v>
      </c>
      <c r="E114" s="1">
        <v>2.162962962962963</v>
      </c>
      <c r="F114" s="1">
        <v>204.68148148148148</v>
      </c>
      <c r="J114">
        <v>3</v>
      </c>
      <c r="L114" s="2">
        <v>0.73333333333333328</v>
      </c>
    </row>
    <row r="115" spans="1:12">
      <c r="A115" t="s">
        <v>162</v>
      </c>
      <c r="C115">
        <v>384</v>
      </c>
      <c r="D115" s="2">
        <v>0.76041666666666663</v>
      </c>
      <c r="E115" s="1">
        <v>1.5963541666666667</v>
      </c>
      <c r="F115" s="1">
        <v>182.63802083333334</v>
      </c>
      <c r="J115">
        <v>0</v>
      </c>
      <c r="L115" s="2">
        <v>0.78385416666666663</v>
      </c>
    </row>
    <row r="116" spans="1:12">
      <c r="A116" t="s">
        <v>177</v>
      </c>
      <c r="C116">
        <v>150</v>
      </c>
      <c r="D116" s="2">
        <v>0.7</v>
      </c>
      <c r="E116" s="1">
        <v>3.0266666666666668</v>
      </c>
      <c r="F116" s="1">
        <v>234.88</v>
      </c>
      <c r="J116">
        <v>0</v>
      </c>
      <c r="L116" s="2">
        <v>0.80666666666666664</v>
      </c>
    </row>
    <row r="117" spans="1:12">
      <c r="A117" t="s">
        <v>122</v>
      </c>
      <c r="C117">
        <v>601</v>
      </c>
      <c r="D117" s="2">
        <v>0.68386023294509146</v>
      </c>
      <c r="E117" s="1">
        <v>2.8935108153078204</v>
      </c>
      <c r="F117" s="1">
        <v>287.97836938435938</v>
      </c>
      <c r="J117">
        <v>5</v>
      </c>
      <c r="L117" s="2">
        <v>0.71048252911813647</v>
      </c>
    </row>
    <row r="118" spans="1:12">
      <c r="A118" t="s">
        <v>108</v>
      </c>
      <c r="C118">
        <v>1338</v>
      </c>
      <c r="D118" s="2">
        <v>0.74439461883408076</v>
      </c>
      <c r="E118" s="1">
        <v>2.0029895366218238</v>
      </c>
      <c r="F118" s="1">
        <v>136.78101644245143</v>
      </c>
      <c r="J118">
        <v>1</v>
      </c>
      <c r="L118" s="2">
        <v>0.70702541106128547</v>
      </c>
    </row>
    <row r="119" spans="1:12">
      <c r="A119" t="s">
        <v>128</v>
      </c>
      <c r="C119">
        <v>826</v>
      </c>
      <c r="D119" s="2">
        <v>0.61985472154963683</v>
      </c>
      <c r="E119" s="1">
        <v>2.9648910411622276</v>
      </c>
      <c r="F119" s="1">
        <v>300.05447941888622</v>
      </c>
      <c r="J119">
        <v>15</v>
      </c>
      <c r="L119" s="2">
        <v>0.71791767554479424</v>
      </c>
    </row>
    <row r="120" spans="1:12">
      <c r="A120" t="s">
        <v>200</v>
      </c>
      <c r="C120">
        <v>63</v>
      </c>
      <c r="D120" s="2">
        <v>0.79365079365079361</v>
      </c>
      <c r="E120" s="1">
        <v>1.746031746031746</v>
      </c>
      <c r="F120" s="1">
        <v>66.19047619047619</v>
      </c>
      <c r="J120">
        <v>0</v>
      </c>
      <c r="L120" s="2">
        <v>0.88888888888888884</v>
      </c>
    </row>
    <row r="121" spans="1:12">
      <c r="A121" t="s">
        <v>176</v>
      </c>
      <c r="C121">
        <v>290</v>
      </c>
      <c r="D121" s="2">
        <v>0.63103448275862073</v>
      </c>
      <c r="E121" s="1">
        <v>2.7931034482758621</v>
      </c>
      <c r="F121" s="1">
        <v>319.63448275862066</v>
      </c>
      <c r="J121">
        <v>0</v>
      </c>
      <c r="L121" s="2">
        <v>0.75862068965517238</v>
      </c>
    </row>
    <row r="122" spans="1:12">
      <c r="A122" t="s">
        <v>150</v>
      </c>
      <c r="C122">
        <v>461</v>
      </c>
      <c r="D122" s="2">
        <v>0.65943600867678964</v>
      </c>
      <c r="E122" s="1">
        <v>2.2234273318872018</v>
      </c>
      <c r="F122" s="1">
        <v>219.88720173535791</v>
      </c>
      <c r="J122">
        <v>0</v>
      </c>
      <c r="L122" s="2">
        <v>0.66160520607375273</v>
      </c>
    </row>
    <row r="123" spans="1:12">
      <c r="A123" t="s">
        <v>232</v>
      </c>
      <c r="C123">
        <v>20</v>
      </c>
      <c r="D123" s="2">
        <v>0.7</v>
      </c>
      <c r="E123" s="1">
        <v>2.15</v>
      </c>
      <c r="F123" s="1">
        <v>63.15</v>
      </c>
      <c r="J123">
        <v>0</v>
      </c>
      <c r="L123" s="2">
        <v>0.8</v>
      </c>
    </row>
    <row r="124" spans="1:12">
      <c r="A124" t="s">
        <v>63</v>
      </c>
      <c r="C124">
        <v>5477</v>
      </c>
      <c r="D124" s="2">
        <v>0.77451159393828739</v>
      </c>
      <c r="E124" s="1">
        <v>1.6591199561803907</v>
      </c>
      <c r="F124" s="1">
        <v>81.45280262917656</v>
      </c>
      <c r="J124">
        <v>9</v>
      </c>
      <c r="L124" s="2">
        <v>0.50100419937922225</v>
      </c>
    </row>
    <row r="125" spans="1:12">
      <c r="A125" t="s">
        <v>112</v>
      </c>
      <c r="C125">
        <v>852</v>
      </c>
      <c r="D125" s="2">
        <v>0.55868544600938963</v>
      </c>
      <c r="E125" s="1">
        <v>3.683098591549296</v>
      </c>
      <c r="F125" s="1">
        <v>241.52699530516432</v>
      </c>
      <c r="J125">
        <v>11</v>
      </c>
      <c r="L125" s="2">
        <v>0.49178403755868544</v>
      </c>
    </row>
    <row r="126" spans="1:12">
      <c r="A126" t="s">
        <v>180</v>
      </c>
      <c r="C126">
        <v>116</v>
      </c>
      <c r="D126" s="2">
        <v>0.66379310344827591</v>
      </c>
      <c r="E126" s="1">
        <v>1.9051724137931034</v>
      </c>
      <c r="F126" s="1">
        <v>180.31034482758622</v>
      </c>
      <c r="J126">
        <v>0</v>
      </c>
      <c r="L126" s="2">
        <v>0.75862068965517238</v>
      </c>
    </row>
    <row r="127" spans="1:12">
      <c r="A127" t="s">
        <v>97</v>
      </c>
      <c r="C127">
        <v>1141</v>
      </c>
      <c r="D127" s="2">
        <v>0.39789658194566169</v>
      </c>
      <c r="E127" s="1">
        <v>2.9964943032427693</v>
      </c>
      <c r="F127" s="1">
        <v>397.54250657318136</v>
      </c>
      <c r="J127">
        <v>4</v>
      </c>
      <c r="L127" s="2">
        <v>0.4022787028921998</v>
      </c>
    </row>
    <row r="128" spans="1:12">
      <c r="A128" t="s">
        <v>81</v>
      </c>
      <c r="C128">
        <v>2494</v>
      </c>
      <c r="D128" s="2">
        <v>0.55212510024057737</v>
      </c>
      <c r="E128" s="1">
        <v>3.3897353648757016</v>
      </c>
      <c r="F128" s="1">
        <v>453.42902967121091</v>
      </c>
      <c r="J128">
        <v>33</v>
      </c>
      <c r="L128" s="2">
        <v>0.59783480352846829</v>
      </c>
    </row>
    <row r="129" spans="1:12">
      <c r="A129" t="s">
        <v>151</v>
      </c>
      <c r="C129">
        <v>385</v>
      </c>
      <c r="D129" s="2">
        <v>0.54285714285714282</v>
      </c>
      <c r="E129" s="1">
        <v>3.1272727272727274</v>
      </c>
      <c r="F129" s="1">
        <v>386.40519480519481</v>
      </c>
      <c r="J129">
        <v>2</v>
      </c>
      <c r="L129" s="2">
        <v>0.55324675324675321</v>
      </c>
    </row>
    <row r="130" spans="1:12">
      <c r="A130" t="s">
        <v>33</v>
      </c>
      <c r="C130">
        <v>17439</v>
      </c>
      <c r="D130" s="2">
        <v>0.59057285394804748</v>
      </c>
      <c r="E130" s="1">
        <v>4.0245426916681</v>
      </c>
      <c r="F130" s="1">
        <v>596.07150639371525</v>
      </c>
      <c r="J130">
        <v>46</v>
      </c>
      <c r="L130" s="2">
        <v>0.60100923218074431</v>
      </c>
    </row>
    <row r="131" spans="1:12">
      <c r="A131" t="s">
        <v>186</v>
      </c>
      <c r="C131">
        <v>105</v>
      </c>
      <c r="D131" s="2">
        <v>0.7142857142857143</v>
      </c>
      <c r="E131" s="1">
        <v>2.0285714285714285</v>
      </c>
      <c r="F131" s="1">
        <v>128.61904761904762</v>
      </c>
      <c r="J131">
        <v>0</v>
      </c>
      <c r="L131" s="2">
        <v>0.79047619047619044</v>
      </c>
    </row>
    <row r="132" spans="1:12">
      <c r="A132" t="s">
        <v>169</v>
      </c>
      <c r="C132">
        <v>259</v>
      </c>
      <c r="D132" s="2">
        <v>0.63706563706563701</v>
      </c>
      <c r="E132" s="1">
        <v>2.1853281853281854</v>
      </c>
      <c r="F132" s="1">
        <v>196.32432432432432</v>
      </c>
      <c r="J132">
        <v>0</v>
      </c>
      <c r="L132" s="2">
        <v>0.75289575289575295</v>
      </c>
    </row>
    <row r="133" spans="1:12">
      <c r="A133" t="s">
        <v>114</v>
      </c>
      <c r="C133">
        <v>972</v>
      </c>
      <c r="D133" s="2">
        <v>0.65020576131687247</v>
      </c>
      <c r="E133" s="1">
        <v>3.0606995884773665</v>
      </c>
      <c r="F133" s="1">
        <v>451.8590534979424</v>
      </c>
      <c r="J133">
        <v>2</v>
      </c>
      <c r="L133" s="2">
        <v>0.53395061728395066</v>
      </c>
    </row>
    <row r="134" spans="1:12">
      <c r="A134" t="s">
        <v>156</v>
      </c>
      <c r="C134">
        <v>292</v>
      </c>
      <c r="D134" s="2">
        <v>0.67123287671232879</v>
      </c>
      <c r="E134" s="1">
        <v>1.9828767123287672</v>
      </c>
      <c r="F134" s="1">
        <v>127.91438356164383</v>
      </c>
      <c r="J134">
        <v>0</v>
      </c>
      <c r="L134" s="2">
        <v>0.54452054794520544</v>
      </c>
    </row>
    <row r="135" spans="1:12">
      <c r="A135" t="s">
        <v>206</v>
      </c>
      <c r="C135">
        <v>90</v>
      </c>
      <c r="D135" s="2">
        <v>0.65555555555555556</v>
      </c>
      <c r="E135" s="1">
        <v>2.7333333333333334</v>
      </c>
      <c r="F135" s="1">
        <v>276.72222222222223</v>
      </c>
      <c r="J135">
        <v>7</v>
      </c>
      <c r="L135" s="2">
        <v>0.66666666666666663</v>
      </c>
    </row>
    <row r="136" spans="1:12">
      <c r="A136" t="s">
        <v>126</v>
      </c>
      <c r="C136">
        <v>717</v>
      </c>
      <c r="D136" s="2">
        <v>0.63040446304044628</v>
      </c>
      <c r="E136" s="1">
        <v>2.4044630404463039</v>
      </c>
      <c r="F136" s="1">
        <v>205.31241283124129</v>
      </c>
      <c r="J136">
        <v>1</v>
      </c>
      <c r="L136" s="2">
        <v>0.64714086471408649</v>
      </c>
    </row>
    <row r="137" spans="1:12">
      <c r="A137" t="s">
        <v>178</v>
      </c>
      <c r="C137">
        <v>117</v>
      </c>
      <c r="D137" s="2">
        <v>0.57264957264957261</v>
      </c>
      <c r="E137" s="1">
        <v>3.8888888888888888</v>
      </c>
      <c r="F137" s="1">
        <v>148.91452991452991</v>
      </c>
      <c r="J137">
        <v>0</v>
      </c>
      <c r="L137" s="2">
        <v>0.40170940170940173</v>
      </c>
    </row>
    <row r="138" spans="1:12">
      <c r="A138" t="s">
        <v>12</v>
      </c>
      <c r="C138">
        <v>75392</v>
      </c>
      <c r="D138" s="2">
        <v>0.51976337011884555</v>
      </c>
      <c r="E138" s="1">
        <v>6.7600541171477078</v>
      </c>
      <c r="F138" s="1">
        <v>545.91622453310697</v>
      </c>
      <c r="H138" s="2">
        <f>C138/C238</f>
        <v>4.5157483970087481E-2</v>
      </c>
      <c r="J138">
        <v>6761</v>
      </c>
      <c r="L138" s="2">
        <v>0.56578947368421051</v>
      </c>
    </row>
    <row r="139" spans="1:12">
      <c r="A139" t="s">
        <v>231</v>
      </c>
      <c r="C139">
        <v>20</v>
      </c>
      <c r="D139" s="2">
        <v>0.6</v>
      </c>
      <c r="E139" s="1">
        <v>1.65</v>
      </c>
      <c r="F139" s="1">
        <v>557.75</v>
      </c>
      <c r="J139">
        <v>0</v>
      </c>
      <c r="L139" s="2">
        <v>0.65</v>
      </c>
    </row>
    <row r="140" spans="1:12">
      <c r="A140" t="s">
        <v>143</v>
      </c>
      <c r="C140">
        <v>581</v>
      </c>
      <c r="D140" s="2">
        <v>0.7091222030981067</v>
      </c>
      <c r="E140" s="1">
        <v>2.5714285714285716</v>
      </c>
      <c r="F140" s="1">
        <v>383.46471600688466</v>
      </c>
      <c r="J140">
        <v>0</v>
      </c>
      <c r="L140" s="2">
        <v>0.6506024096385542</v>
      </c>
    </row>
    <row r="141" spans="1:12">
      <c r="A141" t="s">
        <v>205</v>
      </c>
      <c r="C141">
        <v>47</v>
      </c>
      <c r="D141" s="2">
        <v>0.74468085106382975</v>
      </c>
      <c r="E141" s="1">
        <v>1.4042553191489362</v>
      </c>
      <c r="F141" s="1">
        <v>49.361702127659576</v>
      </c>
      <c r="J141">
        <v>0</v>
      </c>
      <c r="L141" s="2">
        <v>0.85106382978723405</v>
      </c>
    </row>
    <row r="142" spans="1:12">
      <c r="A142" t="s">
        <v>115</v>
      </c>
      <c r="C142">
        <v>966</v>
      </c>
      <c r="D142" s="2">
        <v>0.64182194616977228</v>
      </c>
      <c r="E142" s="1">
        <v>2.3881987577639752</v>
      </c>
      <c r="F142" s="1">
        <v>310.26501035196685</v>
      </c>
      <c r="J142">
        <v>3</v>
      </c>
      <c r="L142" s="2">
        <v>0.61594202898550721</v>
      </c>
    </row>
    <row r="143" spans="1:12">
      <c r="A143" t="s">
        <v>146</v>
      </c>
      <c r="C143">
        <v>422</v>
      </c>
      <c r="D143" s="2">
        <v>0.66113744075829384</v>
      </c>
      <c r="E143" s="1">
        <v>3.2796208530805688</v>
      </c>
      <c r="F143" s="1">
        <v>199.07582938388626</v>
      </c>
      <c r="J143">
        <v>10</v>
      </c>
      <c r="L143" s="2">
        <v>0.69194312796208535</v>
      </c>
    </row>
    <row r="144" spans="1:12">
      <c r="A144" t="s">
        <v>221</v>
      </c>
      <c r="C144">
        <v>13</v>
      </c>
      <c r="D144" s="2">
        <v>0.69230769230769229</v>
      </c>
      <c r="E144" s="1">
        <v>2.2307692307692308</v>
      </c>
      <c r="F144" s="1">
        <v>33.384615384615387</v>
      </c>
      <c r="J144">
        <v>0</v>
      </c>
      <c r="L144" s="2">
        <v>0.69230769230769229</v>
      </c>
    </row>
    <row r="145" spans="1:12">
      <c r="A145" t="s">
        <v>91</v>
      </c>
      <c r="C145">
        <v>2301</v>
      </c>
      <c r="D145" s="2">
        <v>0.63407214254671884</v>
      </c>
      <c r="E145" s="1">
        <v>2.7926988265971318</v>
      </c>
      <c r="F145" s="1">
        <v>258.76575401999133</v>
      </c>
      <c r="J145">
        <v>16</v>
      </c>
      <c r="L145" s="2">
        <v>0.70534550195567147</v>
      </c>
    </row>
    <row r="146" spans="1:12">
      <c r="A146" t="s">
        <v>92</v>
      </c>
      <c r="C146">
        <v>1370</v>
      </c>
      <c r="D146" s="2">
        <v>0.47664233576642334</v>
      </c>
      <c r="E146" s="1">
        <v>8.1832116788321176</v>
      </c>
      <c r="F146" s="1">
        <v>860.44233576642341</v>
      </c>
      <c r="J146">
        <v>19</v>
      </c>
      <c r="L146" s="2">
        <v>0.46058394160583943</v>
      </c>
    </row>
    <row r="147" spans="1:12">
      <c r="A147" t="s">
        <v>75</v>
      </c>
      <c r="C147">
        <v>4453</v>
      </c>
      <c r="D147" s="2">
        <v>0.65236918931057719</v>
      </c>
      <c r="E147" s="1">
        <v>1.9299348753649226</v>
      </c>
      <c r="F147" s="1">
        <v>214.28901863911969</v>
      </c>
      <c r="J147">
        <v>4</v>
      </c>
      <c r="L147" s="2">
        <v>0.60453626768470692</v>
      </c>
    </row>
    <row r="148" spans="1:12">
      <c r="A148" t="s">
        <v>148</v>
      </c>
      <c r="C148">
        <v>488</v>
      </c>
      <c r="D148" s="2">
        <v>0.63114754098360659</v>
      </c>
      <c r="E148" s="1">
        <v>2.7704918032786887</v>
      </c>
      <c r="F148" s="1">
        <v>265.20696721311475</v>
      </c>
      <c r="J148">
        <v>8</v>
      </c>
      <c r="L148" s="2">
        <v>0.80122950819672134</v>
      </c>
    </row>
    <row r="149" spans="1:12">
      <c r="A149" t="s">
        <v>240</v>
      </c>
      <c r="C149">
        <v>3</v>
      </c>
      <c r="D149" s="2">
        <v>0.66666666666666663</v>
      </c>
      <c r="E149" s="1">
        <v>1.6666666666666667</v>
      </c>
      <c r="F149" s="1">
        <v>6.333333333333333</v>
      </c>
      <c r="J149">
        <v>0</v>
      </c>
      <c r="L149" s="2">
        <v>1</v>
      </c>
    </row>
    <row r="150" spans="1:12">
      <c r="A150" t="s">
        <v>72</v>
      </c>
      <c r="C150">
        <v>3751</v>
      </c>
      <c r="D150" s="2">
        <v>0.52599306851506267</v>
      </c>
      <c r="E150" s="1">
        <v>4.8139162889896028</v>
      </c>
      <c r="F150" s="1">
        <v>567.69368168488404</v>
      </c>
      <c r="J150">
        <v>52</v>
      </c>
      <c r="L150" s="2">
        <v>0.49560117302052786</v>
      </c>
    </row>
    <row r="151" spans="1:12">
      <c r="A151" t="s">
        <v>28</v>
      </c>
      <c r="C151">
        <v>22995</v>
      </c>
      <c r="D151" s="2">
        <v>0.56916721026310069</v>
      </c>
      <c r="E151" s="1">
        <v>4.9339856490541418</v>
      </c>
      <c r="F151" s="1">
        <v>536.89910850184822</v>
      </c>
      <c r="J151">
        <v>523</v>
      </c>
      <c r="L151" s="2">
        <v>0.56286149162861487</v>
      </c>
    </row>
    <row r="152" spans="1:12">
      <c r="A152" t="s">
        <v>139</v>
      </c>
      <c r="C152">
        <v>553</v>
      </c>
      <c r="D152" s="2">
        <v>0.54972875226039786</v>
      </c>
      <c r="E152" s="1">
        <v>3.3399638336347195</v>
      </c>
      <c r="F152" s="1">
        <v>319.1482820976492</v>
      </c>
      <c r="J152">
        <v>12</v>
      </c>
      <c r="L152" s="2">
        <v>0.54430379746835444</v>
      </c>
    </row>
    <row r="153" spans="1:12">
      <c r="A153" t="s">
        <v>54</v>
      </c>
      <c r="C153">
        <v>8276</v>
      </c>
      <c r="D153" s="2">
        <v>0.53371193813436446</v>
      </c>
      <c r="E153" s="1">
        <v>5.0070082165297247</v>
      </c>
      <c r="F153" s="1">
        <v>437.70106331561141</v>
      </c>
      <c r="J153">
        <v>424</v>
      </c>
      <c r="L153" s="2">
        <v>0.57213629772837116</v>
      </c>
    </row>
    <row r="154" spans="1:12">
      <c r="A154" t="s">
        <v>111</v>
      </c>
      <c r="C154">
        <v>963</v>
      </c>
      <c r="D154" s="2">
        <v>0.68951194184839049</v>
      </c>
      <c r="E154" s="1">
        <v>2.5202492211838008</v>
      </c>
      <c r="F154" s="1">
        <v>255.10488058151608</v>
      </c>
      <c r="J154">
        <v>18</v>
      </c>
      <c r="L154" s="2">
        <v>0.66666666666666663</v>
      </c>
    </row>
    <row r="155" spans="1:12">
      <c r="A155" t="s">
        <v>167</v>
      </c>
      <c r="C155">
        <v>279</v>
      </c>
      <c r="D155" s="2">
        <v>0.50896057347670254</v>
      </c>
      <c r="E155" s="1">
        <v>3.9605734767025091</v>
      </c>
      <c r="F155" s="1">
        <v>524.11827956989248</v>
      </c>
      <c r="J155">
        <v>2</v>
      </c>
      <c r="L155" s="2">
        <v>0.60573476702508966</v>
      </c>
    </row>
    <row r="156" spans="1:12">
      <c r="A156" t="s">
        <v>51</v>
      </c>
      <c r="C156">
        <v>20454</v>
      </c>
      <c r="D156" s="2">
        <v>0.73418402268504934</v>
      </c>
      <c r="E156" s="1">
        <v>1.6044294514520387</v>
      </c>
      <c r="F156" s="1">
        <v>156.70005866823115</v>
      </c>
      <c r="J156">
        <v>12</v>
      </c>
      <c r="L156" s="2">
        <v>0.76014471497017699</v>
      </c>
    </row>
    <row r="157" spans="1:12">
      <c r="A157" t="s">
        <v>235</v>
      </c>
      <c r="C157">
        <v>4</v>
      </c>
      <c r="D157" s="2">
        <v>0.5</v>
      </c>
      <c r="E157" s="1">
        <v>1.75</v>
      </c>
      <c r="F157" s="1">
        <v>13.75</v>
      </c>
      <c r="J157">
        <v>0</v>
      </c>
      <c r="L157" s="2">
        <v>1</v>
      </c>
    </row>
    <row r="158" spans="1:12">
      <c r="A158" t="s">
        <v>224</v>
      </c>
      <c r="C158">
        <v>7</v>
      </c>
      <c r="D158" s="2">
        <v>0.14285714285714285</v>
      </c>
      <c r="E158" s="1">
        <v>4.1428571428571432</v>
      </c>
      <c r="F158" s="1">
        <v>685</v>
      </c>
      <c r="J158">
        <v>0</v>
      </c>
      <c r="L158" s="2">
        <v>0.5714285714285714</v>
      </c>
    </row>
    <row r="159" spans="1:12">
      <c r="A159" t="s">
        <v>211</v>
      </c>
      <c r="C159">
        <v>24</v>
      </c>
      <c r="D159" s="2">
        <v>0.54166666666666663</v>
      </c>
      <c r="E159" s="1">
        <v>5.916666666666667</v>
      </c>
      <c r="F159" s="1">
        <v>260.70833333333331</v>
      </c>
      <c r="J159">
        <v>1</v>
      </c>
      <c r="L159" s="2">
        <v>1</v>
      </c>
    </row>
    <row r="160" spans="1:12">
      <c r="A160" t="s">
        <v>34</v>
      </c>
      <c r="C160">
        <v>16378</v>
      </c>
      <c r="D160" s="2">
        <v>0.62553425326657708</v>
      </c>
      <c r="E160" s="1">
        <v>3.4763707412382465</v>
      </c>
      <c r="F160" s="1">
        <v>274.04542679203809</v>
      </c>
      <c r="J160">
        <v>345</v>
      </c>
      <c r="L160" s="2">
        <v>0.62590059836365852</v>
      </c>
    </row>
    <row r="161" spans="1:12">
      <c r="A161" t="s">
        <v>124</v>
      </c>
      <c r="C161">
        <v>610</v>
      </c>
      <c r="D161" s="2">
        <v>0.58524590163934431</v>
      </c>
      <c r="E161" s="1">
        <v>2.9819672131147539</v>
      </c>
      <c r="F161" s="1">
        <v>368.90983606557376</v>
      </c>
      <c r="J161">
        <v>12</v>
      </c>
      <c r="L161" s="2">
        <v>0.60655737704918034</v>
      </c>
    </row>
    <row r="162" spans="1:12">
      <c r="A162" t="s">
        <v>50</v>
      </c>
      <c r="C162">
        <v>12138</v>
      </c>
      <c r="D162" s="2">
        <v>0.68240237271379145</v>
      </c>
      <c r="E162" s="1">
        <v>2.0022244191794365</v>
      </c>
      <c r="F162" s="1">
        <v>240.54498269896195</v>
      </c>
      <c r="J162">
        <v>82</v>
      </c>
      <c r="L162" s="2">
        <v>0.71675729115175479</v>
      </c>
    </row>
    <row r="163" spans="1:12">
      <c r="A163" t="s">
        <v>212</v>
      </c>
      <c r="C163">
        <v>43</v>
      </c>
      <c r="D163" s="2">
        <v>0.67441860465116277</v>
      </c>
      <c r="E163" s="1">
        <v>2.3023255813953489</v>
      </c>
      <c r="F163" s="1">
        <v>186</v>
      </c>
      <c r="J163">
        <v>0</v>
      </c>
      <c r="L163" s="2">
        <v>0.88372093023255816</v>
      </c>
    </row>
    <row r="164" spans="1:12">
      <c r="A164" t="s">
        <v>164</v>
      </c>
      <c r="C164">
        <v>271</v>
      </c>
      <c r="D164" s="2">
        <v>0.70110701107011075</v>
      </c>
      <c r="E164" s="1">
        <v>2.0811808118081179</v>
      </c>
      <c r="F164" s="1">
        <v>162.97047970479704</v>
      </c>
      <c r="J164">
        <v>0</v>
      </c>
      <c r="L164" s="2">
        <v>0.77121771217712176</v>
      </c>
    </row>
    <row r="165" spans="1:12">
      <c r="A165" t="s">
        <v>84</v>
      </c>
      <c r="C165">
        <v>1855</v>
      </c>
      <c r="D165" s="2">
        <v>0.62857142857142856</v>
      </c>
      <c r="E165" s="1">
        <v>2.8555256064690027</v>
      </c>
      <c r="F165" s="1">
        <v>233.72021563342318</v>
      </c>
      <c r="J165">
        <v>10</v>
      </c>
      <c r="L165" s="2">
        <v>0.71212938005390836</v>
      </c>
    </row>
    <row r="166" spans="1:12">
      <c r="A166" t="s">
        <v>153</v>
      </c>
      <c r="C166">
        <v>393</v>
      </c>
      <c r="D166" s="2">
        <v>0.63358778625954193</v>
      </c>
      <c r="E166" s="1">
        <v>2.8727735368956742</v>
      </c>
      <c r="F166" s="1">
        <v>224.57506361323155</v>
      </c>
      <c r="J166">
        <v>1</v>
      </c>
      <c r="L166" s="2">
        <v>0.76081424936386766</v>
      </c>
    </row>
    <row r="167" spans="1:12">
      <c r="A167" t="s">
        <v>101</v>
      </c>
      <c r="C167">
        <v>1042</v>
      </c>
      <c r="D167" s="2">
        <v>0.67562380038387715</v>
      </c>
      <c r="E167" s="1">
        <v>2.5652591170825336</v>
      </c>
      <c r="F167" s="1">
        <v>202.09692898272553</v>
      </c>
      <c r="J167">
        <v>35</v>
      </c>
      <c r="L167" s="2">
        <v>0.76103646833013439</v>
      </c>
    </row>
    <row r="168" spans="1:12">
      <c r="A168" t="s">
        <v>29</v>
      </c>
      <c r="C168">
        <v>20357</v>
      </c>
      <c r="D168" s="2">
        <v>0.58269882595667333</v>
      </c>
      <c r="E168" s="1">
        <v>4.3152723878764059</v>
      </c>
      <c r="F168" s="1">
        <v>401.98983150758954</v>
      </c>
      <c r="J168">
        <v>682</v>
      </c>
      <c r="L168" s="2">
        <v>0.63909220415581869</v>
      </c>
    </row>
    <row r="169" spans="1:12">
      <c r="A169" t="s">
        <v>27</v>
      </c>
      <c r="C169">
        <v>30171</v>
      </c>
      <c r="D169" s="2">
        <v>0.66219217129031194</v>
      </c>
      <c r="E169" s="1">
        <v>2.2720824632925658</v>
      </c>
      <c r="F169" s="1">
        <v>303.34201716880449</v>
      </c>
      <c r="J169">
        <v>112</v>
      </c>
      <c r="L169" s="2">
        <v>0.74972655861588944</v>
      </c>
    </row>
    <row r="170" spans="1:12">
      <c r="A170" t="s">
        <v>38</v>
      </c>
      <c r="C170">
        <v>16840</v>
      </c>
      <c r="D170" s="2">
        <v>0.63224465558194776</v>
      </c>
      <c r="E170" s="1">
        <v>3.9127672209026128</v>
      </c>
      <c r="F170" s="1">
        <v>266.98877672209028</v>
      </c>
      <c r="J170">
        <v>92</v>
      </c>
      <c r="L170" s="2">
        <v>0.59429928741092641</v>
      </c>
    </row>
    <row r="171" spans="1:12">
      <c r="A171" t="s">
        <v>41</v>
      </c>
      <c r="C171">
        <v>15979</v>
      </c>
      <c r="D171" s="2">
        <v>0.49921772326178115</v>
      </c>
      <c r="E171" s="1">
        <v>5.5495963452030788</v>
      </c>
      <c r="F171" s="1">
        <v>529.85380812316168</v>
      </c>
      <c r="J171">
        <v>336</v>
      </c>
      <c r="L171" s="2">
        <v>0.51117091182176611</v>
      </c>
    </row>
    <row r="172" spans="1:12">
      <c r="A172" t="s">
        <v>110</v>
      </c>
      <c r="C172">
        <v>1772</v>
      </c>
      <c r="D172" s="2">
        <v>0.65011286681715574</v>
      </c>
      <c r="E172" s="1">
        <v>3.4870203160270878</v>
      </c>
      <c r="F172" s="1">
        <v>267.17720090293454</v>
      </c>
      <c r="J172">
        <v>29</v>
      </c>
      <c r="L172" s="2">
        <v>0.67607223476297973</v>
      </c>
    </row>
    <row r="173" spans="1:12">
      <c r="A173" t="s">
        <v>136</v>
      </c>
      <c r="C173">
        <v>542</v>
      </c>
      <c r="D173" s="2">
        <v>0.63468634686346859</v>
      </c>
      <c r="E173" s="1">
        <v>4.0055350553505535</v>
      </c>
      <c r="F173" s="1">
        <v>357.28782287822878</v>
      </c>
      <c r="J173">
        <v>0</v>
      </c>
      <c r="L173" s="2">
        <v>0.67158671586715868</v>
      </c>
    </row>
    <row r="174" spans="1:12">
      <c r="A174" t="s">
        <v>133</v>
      </c>
      <c r="C174">
        <v>663</v>
      </c>
      <c r="D174" s="2">
        <v>0.6168929110105581</v>
      </c>
      <c r="E174" s="1">
        <v>4.2624434389140271</v>
      </c>
      <c r="F174" s="1">
        <v>240.96530920060331</v>
      </c>
      <c r="J174">
        <v>12</v>
      </c>
      <c r="L174" s="2">
        <v>0.64404223227752644</v>
      </c>
    </row>
    <row r="175" spans="1:12">
      <c r="A175" t="s">
        <v>60</v>
      </c>
      <c r="C175">
        <v>6049</v>
      </c>
      <c r="D175" s="2">
        <v>0.68259216399404865</v>
      </c>
      <c r="E175" s="1">
        <v>2.3592329310629858</v>
      </c>
      <c r="F175" s="1">
        <v>289.29426351463053</v>
      </c>
      <c r="J175">
        <v>23</v>
      </c>
      <c r="L175" s="2">
        <v>0.65300049594974374</v>
      </c>
    </row>
    <row r="176" spans="1:12">
      <c r="A176" t="s">
        <v>26</v>
      </c>
      <c r="C176">
        <v>24181</v>
      </c>
      <c r="D176" s="2">
        <v>0.60295273148339601</v>
      </c>
      <c r="E176" s="1">
        <v>4.0692692609900334</v>
      </c>
      <c r="F176" s="1">
        <v>357.61043794714857</v>
      </c>
      <c r="J176">
        <v>317</v>
      </c>
      <c r="L176" s="2">
        <v>0.48868946693685122</v>
      </c>
    </row>
    <row r="177" spans="1:12">
      <c r="A177" t="s">
        <v>154</v>
      </c>
      <c r="C177">
        <v>655</v>
      </c>
      <c r="D177" s="2">
        <v>0.56335877862595418</v>
      </c>
      <c r="E177" s="1">
        <v>3.2335877862595419</v>
      </c>
      <c r="F177" s="1">
        <v>506.34961832061066</v>
      </c>
      <c r="J177">
        <v>4</v>
      </c>
      <c r="L177" s="2">
        <v>0.60763358778625953</v>
      </c>
    </row>
    <row r="178" spans="1:12">
      <c r="A178" t="s">
        <v>243</v>
      </c>
    </row>
    <row r="179" spans="1:12">
      <c r="A179" t="s">
        <v>203</v>
      </c>
      <c r="C179">
        <v>68</v>
      </c>
      <c r="D179" s="2">
        <v>0.6029411764705882</v>
      </c>
      <c r="E179" s="1">
        <v>2.3823529411764706</v>
      </c>
      <c r="F179" s="1">
        <v>283.8235294117647</v>
      </c>
      <c r="J179">
        <v>0</v>
      </c>
      <c r="L179" s="2">
        <v>0.77941176470588236</v>
      </c>
    </row>
    <row r="180" spans="1:12">
      <c r="A180" t="s">
        <v>82</v>
      </c>
      <c r="C180">
        <v>2874</v>
      </c>
      <c r="D180" s="2">
        <v>0.64857341684064018</v>
      </c>
      <c r="E180" s="1">
        <v>2.2355601948503829</v>
      </c>
      <c r="F180" s="1">
        <v>260.21572720946415</v>
      </c>
      <c r="J180">
        <v>18</v>
      </c>
      <c r="L180" s="2">
        <v>0.65901183020180931</v>
      </c>
    </row>
    <row r="181" spans="1:12">
      <c r="A181" t="s">
        <v>105</v>
      </c>
      <c r="C181">
        <v>1447</v>
      </c>
      <c r="D181" s="2">
        <v>0.68417415342087073</v>
      </c>
      <c r="E181" s="1">
        <v>2.5846579129232894</v>
      </c>
      <c r="F181" s="1">
        <v>364.16378714581896</v>
      </c>
      <c r="J181">
        <v>12</v>
      </c>
      <c r="L181" s="2">
        <v>0.45957152729785766</v>
      </c>
    </row>
    <row r="182" spans="1:12">
      <c r="A182" t="s">
        <v>71</v>
      </c>
      <c r="C182">
        <v>3829</v>
      </c>
      <c r="D182" s="2">
        <v>0.66257508487855832</v>
      </c>
      <c r="E182" s="1">
        <v>2.5834421519979105</v>
      </c>
      <c r="F182" s="1">
        <v>207.76260120135805</v>
      </c>
      <c r="J182">
        <v>18</v>
      </c>
      <c r="L182" s="2">
        <v>0.61765474014102895</v>
      </c>
    </row>
    <row r="183" spans="1:12">
      <c r="A183" t="s">
        <v>182</v>
      </c>
      <c r="C183">
        <v>123</v>
      </c>
      <c r="D183" s="2">
        <v>0.57723577235772361</v>
      </c>
      <c r="E183" s="1">
        <v>2.0406504065040649</v>
      </c>
      <c r="F183" s="1">
        <v>209.78048780487805</v>
      </c>
      <c r="J183">
        <v>1</v>
      </c>
      <c r="L183" s="2">
        <v>0.64227642276422769</v>
      </c>
    </row>
    <row r="184" spans="1:12">
      <c r="A184" t="s">
        <v>202</v>
      </c>
      <c r="C184">
        <v>75</v>
      </c>
      <c r="D184" s="2">
        <v>0.64</v>
      </c>
      <c r="E184" s="1">
        <v>2.5066666666666668</v>
      </c>
      <c r="F184" s="1">
        <v>325.70666666666665</v>
      </c>
      <c r="J184">
        <v>0</v>
      </c>
      <c r="L184" s="2">
        <v>0.7466666666666667</v>
      </c>
    </row>
    <row r="185" spans="1:12">
      <c r="A185" t="s">
        <v>58</v>
      </c>
      <c r="C185">
        <v>4924</v>
      </c>
      <c r="D185" s="2">
        <v>0.6332250203086921</v>
      </c>
      <c r="E185" s="1">
        <v>3.1104792851340375</v>
      </c>
      <c r="F185" s="1">
        <v>260.26543460601135</v>
      </c>
      <c r="J185">
        <v>81</v>
      </c>
      <c r="L185" s="2">
        <v>0.63606823720552397</v>
      </c>
    </row>
    <row r="186" spans="1:12">
      <c r="A186" t="s">
        <v>236</v>
      </c>
      <c r="C186">
        <v>6</v>
      </c>
      <c r="D186" s="2">
        <v>0.5</v>
      </c>
      <c r="E186" s="1">
        <v>3</v>
      </c>
      <c r="F186" s="1">
        <v>78.166666666666671</v>
      </c>
      <c r="J186">
        <v>0</v>
      </c>
      <c r="L186" s="2">
        <v>1</v>
      </c>
    </row>
    <row r="187" spans="1:12">
      <c r="A187" t="s">
        <v>68</v>
      </c>
      <c r="C187">
        <v>4048</v>
      </c>
      <c r="D187" s="2">
        <v>0.69219367588932801</v>
      </c>
      <c r="E187" s="1">
        <v>3.3890810276679844</v>
      </c>
      <c r="F187" s="1">
        <v>190.65069169960475</v>
      </c>
      <c r="J187">
        <v>13</v>
      </c>
      <c r="L187" s="2">
        <v>0.60770750988142297</v>
      </c>
    </row>
    <row r="188" spans="1:12">
      <c r="A188" t="s">
        <v>90</v>
      </c>
      <c r="C188">
        <v>2248</v>
      </c>
      <c r="D188" s="2">
        <v>0.68149466192170816</v>
      </c>
      <c r="E188" s="1">
        <v>2.6552491103202849</v>
      </c>
      <c r="F188" s="1">
        <v>187.17749110320284</v>
      </c>
      <c r="J188">
        <v>11</v>
      </c>
      <c r="L188" s="2">
        <v>0.62322064056939497</v>
      </c>
    </row>
    <row r="189" spans="1:12">
      <c r="A189" t="s">
        <v>201</v>
      </c>
      <c r="C189">
        <v>44</v>
      </c>
      <c r="D189" s="2">
        <v>0.70454545454545459</v>
      </c>
      <c r="E189" s="1">
        <v>1.9090909090909092</v>
      </c>
      <c r="F189" s="1">
        <v>247.65909090909091</v>
      </c>
      <c r="J189">
        <v>0</v>
      </c>
      <c r="L189" s="2">
        <v>0.77272727272727271</v>
      </c>
    </row>
    <row r="190" spans="1:12">
      <c r="A190" t="s">
        <v>175</v>
      </c>
      <c r="C190">
        <v>225</v>
      </c>
      <c r="D190" s="2">
        <v>0.66222222222222227</v>
      </c>
      <c r="E190" s="1">
        <v>2.1244444444444444</v>
      </c>
      <c r="F190" s="1">
        <v>257.38666666666666</v>
      </c>
      <c r="J190">
        <v>0</v>
      </c>
      <c r="L190" s="2">
        <v>0.80444444444444441</v>
      </c>
    </row>
    <row r="191" spans="1:12">
      <c r="A191" t="s">
        <v>39</v>
      </c>
      <c r="C191">
        <v>15718</v>
      </c>
      <c r="D191" s="2">
        <v>0.5449802773889808</v>
      </c>
      <c r="E191" s="1">
        <v>5.7814607456419393</v>
      </c>
      <c r="F191" s="1">
        <v>511.466153454638</v>
      </c>
      <c r="J191">
        <v>1042</v>
      </c>
      <c r="L191" s="2">
        <v>0.55261483649319254</v>
      </c>
    </row>
    <row r="192" spans="1:12">
      <c r="A192" t="s">
        <v>43</v>
      </c>
      <c r="C192">
        <v>17111</v>
      </c>
      <c r="D192" s="2">
        <v>0.67208228624861199</v>
      </c>
      <c r="E192" s="1">
        <v>2.9577464788732395</v>
      </c>
      <c r="F192" s="1">
        <v>239.77774531003448</v>
      </c>
      <c r="J192">
        <v>153</v>
      </c>
      <c r="L192" s="2">
        <v>0.67991350593185673</v>
      </c>
    </row>
    <row r="193" spans="1:12">
      <c r="A193" t="s">
        <v>195</v>
      </c>
      <c r="C193">
        <v>99</v>
      </c>
      <c r="D193" s="2">
        <v>0.54545454545454541</v>
      </c>
      <c r="E193" s="1">
        <v>2.393939393939394</v>
      </c>
      <c r="F193" s="1">
        <v>361.50505050505052</v>
      </c>
      <c r="J193">
        <v>1</v>
      </c>
      <c r="L193" s="2">
        <v>0.74747474747474751</v>
      </c>
    </row>
    <row r="194" spans="1:12">
      <c r="A194" t="s">
        <v>15</v>
      </c>
      <c r="C194">
        <v>62776</v>
      </c>
      <c r="D194" s="2">
        <v>0.52953357971199189</v>
      </c>
      <c r="E194" s="1">
        <v>5.0680196253345224</v>
      </c>
      <c r="F194" s="1">
        <v>406.2915763986237</v>
      </c>
      <c r="H194" s="2">
        <f>C194/C238</f>
        <v>3.7600888870254291E-2</v>
      </c>
      <c r="J194">
        <v>2203</v>
      </c>
      <c r="L194" s="2">
        <v>0.55435198164903787</v>
      </c>
    </row>
    <row r="195" spans="1:12">
      <c r="A195" t="s">
        <v>70</v>
      </c>
      <c r="C195">
        <v>5018</v>
      </c>
      <c r="D195" s="2">
        <v>0.7010761259465923</v>
      </c>
      <c r="E195" s="1">
        <v>2.3447588680749303</v>
      </c>
      <c r="F195" s="1">
        <v>323.2259864487844</v>
      </c>
      <c r="J195">
        <v>17</v>
      </c>
      <c r="L195" s="2">
        <v>0.68413710641689918</v>
      </c>
    </row>
    <row r="196" spans="1:12">
      <c r="A196" t="s">
        <v>216</v>
      </c>
      <c r="C196">
        <v>22</v>
      </c>
      <c r="D196" s="2">
        <v>0.68181818181818177</v>
      </c>
      <c r="E196" s="1">
        <v>2</v>
      </c>
      <c r="F196" s="1">
        <v>112.22727272727273</v>
      </c>
      <c r="J196">
        <v>1</v>
      </c>
      <c r="L196" s="2">
        <v>0.68181818181818177</v>
      </c>
    </row>
    <row r="197" spans="1:12">
      <c r="A197" t="s">
        <v>227</v>
      </c>
      <c r="C197">
        <v>29</v>
      </c>
      <c r="D197" s="2">
        <v>0.72413793103448276</v>
      </c>
      <c r="E197" s="1">
        <v>1.7586206896551724</v>
      </c>
      <c r="F197" s="1">
        <v>46.241379310344826</v>
      </c>
      <c r="J197">
        <v>0</v>
      </c>
      <c r="L197" s="2">
        <v>0.65517241379310343</v>
      </c>
    </row>
    <row r="198" spans="1:12">
      <c r="A198" t="s">
        <v>214</v>
      </c>
      <c r="C198">
        <v>33</v>
      </c>
      <c r="D198" s="2">
        <v>0.78787878787878785</v>
      </c>
      <c r="E198" s="1">
        <v>2.3030303030303032</v>
      </c>
      <c r="F198" s="1">
        <v>66.787878787878782</v>
      </c>
      <c r="J198">
        <v>0</v>
      </c>
      <c r="L198" s="2">
        <v>0.93939393939393945</v>
      </c>
    </row>
    <row r="199" spans="1:12">
      <c r="A199" t="s">
        <v>225</v>
      </c>
      <c r="C199">
        <v>23</v>
      </c>
      <c r="D199" s="2">
        <v>0.60869565217391308</v>
      </c>
      <c r="E199" s="1">
        <v>2</v>
      </c>
      <c r="F199" s="1">
        <v>79.652173913043484</v>
      </c>
      <c r="J199">
        <v>0</v>
      </c>
      <c r="L199" s="2">
        <v>0.73913043478260865</v>
      </c>
    </row>
    <row r="200" spans="1:12">
      <c r="A200" t="s">
        <v>241</v>
      </c>
      <c r="C200">
        <v>4</v>
      </c>
      <c r="D200" s="2">
        <v>0.5</v>
      </c>
      <c r="E200" s="1">
        <v>3</v>
      </c>
      <c r="F200" s="1">
        <v>39.5</v>
      </c>
      <c r="J200">
        <v>0</v>
      </c>
      <c r="L200" s="2">
        <v>0.75</v>
      </c>
    </row>
    <row r="201" spans="1:12">
      <c r="A201" t="s">
        <v>189</v>
      </c>
      <c r="C201">
        <v>93</v>
      </c>
      <c r="D201" s="2">
        <v>0.72043010752688175</v>
      </c>
      <c r="E201" s="1">
        <v>1.8064516129032258</v>
      </c>
      <c r="F201" s="1">
        <v>42.612903225806448</v>
      </c>
      <c r="J201">
        <v>0</v>
      </c>
      <c r="L201" s="2">
        <v>0.4838709677419355</v>
      </c>
    </row>
    <row r="202" spans="1:12">
      <c r="A202" t="s">
        <v>135</v>
      </c>
      <c r="C202">
        <v>803</v>
      </c>
      <c r="D202" s="2">
        <v>0.65130759651307601</v>
      </c>
      <c r="E202" s="1">
        <v>2.0610211706102115</v>
      </c>
      <c r="F202" s="1">
        <v>266.79078455790784</v>
      </c>
      <c r="J202">
        <v>1</v>
      </c>
      <c r="L202" s="2">
        <v>0.74097135740971354</v>
      </c>
    </row>
    <row r="203" spans="1:12">
      <c r="A203" t="s">
        <v>117</v>
      </c>
      <c r="C203">
        <v>653</v>
      </c>
      <c r="D203" s="2">
        <v>0.43797856049004585</v>
      </c>
      <c r="E203" s="1">
        <v>5.4793261868300149</v>
      </c>
      <c r="F203" s="1">
        <v>523.05819295558956</v>
      </c>
      <c r="J203">
        <v>4</v>
      </c>
      <c r="L203" s="2">
        <v>0.42419601837672283</v>
      </c>
    </row>
    <row r="204" spans="1:12">
      <c r="A204" t="s">
        <v>208</v>
      </c>
      <c r="C204">
        <v>29</v>
      </c>
      <c r="D204" s="2">
        <v>0.62068965517241381</v>
      </c>
      <c r="E204" s="1">
        <v>2.3448275862068964</v>
      </c>
      <c r="F204" s="1">
        <v>239.58620689655172</v>
      </c>
      <c r="J204">
        <v>0</v>
      </c>
      <c r="L204" s="2">
        <v>0.7931034482758621</v>
      </c>
    </row>
    <row r="205" spans="1:12">
      <c r="A205" t="s">
        <v>190</v>
      </c>
      <c r="C205">
        <v>119</v>
      </c>
      <c r="D205" s="2">
        <v>0.52100840336134457</v>
      </c>
      <c r="E205" s="1">
        <v>8.4537815126050422</v>
      </c>
      <c r="F205" s="1">
        <v>755.75630252100837</v>
      </c>
      <c r="J205">
        <v>16</v>
      </c>
      <c r="L205" s="2">
        <v>0.74789915966386555</v>
      </c>
    </row>
    <row r="206" spans="1:12">
      <c r="A206" t="s">
        <v>30</v>
      </c>
      <c r="C206">
        <v>16265</v>
      </c>
      <c r="D206" s="2">
        <v>0.54319090070703957</v>
      </c>
      <c r="E206" s="1">
        <v>5.9246849062403939</v>
      </c>
      <c r="F206" s="1">
        <v>367.51404857055024</v>
      </c>
      <c r="J206">
        <v>216</v>
      </c>
      <c r="L206" s="2">
        <v>0.55591761450968336</v>
      </c>
    </row>
    <row r="207" spans="1:12">
      <c r="A207" t="s">
        <v>45</v>
      </c>
      <c r="C207">
        <v>11350</v>
      </c>
      <c r="D207" s="2">
        <v>0.57066079295154182</v>
      </c>
      <c r="E207" s="1">
        <v>4.1250220264317177</v>
      </c>
      <c r="F207" s="1">
        <v>314.12237885462554</v>
      </c>
      <c r="J207">
        <v>169</v>
      </c>
      <c r="L207" s="2">
        <v>0.58942731277533045</v>
      </c>
    </row>
    <row r="208" spans="1:12">
      <c r="A208" t="s">
        <v>123</v>
      </c>
      <c r="C208">
        <v>847</v>
      </c>
      <c r="D208" s="2">
        <v>0.64817001180637546</v>
      </c>
      <c r="E208" s="1">
        <v>2.0861865407319953</v>
      </c>
      <c r="F208" s="1">
        <v>197.74970484061393</v>
      </c>
      <c r="J208">
        <v>2</v>
      </c>
      <c r="L208" s="2">
        <v>0.55726092089728452</v>
      </c>
    </row>
    <row r="209" spans="1:12">
      <c r="A209" t="s">
        <v>42</v>
      </c>
      <c r="C209">
        <v>13589</v>
      </c>
      <c r="D209" s="2">
        <v>0.61365810582088454</v>
      </c>
      <c r="E209" s="1">
        <v>4.0353962764000295</v>
      </c>
      <c r="F209" s="1">
        <v>329.70292148060929</v>
      </c>
      <c r="J209">
        <v>210</v>
      </c>
      <c r="L209" s="2">
        <v>0.56413275443373312</v>
      </c>
    </row>
    <row r="210" spans="1:12">
      <c r="A210" t="s">
        <v>209</v>
      </c>
      <c r="C210">
        <v>59</v>
      </c>
      <c r="D210" s="2">
        <v>0.81355932203389836</v>
      </c>
      <c r="E210" s="1">
        <v>1.271186440677966</v>
      </c>
      <c r="F210" s="1">
        <v>142.66101694915255</v>
      </c>
      <c r="J210">
        <v>0</v>
      </c>
      <c r="L210" s="2">
        <v>0.74576271186440679</v>
      </c>
    </row>
    <row r="211" spans="1:12">
      <c r="A211" t="s">
        <v>93</v>
      </c>
      <c r="C211">
        <v>2673</v>
      </c>
      <c r="D211" s="2">
        <v>0.62701084923307149</v>
      </c>
      <c r="E211" s="1">
        <v>3.7302656191545078</v>
      </c>
      <c r="F211" s="1">
        <v>454.04302282080062</v>
      </c>
      <c r="J211">
        <v>11</v>
      </c>
      <c r="L211" s="2">
        <v>0.63786008230452673</v>
      </c>
    </row>
    <row r="212" spans="1:12">
      <c r="A212" t="s">
        <v>37</v>
      </c>
      <c r="C212">
        <v>16694</v>
      </c>
      <c r="D212" s="2">
        <v>0.66263328141847366</v>
      </c>
      <c r="E212" s="1">
        <v>2.6955193482688391</v>
      </c>
      <c r="F212" s="1">
        <v>261.76332814184735</v>
      </c>
      <c r="J212">
        <v>55</v>
      </c>
      <c r="L212" s="2">
        <v>0.68210135377980108</v>
      </c>
    </row>
    <row r="213" spans="1:12">
      <c r="A213" t="s">
        <v>172</v>
      </c>
      <c r="C213">
        <v>135</v>
      </c>
      <c r="D213" s="2">
        <v>0.71111111111111114</v>
      </c>
      <c r="E213" s="1">
        <v>2.2000000000000002</v>
      </c>
      <c r="F213" s="1">
        <v>270.51851851851853</v>
      </c>
      <c r="J213">
        <v>2</v>
      </c>
      <c r="L213" s="2">
        <v>0.74814814814814812</v>
      </c>
    </row>
    <row r="214" spans="1:12">
      <c r="A214" t="s">
        <v>107</v>
      </c>
      <c r="C214">
        <v>1413</v>
      </c>
      <c r="D214" s="2">
        <v>0.61500353857041756</v>
      </c>
      <c r="E214" s="1">
        <v>2.8075017692852087</v>
      </c>
      <c r="F214" s="1">
        <v>296.45789101203115</v>
      </c>
      <c r="J214">
        <v>1</v>
      </c>
      <c r="L214" s="2">
        <v>0.66808209483368719</v>
      </c>
    </row>
    <row r="215" spans="1:12">
      <c r="A215" t="s">
        <v>204</v>
      </c>
      <c r="C215">
        <v>41</v>
      </c>
      <c r="D215" s="2">
        <v>0.63414634146341464</v>
      </c>
      <c r="E215" s="1">
        <v>1.7317073170731707</v>
      </c>
      <c r="F215" s="1">
        <v>65.512195121951223</v>
      </c>
      <c r="J215">
        <v>0</v>
      </c>
      <c r="L215" s="2">
        <v>0.78048780487804881</v>
      </c>
    </row>
    <row r="216" spans="1:12">
      <c r="A216" t="s">
        <v>96</v>
      </c>
      <c r="C216">
        <v>1433</v>
      </c>
      <c r="D216" s="2">
        <v>0.54849965108164689</v>
      </c>
      <c r="E216" s="1">
        <v>3.8583391486392182</v>
      </c>
      <c r="F216" s="1">
        <v>502.48778785764131</v>
      </c>
      <c r="J216">
        <v>15</v>
      </c>
      <c r="L216" s="2">
        <v>0.50523377529658064</v>
      </c>
    </row>
    <row r="217" spans="1:12">
      <c r="A217" t="s">
        <v>79</v>
      </c>
      <c r="C217">
        <v>2300</v>
      </c>
      <c r="D217" s="2">
        <v>0.5895652173913043</v>
      </c>
      <c r="E217" s="1">
        <v>3.2752173913043476</v>
      </c>
      <c r="F217" s="1">
        <v>397.02434782608697</v>
      </c>
      <c r="J217">
        <v>35</v>
      </c>
      <c r="L217" s="2">
        <v>0.55000000000000004</v>
      </c>
    </row>
    <row r="218" spans="1:12">
      <c r="A218" t="s">
        <v>35</v>
      </c>
      <c r="C218">
        <v>17773</v>
      </c>
      <c r="D218" s="2">
        <v>0.69149834017892309</v>
      </c>
      <c r="E218" s="1">
        <v>2.7550216620716816</v>
      </c>
      <c r="F218" s="1">
        <v>229.47830979575761</v>
      </c>
      <c r="J218">
        <v>69</v>
      </c>
      <c r="L218" s="2">
        <v>0.6913858099364204</v>
      </c>
    </row>
    <row r="219" spans="1:12">
      <c r="A219" t="s">
        <v>196</v>
      </c>
      <c r="C219">
        <v>49</v>
      </c>
      <c r="D219" s="2">
        <v>0.75510204081632648</v>
      </c>
      <c r="E219" s="1">
        <v>1.4285714285714286</v>
      </c>
      <c r="F219" s="1">
        <v>104.20408163265306</v>
      </c>
      <c r="J219">
        <v>0</v>
      </c>
      <c r="L219" s="2">
        <v>0.69387755102040816</v>
      </c>
    </row>
    <row r="220" spans="1:12">
      <c r="A220" t="s">
        <v>237</v>
      </c>
      <c r="C220">
        <v>8</v>
      </c>
      <c r="D220" s="2">
        <v>0.75</v>
      </c>
      <c r="E220" s="1">
        <v>1.125</v>
      </c>
      <c r="F220" s="1">
        <v>2.125</v>
      </c>
      <c r="J220">
        <v>0</v>
      </c>
      <c r="L220" s="2">
        <v>0.875</v>
      </c>
    </row>
    <row r="221" spans="1:12">
      <c r="A221" t="s">
        <v>217</v>
      </c>
      <c r="C221">
        <v>83</v>
      </c>
      <c r="D221" s="2">
        <v>0.73493975903614461</v>
      </c>
      <c r="E221" s="1">
        <v>2.2530120481927711</v>
      </c>
      <c r="F221" s="1">
        <v>173.0843373493976</v>
      </c>
      <c r="J221">
        <v>0</v>
      </c>
      <c r="L221" s="2">
        <v>0.81927710843373491</v>
      </c>
    </row>
    <row r="222" spans="1:12">
      <c r="A222" t="s">
        <v>116</v>
      </c>
      <c r="C222">
        <v>1313</v>
      </c>
      <c r="D222" s="2">
        <v>0.63670982482863669</v>
      </c>
      <c r="E222" s="1">
        <v>2.7585681645087585</v>
      </c>
      <c r="F222" s="1">
        <v>290.34424980959636</v>
      </c>
      <c r="J222">
        <v>9</v>
      </c>
      <c r="L222" s="2">
        <v>0.7022086824067022</v>
      </c>
    </row>
    <row r="223" spans="1:12">
      <c r="A223" t="s">
        <v>53</v>
      </c>
      <c r="C223">
        <v>6977</v>
      </c>
      <c r="D223" s="2">
        <v>0.6742152787731116</v>
      </c>
      <c r="E223" s="1">
        <v>2.5763222015192775</v>
      </c>
      <c r="F223" s="1">
        <v>245.54350007166403</v>
      </c>
      <c r="J223">
        <v>31</v>
      </c>
      <c r="L223" s="2">
        <v>0.59509817973340973</v>
      </c>
    </row>
    <row r="224" spans="1:12">
      <c r="A224" t="s">
        <v>99</v>
      </c>
      <c r="C224">
        <v>1553</v>
      </c>
      <c r="D224" s="2">
        <v>0.70379909851899547</v>
      </c>
      <c r="E224" s="1">
        <v>2.2994204764971022</v>
      </c>
      <c r="F224" s="1">
        <v>204.55441081777207</v>
      </c>
      <c r="J224">
        <v>9</v>
      </c>
      <c r="L224" s="2">
        <v>0.70959433354797163</v>
      </c>
    </row>
    <row r="225" spans="1:12">
      <c r="A225" t="s">
        <v>14</v>
      </c>
      <c r="C225">
        <v>65197</v>
      </c>
      <c r="D225" s="2">
        <v>0.55246407043268864</v>
      </c>
      <c r="E225" s="1">
        <v>5.9283402610549567</v>
      </c>
      <c r="F225" s="1">
        <v>456.99156402901968</v>
      </c>
      <c r="H225" s="2">
        <f>C225/C238</f>
        <v>3.9050993240632874E-2</v>
      </c>
      <c r="J225">
        <v>2328</v>
      </c>
      <c r="L225" s="2">
        <v>0.58166786815344262</v>
      </c>
    </row>
    <row r="226" spans="1:12">
      <c r="A226" t="s">
        <v>10</v>
      </c>
      <c r="C226">
        <v>208356</v>
      </c>
      <c r="D226" s="2">
        <v>0.60251204668932024</v>
      </c>
      <c r="E226" s="1">
        <v>4.1281220603198374</v>
      </c>
      <c r="F226" s="1">
        <v>301.72277736182303</v>
      </c>
      <c r="H226" s="2">
        <f>C226/C238</f>
        <v>0.12479882122866547</v>
      </c>
      <c r="J226">
        <v>6002</v>
      </c>
      <c r="L226" s="2">
        <v>0.6850006719268944</v>
      </c>
    </row>
    <row r="227" spans="1:12">
      <c r="A227" t="s">
        <v>85</v>
      </c>
      <c r="C227">
        <v>1902</v>
      </c>
      <c r="D227" s="2">
        <v>0.63091482649842268</v>
      </c>
      <c r="E227" s="1">
        <v>4.274447949526814</v>
      </c>
      <c r="F227" s="1">
        <v>305.85173501577287</v>
      </c>
      <c r="J227">
        <v>61</v>
      </c>
      <c r="L227" s="2">
        <v>0.63249211356466872</v>
      </c>
    </row>
    <row r="228" spans="1:12">
      <c r="A228" t="s">
        <v>145</v>
      </c>
      <c r="C228">
        <v>403</v>
      </c>
      <c r="D228" s="2">
        <v>0.6203473945409429</v>
      </c>
      <c r="E228" s="1">
        <v>2.3275434243176178</v>
      </c>
      <c r="F228" s="1">
        <v>204.70223325062034</v>
      </c>
      <c r="J228">
        <v>1</v>
      </c>
      <c r="L228" s="2">
        <v>0.56327543424317617</v>
      </c>
    </row>
    <row r="229" spans="1:12">
      <c r="A229" t="s">
        <v>170</v>
      </c>
      <c r="C229">
        <v>116</v>
      </c>
      <c r="D229" s="2">
        <v>0.43103448275862066</v>
      </c>
      <c r="E229" s="1">
        <v>6.5775862068965516</v>
      </c>
      <c r="F229" s="1">
        <v>676.55172413793105</v>
      </c>
      <c r="J229">
        <v>1</v>
      </c>
      <c r="L229" s="2">
        <v>0.35344827586206895</v>
      </c>
    </row>
    <row r="230" spans="1:12">
      <c r="A230" t="s">
        <v>66</v>
      </c>
      <c r="C230">
        <v>3797</v>
      </c>
      <c r="D230" s="2">
        <v>0.59388991308928096</v>
      </c>
      <c r="E230" s="1">
        <v>4.7026599947326835</v>
      </c>
      <c r="F230" s="1">
        <v>408.2386094284962</v>
      </c>
      <c r="J230">
        <v>109</v>
      </c>
      <c r="L230" s="2">
        <v>0.66947590202791674</v>
      </c>
    </row>
    <row r="231" spans="1:12">
      <c r="A231" t="s">
        <v>48</v>
      </c>
      <c r="C231">
        <v>11050</v>
      </c>
      <c r="D231" s="2">
        <v>0.64669683257918553</v>
      </c>
      <c r="E231" s="1">
        <v>2.4355656108597286</v>
      </c>
      <c r="F231" s="1">
        <v>266.33239819004524</v>
      </c>
      <c r="J231">
        <v>29</v>
      </c>
      <c r="L231" s="2">
        <v>0.65203619909502264</v>
      </c>
    </row>
    <row r="232" spans="1:12">
      <c r="A232" t="s">
        <v>168</v>
      </c>
      <c r="C232">
        <v>258</v>
      </c>
      <c r="D232" s="2">
        <v>0.5968992248062015</v>
      </c>
      <c r="E232" s="1">
        <v>3.8682170542635661</v>
      </c>
      <c r="F232" s="1">
        <v>425.81007751937983</v>
      </c>
      <c r="J232">
        <v>0</v>
      </c>
      <c r="L232" s="2">
        <v>0.73643410852713176</v>
      </c>
    </row>
    <row r="233" spans="1:12">
      <c r="A233" t="s">
        <v>132</v>
      </c>
      <c r="C233">
        <v>850</v>
      </c>
      <c r="D233" s="2">
        <v>0.68235294117647061</v>
      </c>
      <c r="E233" s="1">
        <v>2.1564705882352939</v>
      </c>
      <c r="F233" s="1">
        <v>256.21529411764703</v>
      </c>
      <c r="J233">
        <v>4</v>
      </c>
      <c r="L233" s="2">
        <v>0.66941176470588237</v>
      </c>
    </row>
    <row r="234" spans="1:12">
      <c r="A234" t="s">
        <v>120</v>
      </c>
      <c r="C234">
        <v>1115</v>
      </c>
      <c r="D234" s="2">
        <v>0.59372197309417041</v>
      </c>
      <c r="E234" s="1">
        <v>2.9793721973094169</v>
      </c>
      <c r="F234" s="1">
        <v>487.45829596412557</v>
      </c>
      <c r="J234">
        <v>16</v>
      </c>
      <c r="L234" s="2">
        <v>0.59192825112107628</v>
      </c>
    </row>
    <row r="236" spans="1:12">
      <c r="A236" s="3" t="s">
        <v>249</v>
      </c>
      <c r="C236">
        <v>1029977</v>
      </c>
      <c r="D236" s="2">
        <v>0.61585647058138193</v>
      </c>
      <c r="E236" s="1">
        <v>4.3907456185914828</v>
      </c>
      <c r="F236" s="1">
        <v>424.77487846815995</v>
      </c>
      <c r="J236">
        <v>20449</v>
      </c>
      <c r="L236" s="2">
        <v>0.63339278449907133</v>
      </c>
    </row>
    <row r="237" spans="1:12">
      <c r="A237" s="3" t="s">
        <v>250</v>
      </c>
      <c r="C237">
        <v>639558</v>
      </c>
      <c r="D237" s="2">
        <v>0.56749974200932518</v>
      </c>
      <c r="E237" s="1">
        <v>3.9088902022959608</v>
      </c>
      <c r="F237" s="1">
        <v>279.86634519465008</v>
      </c>
      <c r="J237">
        <v>19185</v>
      </c>
      <c r="L237" s="2">
        <v>0.57136647497177739</v>
      </c>
    </row>
    <row r="238" spans="1:12">
      <c r="A238" s="3" t="s">
        <v>248</v>
      </c>
      <c r="C238">
        <v>1669535</v>
      </c>
      <c r="D238" s="2">
        <v>0.5973321912987748</v>
      </c>
      <c r="E238" s="1">
        <v>4.2061586010475969</v>
      </c>
      <c r="F238" s="1">
        <v>369.26396571500447</v>
      </c>
      <c r="J238">
        <v>39634</v>
      </c>
      <c r="L238" s="2">
        <v>0.60963202328792143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baseColWidth="10" defaultRowHeight="15" x14ac:dyDescent="0"/>
  <cols>
    <col min="6" max="6" width="13.33203125" bestFit="1" customWidth="1"/>
    <col min="8" max="8" width="12" customWidth="1"/>
  </cols>
  <sheetData>
    <row r="1" spans="1:12" ht="30">
      <c r="A1" t="s">
        <v>0</v>
      </c>
      <c r="B1" t="s">
        <v>244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7" t="s">
        <v>6</v>
      </c>
      <c r="I1" s="4"/>
      <c r="J1" t="s">
        <v>7</v>
      </c>
      <c r="K1" t="s">
        <v>8</v>
      </c>
      <c r="L1" t="s">
        <v>9</v>
      </c>
    </row>
    <row r="2" spans="1:12">
      <c r="A2" t="s">
        <v>87</v>
      </c>
      <c r="B2" t="s">
        <v>247</v>
      </c>
      <c r="C2">
        <v>3011</v>
      </c>
      <c r="D2" s="2">
        <v>0.64995018266356697</v>
      </c>
      <c r="E2">
        <v>1957</v>
      </c>
      <c r="F2" s="2">
        <v>0.57090667552308205</v>
      </c>
      <c r="G2" s="1">
        <v>6.4410494852208569</v>
      </c>
      <c r="H2" s="1">
        <v>881.52009299236136</v>
      </c>
      <c r="I2" s="6"/>
      <c r="J2" s="2">
        <v>1.1291929591497841E-2</v>
      </c>
      <c r="K2">
        <v>34</v>
      </c>
      <c r="L2" s="1">
        <v>0</v>
      </c>
    </row>
    <row r="3" spans="1:12">
      <c r="A3" t="s">
        <v>87</v>
      </c>
      <c r="B3" t="s">
        <v>245</v>
      </c>
      <c r="C3">
        <v>750</v>
      </c>
      <c r="D3" s="2">
        <v>0.61199999999999999</v>
      </c>
      <c r="E3">
        <v>459</v>
      </c>
      <c r="F3" s="2">
        <v>0.60133333333333339</v>
      </c>
      <c r="G3" s="1">
        <v>3.8533333333333335</v>
      </c>
      <c r="H3" s="1">
        <v>326.37200000000001</v>
      </c>
      <c r="I3" s="6"/>
      <c r="J3" s="2">
        <v>1.3333333333333334E-2</v>
      </c>
      <c r="K3">
        <v>10</v>
      </c>
      <c r="L3" s="1">
        <v>0</v>
      </c>
    </row>
    <row r="4" spans="1:12">
      <c r="C4" s="4">
        <f>SUM(C2:C3)</f>
        <v>3761</v>
      </c>
      <c r="D4" s="5">
        <f>((C2*D2)+(C3*D3))/(C2+C3)</f>
        <v>0.64238234512097847</v>
      </c>
      <c r="E4" s="4"/>
      <c r="F4" s="5">
        <f>((C2*F2)+(C3*F3))/(C2+C3)</f>
        <v>0.5769742089869716</v>
      </c>
      <c r="G4" s="6">
        <f>((C2*G2)+(C3*G3))/(C2+C3)</f>
        <v>5.9250199415049192</v>
      </c>
      <c r="H4" s="6">
        <f>((C2*H2)+(C3*H3))/(C2+C3)</f>
        <v>770.81520872108479</v>
      </c>
      <c r="I4" s="6"/>
      <c r="J4" s="5"/>
      <c r="K4" s="4">
        <f>SUM(K2:K3)</f>
        <v>44</v>
      </c>
      <c r="L4" s="6"/>
    </row>
    <row r="5" spans="1:12">
      <c r="A5" t="s">
        <v>166</v>
      </c>
      <c r="B5" t="s">
        <v>247</v>
      </c>
      <c r="C5">
        <v>104</v>
      </c>
      <c r="D5" s="2">
        <v>0.81730769230769229</v>
      </c>
      <c r="E5">
        <v>85</v>
      </c>
      <c r="F5" s="2">
        <v>0.65384615384615385</v>
      </c>
      <c r="G5" s="1">
        <v>2.1730769230769229</v>
      </c>
      <c r="H5" s="1">
        <v>258.80769230769232</v>
      </c>
      <c r="I5" s="6"/>
      <c r="J5" s="2">
        <v>0</v>
      </c>
      <c r="K5">
        <v>0</v>
      </c>
      <c r="L5" s="1">
        <v>0</v>
      </c>
    </row>
    <row r="6" spans="1:12">
      <c r="A6" t="s">
        <v>166</v>
      </c>
      <c r="B6" t="s">
        <v>245</v>
      </c>
      <c r="C6">
        <v>87</v>
      </c>
      <c r="D6" s="2">
        <v>0.8045977011494253</v>
      </c>
      <c r="E6">
        <v>70</v>
      </c>
      <c r="F6" s="2">
        <v>0.67816091954022983</v>
      </c>
      <c r="G6" s="1">
        <v>1.7241379310344827</v>
      </c>
      <c r="H6" s="1">
        <v>91.551724137931032</v>
      </c>
      <c r="I6" s="6"/>
      <c r="J6" s="2">
        <v>0</v>
      </c>
      <c r="K6">
        <v>0</v>
      </c>
      <c r="L6" s="1">
        <v>0</v>
      </c>
    </row>
    <row r="7" spans="1:12">
      <c r="C7" s="4">
        <f>SUM(C5:C6)</f>
        <v>191</v>
      </c>
      <c r="D7" s="5">
        <f>((C5*D5)+(C6*D6))/(C5+C6)</f>
        <v>0.81151832460732987</v>
      </c>
      <c r="E7" s="4"/>
      <c r="F7" s="5">
        <f>((C5*F5)+(C6*F6))/(C5+C6)</f>
        <v>0.66492146596858637</v>
      </c>
      <c r="G7" s="6">
        <f>((C5*G5)+(C6*G6))/(C5+C6)</f>
        <v>1.9685863874345551</v>
      </c>
      <c r="H7" s="6">
        <f>((C5*H5)+(C6*H6))/(C5+C6)</f>
        <v>182.62303664921467</v>
      </c>
      <c r="I7" s="6"/>
      <c r="J7" s="5"/>
      <c r="K7" s="4">
        <f>SUM(K5:K6)</f>
        <v>0</v>
      </c>
      <c r="L7" s="6"/>
    </row>
    <row r="8" spans="1:12">
      <c r="A8" t="s">
        <v>222</v>
      </c>
      <c r="B8" t="s">
        <v>247</v>
      </c>
      <c r="C8">
        <v>9</v>
      </c>
      <c r="D8" s="2">
        <v>1</v>
      </c>
      <c r="E8">
        <v>9</v>
      </c>
      <c r="F8" s="2">
        <v>0.77777777777777779</v>
      </c>
      <c r="G8" s="1">
        <v>1.3333333333333333</v>
      </c>
      <c r="H8" s="1">
        <v>3.4444444444444446</v>
      </c>
      <c r="I8" s="6"/>
      <c r="J8" s="2">
        <v>0</v>
      </c>
      <c r="K8">
        <v>0</v>
      </c>
      <c r="L8" s="1">
        <v>0</v>
      </c>
    </row>
    <row r="9" spans="1:12">
      <c r="A9" t="s">
        <v>222</v>
      </c>
      <c r="B9" t="s">
        <v>245</v>
      </c>
      <c r="C9">
        <v>7</v>
      </c>
      <c r="D9" s="2">
        <v>0.5714285714285714</v>
      </c>
      <c r="E9">
        <v>4</v>
      </c>
      <c r="F9" s="2">
        <v>0.7142857142857143</v>
      </c>
      <c r="G9" s="1">
        <v>1.7142857142857142</v>
      </c>
      <c r="H9" s="1">
        <v>16.571428571428573</v>
      </c>
      <c r="I9" s="6"/>
      <c r="J9" s="2">
        <v>0</v>
      </c>
      <c r="K9">
        <v>0</v>
      </c>
      <c r="L9" s="1">
        <v>0</v>
      </c>
    </row>
    <row r="10" spans="1:12">
      <c r="C10" s="4">
        <f>SUM(C8:C9)</f>
        <v>16</v>
      </c>
      <c r="D10" s="5">
        <f>((C8*D8)+(C9*D9))/(C8+C9)</f>
        <v>0.8125</v>
      </c>
      <c r="E10" s="4"/>
      <c r="F10" s="5">
        <f>((C8*F8)+(C9*F9))/(C8+C9)</f>
        <v>0.75</v>
      </c>
      <c r="G10" s="6">
        <f>((C8*G8)+(C9*G9))/(C8+C9)</f>
        <v>1.5</v>
      </c>
      <c r="H10" s="6">
        <f>((C8*H8)+(C9*H9))/(C8+C9)</f>
        <v>9.1875</v>
      </c>
      <c r="I10" s="6"/>
      <c r="J10" s="5"/>
      <c r="K10" s="4">
        <f>SUM(K8:K9)</f>
        <v>0</v>
      </c>
      <c r="L10" s="6"/>
    </row>
    <row r="11" spans="1:12">
      <c r="A11" t="s">
        <v>137</v>
      </c>
      <c r="B11" t="s">
        <v>247</v>
      </c>
      <c r="C11">
        <v>490</v>
      </c>
      <c r="D11" s="2">
        <v>0.5061224489795918</v>
      </c>
      <c r="E11">
        <v>248</v>
      </c>
      <c r="F11" s="2">
        <v>0.62040816326530612</v>
      </c>
      <c r="G11" s="1">
        <v>2.2897959183673469</v>
      </c>
      <c r="H11" s="1">
        <v>623.39387755102041</v>
      </c>
      <c r="I11" s="6"/>
      <c r="J11" s="2">
        <v>4.0816326530612249E-3</v>
      </c>
      <c r="K11">
        <v>2</v>
      </c>
      <c r="L11" s="1">
        <v>0</v>
      </c>
    </row>
    <row r="12" spans="1:12">
      <c r="A12" t="s">
        <v>137</v>
      </c>
      <c r="B12" t="s">
        <v>245</v>
      </c>
      <c r="C12">
        <v>209</v>
      </c>
      <c r="D12" s="2">
        <v>0.63157894736842102</v>
      </c>
      <c r="E12">
        <v>132</v>
      </c>
      <c r="F12" s="2">
        <v>0.61722488038277512</v>
      </c>
      <c r="G12" s="1">
        <v>2.3827751196172251</v>
      </c>
      <c r="H12" s="1">
        <v>145.97607655502392</v>
      </c>
      <c r="I12" s="6"/>
      <c r="J12" s="2">
        <v>1.4354066985645933E-2</v>
      </c>
      <c r="K12">
        <v>3</v>
      </c>
      <c r="L12" s="1">
        <v>0</v>
      </c>
    </row>
    <row r="13" spans="1:12">
      <c r="C13" s="4">
        <f>SUM(C11:C12)</f>
        <v>699</v>
      </c>
      <c r="D13" s="5">
        <f>((C11*D11)+(C12*D12))/(C11+C12)</f>
        <v>0.54363376251788265</v>
      </c>
      <c r="E13" s="4"/>
      <c r="F13" s="5">
        <f>((C11*F11)+(C12*F12))/(C11+C12)</f>
        <v>0.61945636623748213</v>
      </c>
      <c r="G13" s="6">
        <f>((C11*G11)+(C12*G12))/(C11+C12)</f>
        <v>2.3175965665236054</v>
      </c>
      <c r="H13" s="6">
        <f>((C11*H11)+(C12*H12))/(C11+C12)</f>
        <v>480.64663805436339</v>
      </c>
      <c r="I13" s="6"/>
      <c r="J13" s="5"/>
      <c r="K13" s="4">
        <f>SUM(K11:K12)</f>
        <v>5</v>
      </c>
      <c r="L13" s="6"/>
    </row>
    <row r="14" spans="1:12">
      <c r="A14" t="s">
        <v>67</v>
      </c>
      <c r="B14" t="s">
        <v>247</v>
      </c>
      <c r="C14">
        <v>3786</v>
      </c>
      <c r="D14" s="2">
        <v>0.71658742736397252</v>
      </c>
      <c r="E14">
        <v>2713</v>
      </c>
      <c r="F14" s="2">
        <v>0.64051769677760173</v>
      </c>
      <c r="G14" s="1">
        <v>2.1262546222926573</v>
      </c>
      <c r="H14" s="1">
        <v>303.57237189646065</v>
      </c>
      <c r="I14" s="6"/>
      <c r="J14" s="2">
        <v>5.2826201796090863E-4</v>
      </c>
      <c r="K14">
        <v>2</v>
      </c>
      <c r="L14" s="1">
        <v>0</v>
      </c>
    </row>
    <row r="15" spans="1:12">
      <c r="A15" t="s">
        <v>67</v>
      </c>
      <c r="B15" t="s">
        <v>245</v>
      </c>
      <c r="C15">
        <v>1406</v>
      </c>
      <c r="D15" s="2">
        <v>0.7197724039829303</v>
      </c>
      <c r="E15">
        <v>1012</v>
      </c>
      <c r="F15" s="2">
        <v>0.63655761024182078</v>
      </c>
      <c r="G15" s="1">
        <v>2.0945945945945947</v>
      </c>
      <c r="H15" s="1">
        <v>152.20910384068279</v>
      </c>
      <c r="I15" s="6"/>
      <c r="J15" s="2">
        <v>8.5348506401137988E-3</v>
      </c>
      <c r="K15">
        <v>12</v>
      </c>
      <c r="L15" s="1">
        <v>0</v>
      </c>
    </row>
    <row r="16" spans="1:12">
      <c r="C16" s="4">
        <f>SUM(C14:C15)</f>
        <v>5192</v>
      </c>
      <c r="D16" s="5">
        <f>((C14*D14)+(C15*D15))/(C14+C15)</f>
        <v>0.71744992295839749</v>
      </c>
      <c r="E16" s="4"/>
      <c r="F16" s="5">
        <f>((C14*F14)+(C15*F15))/(C14+C15)</f>
        <v>0.63944530046224957</v>
      </c>
      <c r="G16" s="6">
        <f>((C14*G14)+(C15*G15))/(C14+C15)</f>
        <v>2.1176810477657937</v>
      </c>
      <c r="H16" s="6">
        <f>((C14*H14)+(C15*H15))/(C14+C15)</f>
        <v>262.58301232665639</v>
      </c>
      <c r="I16" s="6"/>
      <c r="J16" s="5"/>
      <c r="K16" s="4">
        <f>SUM(K14:K15)</f>
        <v>14</v>
      </c>
      <c r="L16" s="6"/>
    </row>
    <row r="17" spans="1:12">
      <c r="A17" t="s">
        <v>233</v>
      </c>
      <c r="B17" t="s">
        <v>247</v>
      </c>
      <c r="C17">
        <v>1</v>
      </c>
      <c r="D17" s="2">
        <v>1</v>
      </c>
      <c r="E17">
        <v>1</v>
      </c>
      <c r="F17" s="2">
        <v>1</v>
      </c>
      <c r="G17" s="1">
        <v>1</v>
      </c>
      <c r="H17" s="1">
        <v>0</v>
      </c>
      <c r="I17" s="6"/>
      <c r="J17" s="2">
        <v>0</v>
      </c>
      <c r="K17">
        <v>0</v>
      </c>
      <c r="L17" s="1">
        <v>0</v>
      </c>
    </row>
    <row r="18" spans="1:12">
      <c r="A18" t="s">
        <v>233</v>
      </c>
      <c r="B18" t="s">
        <v>245</v>
      </c>
      <c r="C18">
        <v>2</v>
      </c>
      <c r="D18" s="2">
        <v>0.5</v>
      </c>
      <c r="E18">
        <v>1</v>
      </c>
      <c r="F18" s="2">
        <v>0.5</v>
      </c>
      <c r="G18" s="1">
        <v>1.5</v>
      </c>
      <c r="H18" s="1">
        <v>74</v>
      </c>
      <c r="I18" s="6"/>
      <c r="J18" s="2">
        <v>0</v>
      </c>
      <c r="K18">
        <v>0</v>
      </c>
      <c r="L18" s="1">
        <v>0</v>
      </c>
    </row>
    <row r="19" spans="1:12">
      <c r="C19" s="4">
        <f>SUM(C17:C18)</f>
        <v>3</v>
      </c>
      <c r="D19" s="5">
        <f>((C17*D17)+(C18*D18))/(C17+C18)</f>
        <v>0.66666666666666663</v>
      </c>
      <c r="E19" s="4"/>
      <c r="F19" s="5">
        <f>((C17*F17)+(C18*F18))/(C17+C18)</f>
        <v>0.66666666666666663</v>
      </c>
      <c r="G19" s="6">
        <f>((C17*G17)+(C18*G18))/(C17+C18)</f>
        <v>1.3333333333333333</v>
      </c>
      <c r="H19" s="6">
        <f>((C17*H17)+(C18*H18))/(C17+C18)</f>
        <v>49.333333333333336</v>
      </c>
      <c r="I19" s="6"/>
      <c r="J19" s="5"/>
      <c r="K19" s="4">
        <f>SUM(K17:K18)</f>
        <v>0</v>
      </c>
      <c r="L19" s="6"/>
    </row>
    <row r="20" spans="1:12">
      <c r="A20" t="s">
        <v>161</v>
      </c>
      <c r="B20" t="s">
        <v>247</v>
      </c>
      <c r="C20">
        <v>172</v>
      </c>
      <c r="D20" s="2">
        <v>0.33139534883720928</v>
      </c>
      <c r="E20">
        <v>57</v>
      </c>
      <c r="F20" s="2">
        <v>0.52325581395348841</v>
      </c>
      <c r="G20" s="1">
        <v>4.1569767441860463</v>
      </c>
      <c r="H20" s="1">
        <v>453.89534883720933</v>
      </c>
      <c r="I20" s="6"/>
      <c r="J20" s="2">
        <v>5.8139534883720929E-3</v>
      </c>
      <c r="K20">
        <v>1</v>
      </c>
      <c r="L20" s="1">
        <v>0</v>
      </c>
    </row>
    <row r="21" spans="1:12">
      <c r="A21" t="s">
        <v>161</v>
      </c>
      <c r="B21" t="s">
        <v>245</v>
      </c>
      <c r="C21">
        <v>95</v>
      </c>
      <c r="D21" s="2">
        <v>0.54736842105263162</v>
      </c>
      <c r="E21">
        <v>52</v>
      </c>
      <c r="F21" s="2">
        <v>0.55789473684210522</v>
      </c>
      <c r="G21" s="1">
        <v>2.7157894736842105</v>
      </c>
      <c r="H21" s="1">
        <v>110.36842105263158</v>
      </c>
      <c r="I21" s="6"/>
      <c r="J21" s="2">
        <v>0</v>
      </c>
      <c r="K21">
        <v>0</v>
      </c>
      <c r="L21" s="1">
        <v>0</v>
      </c>
    </row>
    <row r="22" spans="1:12">
      <c r="C22" s="4">
        <f>SUM(C20:C21)</f>
        <v>267</v>
      </c>
      <c r="D22" s="5">
        <f>((C20*D20)+(C21*D21))/(C20+C21)</f>
        <v>0.40823970037453183</v>
      </c>
      <c r="E22" s="4"/>
      <c r="F22" s="5">
        <f>((C20*F20)+(C21*F21))/(C20+C21)</f>
        <v>0.53558052434456926</v>
      </c>
      <c r="G22" s="6">
        <f>((C20*G20)+(C21*G21))/(C20+C21)</f>
        <v>3.6441947565543069</v>
      </c>
      <c r="H22" s="6">
        <f>((C20*H20)+(C21*H21))/(C20+C21)</f>
        <v>331.66666666666669</v>
      </c>
      <c r="I22" s="6"/>
      <c r="J22" s="5"/>
      <c r="K22" s="4">
        <f>SUM(K20:K21)</f>
        <v>1</v>
      </c>
      <c r="L22" s="6"/>
    </row>
    <row r="23" spans="1:12">
      <c r="A23" t="s">
        <v>141</v>
      </c>
      <c r="B23" t="s">
        <v>247</v>
      </c>
      <c r="C23">
        <v>349</v>
      </c>
      <c r="D23" s="2">
        <v>0.41833810888252149</v>
      </c>
      <c r="E23">
        <v>146</v>
      </c>
      <c r="F23" s="2">
        <v>0.48137535816618909</v>
      </c>
      <c r="G23" s="1">
        <v>3.4068767908309456</v>
      </c>
      <c r="H23" s="1">
        <v>412.40114613180515</v>
      </c>
      <c r="I23" s="6"/>
      <c r="J23" s="2">
        <v>5.7306590257879654E-3</v>
      </c>
      <c r="K23">
        <v>2</v>
      </c>
      <c r="L23" s="1">
        <v>0</v>
      </c>
    </row>
    <row r="24" spans="1:12">
      <c r="A24" t="s">
        <v>141</v>
      </c>
      <c r="B24" t="s">
        <v>245</v>
      </c>
      <c r="C24">
        <v>184</v>
      </c>
      <c r="D24" s="2">
        <v>0.56521739130434778</v>
      </c>
      <c r="E24">
        <v>104</v>
      </c>
      <c r="F24" s="2">
        <v>0.58152173913043481</v>
      </c>
      <c r="G24" s="1">
        <v>2.375</v>
      </c>
      <c r="H24" s="1">
        <v>188.18478260869566</v>
      </c>
      <c r="I24" s="6"/>
      <c r="J24" s="2">
        <v>2.717391304347826E-2</v>
      </c>
      <c r="K24">
        <v>5</v>
      </c>
      <c r="L24" s="1">
        <v>0</v>
      </c>
    </row>
    <row r="25" spans="1:12">
      <c r="C25" s="4">
        <f>SUM(C23:C24)</f>
        <v>533</v>
      </c>
      <c r="D25" s="5">
        <f>((C23*D23)+(C24*D24))/(C23+C24)</f>
        <v>0.46904315196998125</v>
      </c>
      <c r="E25" s="4"/>
      <c r="F25" s="5">
        <f>((C23*F23)+(C24*F24))/(C23+C24)</f>
        <v>0.51594746716697937</v>
      </c>
      <c r="G25" s="6">
        <f>((C23*G23)+(C24*G24))/(C23+C24)</f>
        <v>3.0506566604127578</v>
      </c>
      <c r="H25" s="6">
        <f>((C23*H23)+(C24*H24))/(C23+C24)</f>
        <v>334.99812382739213</v>
      </c>
      <c r="I25" s="6"/>
      <c r="J25" s="5"/>
      <c r="K25" s="4">
        <f>SUM(K23:K24)</f>
        <v>7</v>
      </c>
      <c r="L25" s="6"/>
    </row>
    <row r="26" spans="1:12">
      <c r="A26" t="s">
        <v>226</v>
      </c>
      <c r="B26" t="s">
        <v>247</v>
      </c>
      <c r="C26">
        <v>3</v>
      </c>
      <c r="D26" s="2">
        <v>0.66666666666666663</v>
      </c>
      <c r="E26">
        <v>2</v>
      </c>
      <c r="F26" s="2">
        <v>1</v>
      </c>
      <c r="G26" s="1">
        <v>1</v>
      </c>
      <c r="H26" s="1">
        <v>0</v>
      </c>
      <c r="I26" s="6"/>
      <c r="J26" s="2">
        <v>0</v>
      </c>
      <c r="K26">
        <v>0</v>
      </c>
      <c r="L26" s="1">
        <v>0</v>
      </c>
    </row>
    <row r="27" spans="1:12">
      <c r="A27" t="s">
        <v>226</v>
      </c>
      <c r="B27" t="s">
        <v>245</v>
      </c>
      <c r="C27">
        <v>5</v>
      </c>
      <c r="D27" s="2">
        <v>0.2</v>
      </c>
      <c r="E27">
        <v>1</v>
      </c>
      <c r="F27" s="2">
        <v>0.8</v>
      </c>
      <c r="G27" s="1">
        <v>1.2</v>
      </c>
      <c r="H27" s="1">
        <v>2.4</v>
      </c>
      <c r="I27" s="6"/>
      <c r="J27" s="2">
        <v>0</v>
      </c>
      <c r="K27">
        <v>0</v>
      </c>
      <c r="L27" s="1">
        <v>0</v>
      </c>
    </row>
    <row r="28" spans="1:12">
      <c r="C28" s="4">
        <f>SUM(C26:C27)</f>
        <v>8</v>
      </c>
      <c r="D28" s="5">
        <f>((C26*D26)+(C27*D27))/(C26+C27)</f>
        <v>0.375</v>
      </c>
      <c r="E28" s="4"/>
      <c r="F28" s="5">
        <f>((C26*F26)+(C27*F27))/(C26+C27)</f>
        <v>0.875</v>
      </c>
      <c r="G28" s="6">
        <f>((C26*G26)+(C27*G27))/(C26+C27)</f>
        <v>1.125</v>
      </c>
      <c r="H28" s="6">
        <f>((C26*H26)+(C27*H27))/(C26+C27)</f>
        <v>1.5</v>
      </c>
      <c r="I28" s="6"/>
      <c r="J28" s="5"/>
      <c r="K28" s="4">
        <f>SUM(K26:K27)</f>
        <v>0</v>
      </c>
      <c r="L28" s="6"/>
    </row>
    <row r="29" spans="1:12">
      <c r="A29" t="s">
        <v>218</v>
      </c>
      <c r="B29" t="s">
        <v>247</v>
      </c>
      <c r="C29">
        <v>35</v>
      </c>
      <c r="D29" s="2">
        <v>0.74285714285714288</v>
      </c>
      <c r="E29">
        <v>26</v>
      </c>
      <c r="F29" s="2">
        <v>0.65714285714285714</v>
      </c>
      <c r="G29" s="1">
        <v>1.8857142857142857</v>
      </c>
      <c r="H29" s="1">
        <v>147.22857142857143</v>
      </c>
      <c r="I29" s="6"/>
      <c r="J29" s="2">
        <v>0</v>
      </c>
      <c r="K29">
        <v>0</v>
      </c>
      <c r="L29" s="1">
        <v>0</v>
      </c>
    </row>
    <row r="30" spans="1:12">
      <c r="A30" t="s">
        <v>218</v>
      </c>
      <c r="B30" t="s">
        <v>245</v>
      </c>
      <c r="C30">
        <v>8</v>
      </c>
      <c r="D30" s="2">
        <v>0.625</v>
      </c>
      <c r="E30">
        <v>5</v>
      </c>
      <c r="F30" s="2">
        <v>0.75</v>
      </c>
      <c r="G30" s="1">
        <v>1.25</v>
      </c>
      <c r="H30" s="1">
        <v>189.125</v>
      </c>
      <c r="I30" s="6"/>
      <c r="J30" s="2">
        <v>0</v>
      </c>
      <c r="K30">
        <v>0</v>
      </c>
      <c r="L30" s="1">
        <v>0</v>
      </c>
    </row>
    <row r="31" spans="1:12">
      <c r="C31" s="4">
        <f>SUM(C29:C30)</f>
        <v>43</v>
      </c>
      <c r="D31" s="5">
        <f>((C29*D29)+(C30*D30))/(C29+C30)</f>
        <v>0.72093023255813948</v>
      </c>
      <c r="E31" s="4"/>
      <c r="F31" s="5">
        <f>((C29*F29)+(C30*F30))/(C29+C30)</f>
        <v>0.67441860465116277</v>
      </c>
      <c r="G31" s="6">
        <f>((C29*G29)+(C30*G30))/(C29+C30)</f>
        <v>1.7674418604651163</v>
      </c>
      <c r="H31" s="6">
        <f>((C29*H29)+(C30*H30))/(C29+C30)</f>
        <v>155.02325581395348</v>
      </c>
      <c r="I31" s="6"/>
      <c r="J31" s="5"/>
      <c r="K31" s="4">
        <f>SUM(K29:K30)</f>
        <v>0</v>
      </c>
      <c r="L31" s="6"/>
    </row>
    <row r="32" spans="1:12">
      <c r="A32" t="s">
        <v>32</v>
      </c>
      <c r="B32" t="s">
        <v>247</v>
      </c>
      <c r="C32">
        <v>9255</v>
      </c>
      <c r="D32" s="2">
        <v>0.60994057266342516</v>
      </c>
      <c r="E32">
        <v>5645</v>
      </c>
      <c r="F32" s="2">
        <v>0.59621826039978387</v>
      </c>
      <c r="G32" s="1">
        <v>4.7488924905456509</v>
      </c>
      <c r="H32" s="1">
        <v>423.2472177201513</v>
      </c>
      <c r="I32" s="6"/>
      <c r="J32" s="2">
        <v>3.3495407887628309E-2</v>
      </c>
      <c r="K32">
        <v>310</v>
      </c>
      <c r="L32" s="1">
        <v>0</v>
      </c>
    </row>
    <row r="33" spans="1:12">
      <c r="A33" t="s">
        <v>32</v>
      </c>
      <c r="B33" t="s">
        <v>245</v>
      </c>
      <c r="C33">
        <v>7415</v>
      </c>
      <c r="D33" s="2">
        <v>0.57262306136210384</v>
      </c>
      <c r="E33">
        <v>4246</v>
      </c>
      <c r="F33" s="2">
        <v>0.53054619015509108</v>
      </c>
      <c r="G33" s="1">
        <v>4.6021577882670259</v>
      </c>
      <c r="H33" s="1">
        <v>352.87687120701281</v>
      </c>
      <c r="I33" s="6"/>
      <c r="J33" s="2">
        <v>3.9379635873229936E-2</v>
      </c>
      <c r="K33">
        <v>292</v>
      </c>
      <c r="L33" s="1">
        <v>0</v>
      </c>
    </row>
    <row r="34" spans="1:12">
      <c r="C34" s="4">
        <f>SUM(C32:C33)</f>
        <v>16670</v>
      </c>
      <c r="D34" s="5">
        <f>((C32*D32)+(C33*D33))/(C32+C33)</f>
        <v>0.59334133173365322</v>
      </c>
      <c r="E34" s="4"/>
      <c r="F34" s="5">
        <f>((C32*F32)+(C33*F33))/(C32+C33)</f>
        <v>0.56700659868026393</v>
      </c>
      <c r="G34" s="6">
        <f>((C32*G32)+(C33*G33))/(C32+C33)</f>
        <v>4.6836232753449307</v>
      </c>
      <c r="H34" s="6">
        <f>((C32*H32)+(C33*H33))/(C32+C33)</f>
        <v>391.94571085782843</v>
      </c>
      <c r="I34" s="6"/>
      <c r="J34" s="5"/>
      <c r="K34" s="4">
        <f>SUM(K32:K33)</f>
        <v>602</v>
      </c>
      <c r="L34" s="6"/>
    </row>
    <row r="35" spans="1:12">
      <c r="A35" t="s">
        <v>140</v>
      </c>
      <c r="B35" t="s">
        <v>247</v>
      </c>
      <c r="C35">
        <v>416</v>
      </c>
      <c r="D35" s="2">
        <v>0.64663461538461542</v>
      </c>
      <c r="E35">
        <v>269</v>
      </c>
      <c r="F35" s="2">
        <v>0.68990384615384615</v>
      </c>
      <c r="G35" s="1">
        <v>2.0408653846153846</v>
      </c>
      <c r="H35" s="1">
        <v>245.625</v>
      </c>
      <c r="I35" s="6"/>
      <c r="J35" s="2">
        <v>2.403846153846154E-3</v>
      </c>
      <c r="K35">
        <v>1</v>
      </c>
      <c r="L35" s="1">
        <v>0</v>
      </c>
    </row>
    <row r="36" spans="1:12">
      <c r="A36" t="s">
        <v>140</v>
      </c>
      <c r="B36" t="s">
        <v>245</v>
      </c>
      <c r="C36">
        <v>191</v>
      </c>
      <c r="D36" s="2">
        <v>0.67015706806282727</v>
      </c>
      <c r="E36">
        <v>128</v>
      </c>
      <c r="F36" s="2">
        <v>0.61780104712041883</v>
      </c>
      <c r="G36" s="1">
        <v>4.2617801047120416</v>
      </c>
      <c r="H36" s="1">
        <v>223.42931937172776</v>
      </c>
      <c r="I36" s="6"/>
      <c r="J36" s="2">
        <v>5.235602094240838E-3</v>
      </c>
      <c r="K36">
        <v>1</v>
      </c>
      <c r="L36" s="1">
        <v>0</v>
      </c>
    </row>
    <row r="37" spans="1:12">
      <c r="C37" s="4">
        <f>SUM(C35:C36)</f>
        <v>607</v>
      </c>
      <c r="D37" s="5">
        <f>((C35*D35)+(C36*D36))/(C35+C36)</f>
        <v>0.65403624382207581</v>
      </c>
      <c r="E37" s="4"/>
      <c r="F37" s="5">
        <f>((C35*F35)+(C36*F36))/(C35+C36)</f>
        <v>0.66721581548599673</v>
      </c>
      <c r="G37" s="6">
        <f>((C35*G35)+(C36*G36))/(C35+C36)</f>
        <v>2.7397034596375618</v>
      </c>
      <c r="H37" s="6">
        <f>((C35*H35)+(C36*H36))/(C35+C36)</f>
        <v>238.64085667215815</v>
      </c>
      <c r="I37" s="6"/>
      <c r="J37" s="5"/>
      <c r="K37" s="4">
        <f>SUM(K35:K36)</f>
        <v>2</v>
      </c>
      <c r="L37" s="6"/>
    </row>
    <row r="38" spans="1:12">
      <c r="A38" t="s">
        <v>191</v>
      </c>
      <c r="B38" t="s">
        <v>247</v>
      </c>
      <c r="C38">
        <v>54</v>
      </c>
      <c r="D38" s="2">
        <v>0.68518518518518523</v>
      </c>
      <c r="E38">
        <v>37</v>
      </c>
      <c r="F38" s="2">
        <v>0.61111111111111116</v>
      </c>
      <c r="G38" s="1">
        <v>15.24074074074074</v>
      </c>
      <c r="H38" s="1">
        <v>694.42592592592598</v>
      </c>
      <c r="I38" s="6"/>
      <c r="J38" s="2">
        <v>0</v>
      </c>
      <c r="K38">
        <v>0</v>
      </c>
      <c r="L38" s="1">
        <v>0</v>
      </c>
    </row>
    <row r="39" spans="1:12">
      <c r="A39" t="s">
        <v>191</v>
      </c>
      <c r="B39" t="s">
        <v>245</v>
      </c>
      <c r="C39">
        <v>27</v>
      </c>
      <c r="D39" s="2">
        <v>0.51851851851851849</v>
      </c>
      <c r="E39">
        <v>14</v>
      </c>
      <c r="F39" s="2">
        <v>0.48148148148148145</v>
      </c>
      <c r="G39" s="1">
        <v>2.8518518518518516</v>
      </c>
      <c r="H39" s="1">
        <v>31.925925925925927</v>
      </c>
      <c r="I39" s="6"/>
      <c r="J39" s="2">
        <v>0</v>
      </c>
      <c r="K39">
        <v>0</v>
      </c>
      <c r="L39" s="1">
        <v>0</v>
      </c>
    </row>
    <row r="40" spans="1:12">
      <c r="C40" s="4">
        <f>SUM(C38:C39)</f>
        <v>81</v>
      </c>
      <c r="D40" s="5">
        <f>((C38*D38)+(C39*D39))/(C38+C39)</f>
        <v>0.62962962962962965</v>
      </c>
      <c r="E40" s="4"/>
      <c r="F40" s="5">
        <f>((C38*F38)+(C39*F39))/(C38+C39)</f>
        <v>0.5679012345679012</v>
      </c>
      <c r="G40" s="6">
        <f>((C38*G38)+(C39*G39))/(C38+C39)</f>
        <v>11.111111111111111</v>
      </c>
      <c r="H40" s="6">
        <f>((C38*H38)+(C39*H39))/(C38+C39)</f>
        <v>473.59259259259261</v>
      </c>
      <c r="I40" s="6"/>
      <c r="J40" s="5"/>
      <c r="K40" s="4">
        <f>SUM(K38:K39)</f>
        <v>0</v>
      </c>
      <c r="L40" s="6"/>
    </row>
    <row r="41" spans="1:12">
      <c r="A41" t="s">
        <v>23</v>
      </c>
      <c r="B41" t="s">
        <v>247</v>
      </c>
      <c r="C41">
        <v>21682</v>
      </c>
      <c r="D41" s="2">
        <v>0.64011622544045754</v>
      </c>
      <c r="E41">
        <v>13879</v>
      </c>
      <c r="F41" s="2">
        <v>0.60178950281339361</v>
      </c>
      <c r="G41" s="1">
        <v>3.8803615902592012</v>
      </c>
      <c r="H41" s="1">
        <v>360.64744949727884</v>
      </c>
      <c r="I41" s="6"/>
      <c r="J41" s="2">
        <v>1.8125634166589799E-2</v>
      </c>
      <c r="K41">
        <v>393</v>
      </c>
      <c r="L41" s="1">
        <v>0</v>
      </c>
    </row>
    <row r="42" spans="1:12">
      <c r="A42" t="s">
        <v>23</v>
      </c>
      <c r="B42" t="s">
        <v>245</v>
      </c>
      <c r="C42">
        <v>12187</v>
      </c>
      <c r="D42" s="2">
        <v>0.60244522852219573</v>
      </c>
      <c r="E42">
        <v>7342</v>
      </c>
      <c r="F42" s="2">
        <v>0.55805366374005083</v>
      </c>
      <c r="G42" s="1">
        <v>3.1641092967916631</v>
      </c>
      <c r="H42" s="1">
        <v>208.66587347173217</v>
      </c>
      <c r="I42" s="6"/>
      <c r="J42" s="2">
        <v>2.7980635102978584E-2</v>
      </c>
      <c r="K42">
        <v>341</v>
      </c>
      <c r="L42" s="1">
        <v>0</v>
      </c>
    </row>
    <row r="43" spans="1:12">
      <c r="C43" s="4">
        <f>SUM(C41:C42)</f>
        <v>33869</v>
      </c>
      <c r="D43" s="5">
        <f>((C41*D41)+(C42*D42))/(C41+C42)</f>
        <v>0.62656116212465673</v>
      </c>
      <c r="E43" s="4"/>
      <c r="F43" s="5">
        <f>((C41*F41)+(C42*F42))/(C41+C42)</f>
        <v>0.58605214207682543</v>
      </c>
      <c r="G43" s="6">
        <f>((C41*G41)+(C42*G42))/(C41+C42)</f>
        <v>3.6226342673241017</v>
      </c>
      <c r="H43" s="6">
        <f>((C41*H41)+(C42*H42))/(C41+C42)</f>
        <v>305.96028816912218</v>
      </c>
      <c r="I43" s="6"/>
      <c r="J43" s="5"/>
      <c r="K43" s="4">
        <f>SUM(K41:K42)</f>
        <v>734</v>
      </c>
      <c r="L43" s="6"/>
    </row>
    <row r="44" spans="1:12">
      <c r="A44" t="s">
        <v>55</v>
      </c>
      <c r="B44" t="s">
        <v>247</v>
      </c>
      <c r="C44">
        <v>4904</v>
      </c>
      <c r="D44" s="2">
        <v>0.59584013050570961</v>
      </c>
      <c r="E44">
        <v>2922</v>
      </c>
      <c r="F44" s="2">
        <v>0.62214518760195758</v>
      </c>
      <c r="G44" s="1">
        <v>3.9337275693311584</v>
      </c>
      <c r="H44" s="1">
        <v>336.19331158238174</v>
      </c>
      <c r="I44" s="6"/>
      <c r="J44" s="2">
        <v>1.366231647634584E-2</v>
      </c>
      <c r="K44">
        <v>67</v>
      </c>
      <c r="L44" s="1">
        <v>0</v>
      </c>
    </row>
    <row r="45" spans="1:12">
      <c r="A45" t="s">
        <v>55</v>
      </c>
      <c r="B45" t="s">
        <v>245</v>
      </c>
      <c r="C45">
        <v>2573</v>
      </c>
      <c r="D45" s="2">
        <v>0.63233579479207147</v>
      </c>
      <c r="E45">
        <v>1627</v>
      </c>
      <c r="F45" s="2">
        <v>0.62184220753983677</v>
      </c>
      <c r="G45" s="1">
        <v>3.0342013214146912</v>
      </c>
      <c r="H45" s="1">
        <v>163.32452390205987</v>
      </c>
      <c r="I45" s="6"/>
      <c r="J45" s="2">
        <v>9.7162844928099495E-3</v>
      </c>
      <c r="K45">
        <v>25</v>
      </c>
      <c r="L45" s="1">
        <v>0</v>
      </c>
    </row>
    <row r="46" spans="1:12">
      <c r="C46" s="4">
        <f>SUM(C44:C45)</f>
        <v>7477</v>
      </c>
      <c r="D46" s="5">
        <f>((C44*D44)+(C45*D45))/(C44+C45)</f>
        <v>0.60839909054433594</v>
      </c>
      <c r="E46" s="4"/>
      <c r="F46" s="5">
        <f>((C44*F44)+(C45*F45))/(C44+C45)</f>
        <v>0.62204092550488166</v>
      </c>
      <c r="G46" s="6">
        <f>((C44*G44)+(C45*G45))/(C44+C45)</f>
        <v>3.6241808211849671</v>
      </c>
      <c r="H46" s="6">
        <f>((C44*H44)+(C45*H45))/(C44+C45)</f>
        <v>276.70536311354823</v>
      </c>
      <c r="I46" s="6"/>
      <c r="J46" s="5"/>
      <c r="K46" s="4">
        <f>SUM(K44:K45)</f>
        <v>92</v>
      </c>
      <c r="L46" s="6"/>
    </row>
    <row r="47" spans="1:12">
      <c r="A47" t="s">
        <v>121</v>
      </c>
      <c r="B47" t="s">
        <v>247</v>
      </c>
      <c r="C47">
        <v>504</v>
      </c>
      <c r="D47" s="2">
        <v>0.5714285714285714</v>
      </c>
      <c r="E47">
        <v>288</v>
      </c>
      <c r="F47" s="2">
        <v>0.62301587301587302</v>
      </c>
      <c r="G47" s="1">
        <v>3.0376984126984126</v>
      </c>
      <c r="H47" s="1">
        <v>291.11111111111109</v>
      </c>
      <c r="I47" s="6"/>
      <c r="J47" s="2">
        <v>0</v>
      </c>
      <c r="K47">
        <v>0</v>
      </c>
      <c r="L47" s="1">
        <v>0</v>
      </c>
    </row>
    <row r="48" spans="1:12">
      <c r="A48" t="s">
        <v>121</v>
      </c>
      <c r="B48" t="s">
        <v>245</v>
      </c>
      <c r="C48">
        <v>309</v>
      </c>
      <c r="D48" s="2">
        <v>0.61165048543689315</v>
      </c>
      <c r="E48">
        <v>189</v>
      </c>
      <c r="F48" s="2">
        <v>0.62135922330097082</v>
      </c>
      <c r="G48" s="1">
        <v>2.2556634304207122</v>
      </c>
      <c r="H48" s="1">
        <v>172.11650485436894</v>
      </c>
      <c r="I48" s="6"/>
      <c r="J48" s="2">
        <v>0</v>
      </c>
      <c r="K48">
        <v>0</v>
      </c>
      <c r="L48" s="1">
        <v>0</v>
      </c>
    </row>
    <row r="49" spans="1:12">
      <c r="C49" s="4">
        <f>SUM(C47:C48)</f>
        <v>813</v>
      </c>
      <c r="D49" s="5">
        <f>((C47*D47)+(C48*D48))/(C47+C48)</f>
        <v>0.58671586715867163</v>
      </c>
      <c r="E49" s="4"/>
      <c r="F49" s="5">
        <f>((C47*F47)+(C48*F48))/(C47+C48)</f>
        <v>0.62238622386223863</v>
      </c>
      <c r="G49" s="6">
        <f>((C47*G47)+(C48*G48))/(C47+C48)</f>
        <v>2.7404674046740469</v>
      </c>
      <c r="H49" s="6">
        <f>((C47*H47)+(C48*H48))/(C47+C48)</f>
        <v>245.88437884378843</v>
      </c>
      <c r="I49" s="6"/>
      <c r="J49" s="5"/>
      <c r="K49" s="4">
        <f>SUM(K47:K48)</f>
        <v>0</v>
      </c>
      <c r="L49" s="6"/>
    </row>
    <row r="50" spans="1:12">
      <c r="A50" t="s">
        <v>174</v>
      </c>
      <c r="B50" t="s">
        <v>247</v>
      </c>
      <c r="C50">
        <v>131</v>
      </c>
      <c r="D50" s="2">
        <v>0.89312977099236646</v>
      </c>
      <c r="E50">
        <v>117</v>
      </c>
      <c r="F50" s="2">
        <v>0.64122137404580148</v>
      </c>
      <c r="G50" s="1">
        <v>2.3893129770992365</v>
      </c>
      <c r="H50" s="1">
        <v>390.40458015267177</v>
      </c>
      <c r="I50" s="6"/>
      <c r="J50" s="2">
        <v>7.6335877862595417E-3</v>
      </c>
      <c r="K50">
        <v>1</v>
      </c>
      <c r="L50" s="1">
        <v>0</v>
      </c>
    </row>
    <row r="51" spans="1:12">
      <c r="A51" t="s">
        <v>174</v>
      </c>
      <c r="B51" t="s">
        <v>245</v>
      </c>
      <c r="C51">
        <v>57</v>
      </c>
      <c r="D51" s="2">
        <v>0.73684210526315785</v>
      </c>
      <c r="E51">
        <v>42</v>
      </c>
      <c r="F51" s="2">
        <v>0.73684210526315785</v>
      </c>
      <c r="G51" s="1">
        <v>1.6140350877192982</v>
      </c>
      <c r="H51" s="1">
        <v>37.649122807017541</v>
      </c>
      <c r="I51" s="6"/>
      <c r="J51" s="2">
        <v>0</v>
      </c>
      <c r="K51">
        <v>0</v>
      </c>
      <c r="L51" s="1">
        <v>0</v>
      </c>
    </row>
    <row r="52" spans="1:12">
      <c r="C52" s="4">
        <f>SUM(C50:C51)</f>
        <v>188</v>
      </c>
      <c r="D52" s="5">
        <f>((C50*D50)+(C51*D51))/(C50+C51)</f>
        <v>0.8457446808510638</v>
      </c>
      <c r="E52" s="4"/>
      <c r="F52" s="5">
        <f>((C50*F50)+(C51*F51))/(C50+C51)</f>
        <v>0.67021276595744683</v>
      </c>
      <c r="G52" s="6">
        <f>((C50*G50)+(C51*G51))/(C50+C51)</f>
        <v>2.1542553191489362</v>
      </c>
      <c r="H52" s="6">
        <f>((C50*H50)+(C51*H51))/(C50+C51)</f>
        <v>283.45212765957444</v>
      </c>
      <c r="I52" s="6"/>
      <c r="J52" s="5"/>
      <c r="K52" s="4">
        <f>SUM(K50:K51)</f>
        <v>1</v>
      </c>
      <c r="L52" s="6"/>
    </row>
    <row r="53" spans="1:12">
      <c r="A53" t="s">
        <v>188</v>
      </c>
      <c r="B53" t="s">
        <v>247</v>
      </c>
      <c r="C53">
        <v>118</v>
      </c>
      <c r="D53" s="2">
        <v>0.84745762711864403</v>
      </c>
      <c r="E53">
        <v>100</v>
      </c>
      <c r="F53" s="2">
        <v>0.59322033898305082</v>
      </c>
      <c r="G53" s="1">
        <v>1.7627118644067796</v>
      </c>
      <c r="H53" s="1">
        <v>262.5</v>
      </c>
      <c r="I53" s="6"/>
      <c r="J53" s="2">
        <v>0</v>
      </c>
      <c r="K53">
        <v>0</v>
      </c>
      <c r="L53" s="1">
        <v>0</v>
      </c>
    </row>
    <row r="54" spans="1:12">
      <c r="A54" t="s">
        <v>188</v>
      </c>
      <c r="B54" t="s">
        <v>245</v>
      </c>
      <c r="C54">
        <v>32</v>
      </c>
      <c r="D54" s="2">
        <v>0.875</v>
      </c>
      <c r="E54">
        <v>28</v>
      </c>
      <c r="F54" s="2">
        <v>0.84375</v>
      </c>
      <c r="G54" s="1">
        <v>1.25</v>
      </c>
      <c r="H54" s="1">
        <v>9.6875</v>
      </c>
      <c r="I54" s="6"/>
      <c r="J54" s="2">
        <v>0</v>
      </c>
      <c r="K54">
        <v>0</v>
      </c>
      <c r="L54" s="1">
        <v>0</v>
      </c>
    </row>
    <row r="55" spans="1:12">
      <c r="C55" s="4">
        <f>SUM(C53:C54)</f>
        <v>150</v>
      </c>
      <c r="D55" s="5">
        <f>((C53*D53)+(C54*D54))/(C53+C54)</f>
        <v>0.85333333333333339</v>
      </c>
      <c r="E55" s="4"/>
      <c r="F55" s="5">
        <f>((C53*F53)+(C54*F54))/(C53+C54)</f>
        <v>0.64666666666666661</v>
      </c>
      <c r="G55" s="6">
        <f>((C53*G53)+(C54*G54))/(C53+C54)</f>
        <v>1.6533333333333333</v>
      </c>
      <c r="H55" s="6">
        <f>((C53*H53)+(C54*H54))/(C53+C54)</f>
        <v>208.56666666666666</v>
      </c>
      <c r="I55" s="6"/>
      <c r="J55" s="5"/>
      <c r="K55" s="4">
        <f>SUM(K53:K54)</f>
        <v>0</v>
      </c>
      <c r="L55" s="6"/>
    </row>
    <row r="56" spans="1:12">
      <c r="A56" t="s">
        <v>61</v>
      </c>
      <c r="B56" t="s">
        <v>247</v>
      </c>
      <c r="C56">
        <v>4361</v>
      </c>
      <c r="D56" s="2">
        <v>0.7191011235955056</v>
      </c>
      <c r="E56">
        <v>3136</v>
      </c>
      <c r="F56" s="2">
        <v>0.74226094932354969</v>
      </c>
      <c r="G56" s="1">
        <v>1.6432011006649851</v>
      </c>
      <c r="H56" s="1">
        <v>183.91423985324468</v>
      </c>
      <c r="I56" s="6"/>
      <c r="J56" s="2">
        <v>6.8791561568447605E-4</v>
      </c>
      <c r="K56">
        <v>3</v>
      </c>
      <c r="L56" s="1">
        <v>0</v>
      </c>
    </row>
    <row r="57" spans="1:12">
      <c r="A57" t="s">
        <v>61</v>
      </c>
      <c r="B57" t="s">
        <v>245</v>
      </c>
      <c r="C57">
        <v>1626</v>
      </c>
      <c r="D57" s="2">
        <v>0.74292742927429278</v>
      </c>
      <c r="E57">
        <v>1208</v>
      </c>
      <c r="F57" s="2">
        <v>0.67712177121771222</v>
      </c>
      <c r="G57" s="1">
        <v>2.0510455104551046</v>
      </c>
      <c r="H57" s="1">
        <v>131.86408364083641</v>
      </c>
      <c r="I57" s="6"/>
      <c r="J57" s="2">
        <v>0</v>
      </c>
      <c r="K57">
        <v>0</v>
      </c>
      <c r="L57" s="1">
        <v>0</v>
      </c>
    </row>
    <row r="58" spans="1:12">
      <c r="C58" s="4">
        <f>SUM(C56:C57)</f>
        <v>5987</v>
      </c>
      <c r="D58" s="5">
        <f>((C56*D56)+(C57*D57))/(C56+C57)</f>
        <v>0.72557207282445302</v>
      </c>
      <c r="E58" s="4"/>
      <c r="F58" s="5">
        <f>((C56*F56)+(C57*F57))/(C56+C57)</f>
        <v>0.72456990145314848</v>
      </c>
      <c r="G58" s="6">
        <f>((C56*G56)+(C57*G57))/(C56+C57)</f>
        <v>1.753966928344747</v>
      </c>
      <c r="H58" s="6">
        <f>((C56*H56)+(C57*H57))/(C56+C57)</f>
        <v>169.77801904125604</v>
      </c>
      <c r="I58" s="6"/>
      <c r="J58" s="5"/>
      <c r="K58" s="4">
        <f>SUM(K56:K57)</f>
        <v>3</v>
      </c>
      <c r="L58" s="6"/>
    </row>
    <row r="59" spans="1:12">
      <c r="A59" t="s">
        <v>155</v>
      </c>
      <c r="B59" t="s">
        <v>247</v>
      </c>
      <c r="C59">
        <v>237</v>
      </c>
      <c r="D59" s="2">
        <v>0.59493670886075944</v>
      </c>
      <c r="E59">
        <v>141</v>
      </c>
      <c r="F59" s="2">
        <v>0.70886075949367089</v>
      </c>
      <c r="G59" s="1">
        <v>2.1814345991561179</v>
      </c>
      <c r="H59" s="1">
        <v>338.35021097046416</v>
      </c>
      <c r="I59" s="6"/>
      <c r="J59" s="2">
        <v>0</v>
      </c>
      <c r="K59">
        <v>0</v>
      </c>
      <c r="L59" s="1">
        <v>0</v>
      </c>
    </row>
    <row r="60" spans="1:12">
      <c r="A60" t="s">
        <v>155</v>
      </c>
      <c r="B60" t="s">
        <v>245</v>
      </c>
      <c r="C60">
        <v>138</v>
      </c>
      <c r="D60" s="2">
        <v>0.5</v>
      </c>
      <c r="E60">
        <v>69</v>
      </c>
      <c r="F60" s="2">
        <v>0.53623188405797106</v>
      </c>
      <c r="G60" s="1">
        <v>3.1594202898550723</v>
      </c>
      <c r="H60" s="1">
        <v>251.09420289855072</v>
      </c>
      <c r="I60" s="6"/>
      <c r="J60" s="2">
        <v>0</v>
      </c>
      <c r="K60">
        <v>0</v>
      </c>
      <c r="L60" s="1">
        <v>0</v>
      </c>
    </row>
    <row r="61" spans="1:12">
      <c r="C61" s="4">
        <f>SUM(C59:C60)</f>
        <v>375</v>
      </c>
      <c r="D61" s="5">
        <f>((C59*D59)+(C60*D60))/(C59+C60)</f>
        <v>0.56000000000000005</v>
      </c>
      <c r="E61" s="4"/>
      <c r="F61" s="5">
        <f>((C59*F59)+(C60*F60))/(C59+C60)</f>
        <v>0.64533333333333331</v>
      </c>
      <c r="G61" s="6">
        <f>((C59*G59)+(C60*G60))/(C59+C60)</f>
        <v>2.5413333333333332</v>
      </c>
      <c r="H61" s="6">
        <f>((C59*H59)+(C60*H60))/(C59+C60)</f>
        <v>306.24</v>
      </c>
      <c r="I61" s="6"/>
      <c r="J61" s="5"/>
      <c r="K61" s="4">
        <f>SUM(K59:K60)</f>
        <v>0</v>
      </c>
      <c r="L61" s="6"/>
    </row>
    <row r="62" spans="1:12">
      <c r="A62" t="s">
        <v>94</v>
      </c>
      <c r="B62" t="s">
        <v>247</v>
      </c>
      <c r="C62">
        <v>1001</v>
      </c>
      <c r="D62" s="2">
        <v>0.48051948051948051</v>
      </c>
      <c r="E62">
        <v>481</v>
      </c>
      <c r="F62" s="2">
        <v>0.71828171828171827</v>
      </c>
      <c r="G62" s="1">
        <v>3.5584415584415585</v>
      </c>
      <c r="H62" s="1">
        <v>376.19480519480521</v>
      </c>
      <c r="I62" s="6"/>
      <c r="J62" s="2">
        <v>0</v>
      </c>
      <c r="K62">
        <v>0</v>
      </c>
      <c r="L62" s="1">
        <v>0</v>
      </c>
    </row>
    <row r="63" spans="1:12">
      <c r="A63" t="s">
        <v>94</v>
      </c>
      <c r="B63" t="s">
        <v>245</v>
      </c>
      <c r="C63">
        <v>609</v>
      </c>
      <c r="D63" s="2">
        <v>0.50903119868637114</v>
      </c>
      <c r="E63">
        <v>310</v>
      </c>
      <c r="F63" s="2">
        <v>0.66338259441707714</v>
      </c>
      <c r="G63" s="1">
        <v>3.0032840722495897</v>
      </c>
      <c r="H63" s="1">
        <v>148.30213464696223</v>
      </c>
      <c r="I63" s="6"/>
      <c r="J63" s="2">
        <v>1.6420361247947454E-3</v>
      </c>
      <c r="K63">
        <v>1</v>
      </c>
      <c r="L63" s="1">
        <v>0</v>
      </c>
    </row>
    <row r="64" spans="1:12">
      <c r="C64" s="4">
        <f>SUM(C62:C63)</f>
        <v>1610</v>
      </c>
      <c r="D64" s="5">
        <f>((C62*D62)+(C63*D63))/(C62+C63)</f>
        <v>0.49130434782608695</v>
      </c>
      <c r="E64" s="4"/>
      <c r="F64" s="5">
        <f>((C62*F62)+(C63*F63))/(C62+C63)</f>
        <v>0.69751552795031058</v>
      </c>
      <c r="G64" s="6">
        <f>((C62*G62)+(C63*G63))/(C62+C63)</f>
        <v>3.3484472049689442</v>
      </c>
      <c r="H64" s="6">
        <f>((C62*H62)+(C63*H63))/(C62+C63)</f>
        <v>289.99192546583851</v>
      </c>
      <c r="I64" s="6"/>
      <c r="J64" s="5"/>
      <c r="K64" s="4">
        <f>SUM(K62:K63)</f>
        <v>1</v>
      </c>
      <c r="L64" s="6"/>
    </row>
    <row r="65" spans="1:12">
      <c r="A65" t="s">
        <v>31</v>
      </c>
      <c r="B65" t="s">
        <v>247</v>
      </c>
      <c r="C65">
        <v>10170</v>
      </c>
      <c r="D65" s="2">
        <v>0.54149459193706984</v>
      </c>
      <c r="E65">
        <v>5507</v>
      </c>
      <c r="F65" s="2">
        <v>0.56263520157325464</v>
      </c>
      <c r="G65" s="1">
        <v>4.6870206489675512</v>
      </c>
      <c r="H65" s="1">
        <v>449.57876106194692</v>
      </c>
      <c r="I65" s="6"/>
      <c r="J65" s="2">
        <v>1.5929203539823009E-2</v>
      </c>
      <c r="K65">
        <v>162</v>
      </c>
      <c r="L65" s="1">
        <v>0</v>
      </c>
    </row>
    <row r="66" spans="1:12">
      <c r="A66" t="s">
        <v>31</v>
      </c>
      <c r="B66" t="s">
        <v>245</v>
      </c>
      <c r="C66">
        <v>7428</v>
      </c>
      <c r="D66" s="2">
        <v>0.46243941841680131</v>
      </c>
      <c r="E66">
        <v>3435</v>
      </c>
      <c r="F66" s="2">
        <v>0.49973074851911686</v>
      </c>
      <c r="G66" s="1">
        <v>3.6351642434033389</v>
      </c>
      <c r="H66" s="1">
        <v>256.90858912224019</v>
      </c>
      <c r="I66" s="6"/>
      <c r="J66" s="2">
        <v>2.9617662897145933E-2</v>
      </c>
      <c r="K66">
        <v>220</v>
      </c>
      <c r="L66" s="1">
        <v>0</v>
      </c>
    </row>
    <row r="67" spans="1:12">
      <c r="C67" s="4">
        <f>SUM(C65:C66)</f>
        <v>17598</v>
      </c>
      <c r="D67" s="5">
        <f>((C65*D65)+(C66*D66))/(C65+C66)</f>
        <v>0.50812592340038643</v>
      </c>
      <c r="E67" s="4"/>
      <c r="F67" s="5">
        <f>((C65*F65)+(C66*F66))/(C65+C66)</f>
        <v>0.53608364586884871</v>
      </c>
      <c r="G67" s="6">
        <f>((C65*G65)+(C66*G66))/(C65+C66)</f>
        <v>4.2430389817024663</v>
      </c>
      <c r="H67" s="6">
        <f>((C65*H65)+(C66*H66))/(C65+C66)</f>
        <v>368.25394931242187</v>
      </c>
      <c r="I67" s="6"/>
      <c r="J67" s="5"/>
      <c r="K67" s="4">
        <f>SUM(K65:K66)</f>
        <v>382</v>
      </c>
      <c r="L67" s="6"/>
    </row>
    <row r="68" spans="1:12">
      <c r="A68" t="s">
        <v>159</v>
      </c>
      <c r="B68" t="s">
        <v>247</v>
      </c>
      <c r="C68">
        <v>345</v>
      </c>
      <c r="D68" s="2">
        <v>0.6</v>
      </c>
      <c r="E68">
        <v>207</v>
      </c>
      <c r="F68" s="2">
        <v>0.6811594202898551</v>
      </c>
      <c r="G68" s="1">
        <v>1.9971014492753623</v>
      </c>
      <c r="H68" s="1">
        <v>493.93623188405797</v>
      </c>
      <c r="I68" s="6"/>
      <c r="J68" s="2">
        <v>0</v>
      </c>
      <c r="K68">
        <v>0</v>
      </c>
      <c r="L68" s="1">
        <v>0</v>
      </c>
    </row>
    <row r="69" spans="1:12">
      <c r="A69" t="s">
        <v>159</v>
      </c>
      <c r="B69" t="s">
        <v>245</v>
      </c>
      <c r="C69">
        <v>96</v>
      </c>
      <c r="D69" s="2">
        <v>0.90625</v>
      </c>
      <c r="E69">
        <v>87</v>
      </c>
      <c r="F69" s="2">
        <v>0.75</v>
      </c>
      <c r="G69" s="1">
        <v>1.5520833333333333</v>
      </c>
      <c r="H69" s="1">
        <v>105.9375</v>
      </c>
      <c r="I69" s="6"/>
      <c r="J69" s="2">
        <v>0</v>
      </c>
      <c r="K69">
        <v>0</v>
      </c>
      <c r="L69" s="1">
        <v>0</v>
      </c>
    </row>
    <row r="70" spans="1:12">
      <c r="C70" s="4">
        <f>SUM(C68:C69)</f>
        <v>441</v>
      </c>
      <c r="D70" s="5">
        <f>((C68*D68)+(C69*D69))/(C68+C69)</f>
        <v>0.66666666666666663</v>
      </c>
      <c r="E70" s="4"/>
      <c r="F70" s="5">
        <f>((C68*F68)+(C69*F69))/(C68+C69)</f>
        <v>0.69614512471655332</v>
      </c>
      <c r="G70" s="6">
        <f>((C68*G68)+(C69*G69))/(C68+C69)</f>
        <v>1.9002267573696145</v>
      </c>
      <c r="H70" s="6">
        <f>((C68*H68)+(C69*H69))/(C68+C69)</f>
        <v>409.47392290249434</v>
      </c>
      <c r="I70" s="6"/>
      <c r="J70" s="5"/>
      <c r="K70" s="4">
        <f>SUM(K68:K69)</f>
        <v>0</v>
      </c>
      <c r="L70" s="6"/>
    </row>
    <row r="71" spans="1:12">
      <c r="A71" t="s">
        <v>80</v>
      </c>
      <c r="B71" t="s">
        <v>247</v>
      </c>
      <c r="C71">
        <v>1931</v>
      </c>
      <c r="D71" s="2">
        <v>0.48990160538581046</v>
      </c>
      <c r="E71">
        <v>946</v>
      </c>
      <c r="F71" s="2">
        <v>0.49766960124287934</v>
      </c>
      <c r="G71" s="1">
        <v>6.90937338166753</v>
      </c>
      <c r="H71" s="1">
        <v>730.06939409632309</v>
      </c>
      <c r="I71" s="6"/>
      <c r="J71" s="2">
        <v>3.7804246504401867E-2</v>
      </c>
      <c r="K71">
        <v>73</v>
      </c>
      <c r="L71" s="1">
        <v>0</v>
      </c>
    </row>
    <row r="72" spans="1:12">
      <c r="A72" t="s">
        <v>80</v>
      </c>
      <c r="B72" t="s">
        <v>245</v>
      </c>
      <c r="C72">
        <v>979</v>
      </c>
      <c r="D72" s="2">
        <v>0.52093973442288044</v>
      </c>
      <c r="E72">
        <v>510</v>
      </c>
      <c r="F72" s="2">
        <v>0.4759959141981614</v>
      </c>
      <c r="G72" s="1">
        <v>4.7436159346271705</v>
      </c>
      <c r="H72" s="1">
        <v>531.97957099080691</v>
      </c>
      <c r="I72" s="6"/>
      <c r="J72" s="2">
        <v>9.6016343207354443E-2</v>
      </c>
      <c r="K72">
        <v>94</v>
      </c>
      <c r="L72" s="1">
        <v>0</v>
      </c>
    </row>
    <row r="73" spans="1:12">
      <c r="C73" s="4">
        <f>SUM(C71:C72)</f>
        <v>2910</v>
      </c>
      <c r="D73" s="5">
        <f>((C71*D71)+(C72*D72))/(C71+C72)</f>
        <v>0.50034364261168385</v>
      </c>
      <c r="E73" s="4"/>
      <c r="F73" s="5">
        <f>((C71*F71)+(C72*F72))/(C71+C72)</f>
        <v>0.49037800687285221</v>
      </c>
      <c r="G73" s="6">
        <f>((C71*G71)+(C72*G72))/(C71+C72)</f>
        <v>6.1807560137457047</v>
      </c>
      <c r="H73" s="6">
        <f>((C71*H71)+(C72*H72))/(C71+C72)</f>
        <v>663.42680412371135</v>
      </c>
      <c r="I73" s="6"/>
      <c r="J73" s="5"/>
      <c r="K73" s="4">
        <f>SUM(K71:K72)</f>
        <v>167</v>
      </c>
      <c r="L73" s="6"/>
    </row>
    <row r="74" spans="1:12">
      <c r="A74" t="s">
        <v>199</v>
      </c>
      <c r="B74" t="s">
        <v>247</v>
      </c>
      <c r="C74">
        <v>43</v>
      </c>
      <c r="D74" s="2">
        <v>0.72093023255813948</v>
      </c>
      <c r="E74">
        <v>31</v>
      </c>
      <c r="F74" s="2">
        <v>0.67441860465116277</v>
      </c>
      <c r="G74" s="1">
        <v>4.4186046511627906</v>
      </c>
      <c r="H74" s="1">
        <v>114.06976744186046</v>
      </c>
      <c r="I74" s="6"/>
      <c r="J74" s="2">
        <v>4.6511627906976744E-2</v>
      </c>
      <c r="K74">
        <v>2</v>
      </c>
      <c r="L74" s="1">
        <v>0</v>
      </c>
    </row>
    <row r="75" spans="1:12">
      <c r="A75" t="s">
        <v>199</v>
      </c>
      <c r="B75" t="s">
        <v>245</v>
      </c>
      <c r="C75">
        <v>17</v>
      </c>
      <c r="D75" s="2">
        <v>0.82352941176470584</v>
      </c>
      <c r="E75">
        <v>14</v>
      </c>
      <c r="F75" s="2">
        <v>0.76470588235294112</v>
      </c>
      <c r="G75" s="1">
        <v>1.2352941176470589</v>
      </c>
      <c r="H75" s="1">
        <v>14</v>
      </c>
      <c r="I75" s="6"/>
      <c r="J75" s="2">
        <v>0</v>
      </c>
      <c r="K75">
        <v>0</v>
      </c>
      <c r="L75" s="1">
        <v>0</v>
      </c>
    </row>
    <row r="76" spans="1:12">
      <c r="C76" s="4">
        <f>SUM(C74:C75)</f>
        <v>60</v>
      </c>
      <c r="D76" s="5">
        <f>((C74*D74)+(C75*D75))/(C74+C75)</f>
        <v>0.75</v>
      </c>
      <c r="E76" s="4"/>
      <c r="F76" s="5">
        <f>((C74*F74)+(C75*F75))/(C74+C75)</f>
        <v>0.7</v>
      </c>
      <c r="G76" s="6">
        <f>((C74*G74)+(C75*G75))/(C74+C75)</f>
        <v>3.5166666666666666</v>
      </c>
      <c r="H76" s="6">
        <f>((C74*H74)+(C75*H75))/(C74+C75)</f>
        <v>85.716666666666669</v>
      </c>
      <c r="I76" s="6"/>
      <c r="J76" s="5"/>
      <c r="K76" s="4">
        <f>SUM(K74:K75)</f>
        <v>2</v>
      </c>
      <c r="L76" s="6"/>
    </row>
    <row r="77" spans="1:12">
      <c r="A77" t="s">
        <v>125</v>
      </c>
      <c r="B77" t="s">
        <v>247</v>
      </c>
      <c r="C77">
        <v>360</v>
      </c>
      <c r="D77" s="2">
        <v>0.60555555555555551</v>
      </c>
      <c r="E77">
        <v>218</v>
      </c>
      <c r="F77" s="2">
        <v>0.64166666666666672</v>
      </c>
      <c r="G77" s="1">
        <v>3.1555555555555554</v>
      </c>
      <c r="H77" s="1">
        <v>373.24722222222221</v>
      </c>
      <c r="I77" s="6"/>
      <c r="J77" s="2">
        <v>1.6666666666666666E-2</v>
      </c>
      <c r="K77">
        <v>6</v>
      </c>
      <c r="L77" s="1">
        <v>0</v>
      </c>
    </row>
    <row r="78" spans="1:12">
      <c r="A78" t="s">
        <v>125</v>
      </c>
      <c r="B78" t="s">
        <v>245</v>
      </c>
      <c r="C78">
        <v>276</v>
      </c>
      <c r="D78" s="2">
        <v>0.6123188405797102</v>
      </c>
      <c r="E78">
        <v>169</v>
      </c>
      <c r="F78" s="2">
        <v>0.58333333333333337</v>
      </c>
      <c r="G78" s="1">
        <v>3.1666666666666665</v>
      </c>
      <c r="H78" s="1">
        <v>223</v>
      </c>
      <c r="I78" s="6"/>
      <c r="J78" s="2">
        <v>1.8115942028985508E-2</v>
      </c>
      <c r="K78">
        <v>5</v>
      </c>
      <c r="L78" s="1">
        <v>0</v>
      </c>
    </row>
    <row r="79" spans="1:12">
      <c r="C79" s="4">
        <f>SUM(C77:C78)</f>
        <v>636</v>
      </c>
      <c r="D79" s="5">
        <f>((C77*D77)+(C78*D78))/(C77+C78)</f>
        <v>0.60849056603773588</v>
      </c>
      <c r="E79" s="4"/>
      <c r="F79" s="5">
        <f>((C77*F77)+(C78*F78))/(C77+C78)</f>
        <v>0.61635220125786161</v>
      </c>
      <c r="G79" s="6">
        <f>((C77*G77)+(C78*G78))/(C77+C78)</f>
        <v>3.1603773584905661</v>
      </c>
      <c r="H79" s="6">
        <f>((C77*H77)+(C78*H78))/(C77+C78)</f>
        <v>308.04559748427675</v>
      </c>
      <c r="I79" s="6"/>
      <c r="J79" s="5"/>
      <c r="K79" s="4">
        <f>SUM(K77:K78)</f>
        <v>11</v>
      </c>
      <c r="L79" s="6"/>
    </row>
    <row r="80" spans="1:12">
      <c r="A80" t="s">
        <v>78</v>
      </c>
      <c r="B80" t="s">
        <v>247</v>
      </c>
      <c r="C80">
        <v>1507</v>
      </c>
      <c r="D80" s="2">
        <v>0.69143994691439947</v>
      </c>
      <c r="E80">
        <v>1042</v>
      </c>
      <c r="F80" s="2">
        <v>0.6502986065029861</v>
      </c>
      <c r="G80" s="1">
        <v>4.0039814200398141</v>
      </c>
      <c r="H80" s="1">
        <v>350.35235567352356</v>
      </c>
      <c r="I80" s="6"/>
      <c r="J80" s="2">
        <v>4.9767750497677503E-2</v>
      </c>
      <c r="K80">
        <v>75</v>
      </c>
      <c r="L80" s="1">
        <v>0</v>
      </c>
    </row>
    <row r="81" spans="1:12">
      <c r="A81" t="s">
        <v>78</v>
      </c>
      <c r="B81" t="s">
        <v>245</v>
      </c>
      <c r="C81">
        <v>1112</v>
      </c>
      <c r="D81" s="2">
        <v>0.66996402877697847</v>
      </c>
      <c r="E81">
        <v>745</v>
      </c>
      <c r="F81" s="2">
        <v>0.62410071942446044</v>
      </c>
      <c r="G81" s="1">
        <v>3.1232014388489207</v>
      </c>
      <c r="H81" s="1">
        <v>246.2248201438849</v>
      </c>
      <c r="I81" s="6"/>
      <c r="J81" s="2">
        <v>0.10431654676258993</v>
      </c>
      <c r="K81">
        <v>116</v>
      </c>
      <c r="L81" s="1">
        <v>0</v>
      </c>
    </row>
    <row r="82" spans="1:12">
      <c r="C82" s="4">
        <f>SUM(C80:C81)</f>
        <v>2619</v>
      </c>
      <c r="D82" s="5">
        <f>((C80*D80)+(C81*D81))/(C80+C81)</f>
        <v>0.6823214967544865</v>
      </c>
      <c r="E82" s="4"/>
      <c r="F82" s="5">
        <f>((C80*F80)+(C81*F81))/(C80+C81)</f>
        <v>0.63917525773195871</v>
      </c>
      <c r="G82" s="6">
        <f>((C80*G80)+(C81*G81))/(C80+C81)</f>
        <v>3.6300114547537228</v>
      </c>
      <c r="H82" s="6">
        <f>((C80*H80)+(C81*H81))/(C80+C81)</f>
        <v>306.14089347079039</v>
      </c>
      <c r="I82" s="6"/>
      <c r="J82" s="5"/>
      <c r="K82" s="4">
        <f>SUM(K80:K81)</f>
        <v>191</v>
      </c>
      <c r="L82" s="6"/>
    </row>
    <row r="83" spans="1:12">
      <c r="A83" t="s">
        <v>118</v>
      </c>
      <c r="B83" t="s">
        <v>247</v>
      </c>
      <c r="C83">
        <v>746</v>
      </c>
      <c r="D83" s="2">
        <v>0.71581769436997322</v>
      </c>
      <c r="E83">
        <v>534</v>
      </c>
      <c r="F83" s="2">
        <v>0.72922252010723865</v>
      </c>
      <c r="G83" s="1">
        <v>1.7667560321715818</v>
      </c>
      <c r="H83" s="1">
        <v>167.70241286863271</v>
      </c>
      <c r="I83" s="6"/>
      <c r="J83" s="2">
        <v>1.3404825737265416E-3</v>
      </c>
      <c r="K83">
        <v>1</v>
      </c>
      <c r="L83" s="1">
        <v>0</v>
      </c>
    </row>
    <row r="84" spans="1:12">
      <c r="A84" t="s">
        <v>118</v>
      </c>
      <c r="B84" t="s">
        <v>245</v>
      </c>
      <c r="C84">
        <v>327</v>
      </c>
      <c r="D84" s="2">
        <v>0.68807339449541283</v>
      </c>
      <c r="E84">
        <v>225</v>
      </c>
      <c r="F84" s="2">
        <v>0.7155963302752294</v>
      </c>
      <c r="G84" s="1">
        <v>2.2079510703363914</v>
      </c>
      <c r="H84" s="1">
        <v>128.24770642201835</v>
      </c>
      <c r="I84" s="6"/>
      <c r="J84" s="2">
        <v>6.1162079510703364E-3</v>
      </c>
      <c r="K84">
        <v>2</v>
      </c>
      <c r="L84" s="1">
        <v>0</v>
      </c>
    </row>
    <row r="85" spans="1:12">
      <c r="C85" s="4">
        <f>SUM(C83:C84)</f>
        <v>1073</v>
      </c>
      <c r="D85" s="5">
        <f>((C83*D83)+(C84*D84))/(C83+C84)</f>
        <v>0.70736253494874179</v>
      </c>
      <c r="E85" s="4"/>
      <c r="F85" s="5">
        <f>((C83*F83)+(C84*F84))/(C83+C84)</f>
        <v>0.72506989748369055</v>
      </c>
      <c r="G85" s="6">
        <f>((C83*G83)+(C84*G84))/(C83+C84)</f>
        <v>1.9012115563839702</v>
      </c>
      <c r="H85" s="6">
        <f>((C83*H83)+(C84*H84))/(C83+C84)</f>
        <v>155.67847157502331</v>
      </c>
      <c r="I85" s="6"/>
      <c r="J85" s="5"/>
      <c r="K85" s="4">
        <f>SUM(K83:K84)</f>
        <v>3</v>
      </c>
      <c r="L85" s="6"/>
    </row>
    <row r="86" spans="1:12">
      <c r="A86" t="s">
        <v>131</v>
      </c>
      <c r="B86" t="s">
        <v>247</v>
      </c>
      <c r="C86">
        <v>503</v>
      </c>
      <c r="D86" s="2">
        <v>0.43936381709741551</v>
      </c>
      <c r="E86">
        <v>221</v>
      </c>
      <c r="F86" s="2">
        <v>0.48111332007952284</v>
      </c>
      <c r="G86" s="1">
        <v>4.0178926441351885</v>
      </c>
      <c r="H86" s="1">
        <v>588.28429423459249</v>
      </c>
      <c r="I86" s="6"/>
      <c r="J86" s="2">
        <v>3.9761431411530811E-3</v>
      </c>
      <c r="K86">
        <v>2</v>
      </c>
      <c r="L86" s="1">
        <v>0</v>
      </c>
    </row>
    <row r="87" spans="1:12">
      <c r="A87" t="s">
        <v>131</v>
      </c>
      <c r="B87" t="s">
        <v>245</v>
      </c>
      <c r="C87">
        <v>238</v>
      </c>
      <c r="D87" s="2">
        <v>0.38655462184873951</v>
      </c>
      <c r="E87">
        <v>92</v>
      </c>
      <c r="F87" s="2">
        <v>0.52100840336134457</v>
      </c>
      <c r="G87" s="1">
        <v>3.4663865546218489</v>
      </c>
      <c r="H87" s="1">
        <v>279.80252100840335</v>
      </c>
      <c r="I87" s="6"/>
      <c r="J87" s="2">
        <v>4.2016806722689074E-3</v>
      </c>
      <c r="K87">
        <v>1</v>
      </c>
      <c r="L87" s="1">
        <v>0</v>
      </c>
    </row>
    <row r="88" spans="1:12">
      <c r="C88" s="4">
        <f>SUM(C86:C87)</f>
        <v>741</v>
      </c>
      <c r="D88" s="5">
        <f>((C86*D86)+(C87*D87))/(C86+C87)</f>
        <v>0.4224021592442645</v>
      </c>
      <c r="E88" s="4"/>
      <c r="F88" s="5">
        <f>((C86*F86)+(C87*F87))/(C86+C87)</f>
        <v>0.49392712550607287</v>
      </c>
      <c r="G88" s="6">
        <f>((C86*G86)+(C87*G87))/(C86+C87)</f>
        <v>3.8407557354925776</v>
      </c>
      <c r="H88" s="6">
        <f>((C86*H86)+(C87*H87))/(C86+C87)</f>
        <v>489.20377867746288</v>
      </c>
      <c r="I88" s="6"/>
      <c r="J88" s="5"/>
      <c r="K88" s="4">
        <f>SUM(K86:K87)</f>
        <v>3</v>
      </c>
      <c r="L88" s="6"/>
    </row>
    <row r="89" spans="1:12">
      <c r="A89" t="s">
        <v>13</v>
      </c>
      <c r="B89" t="s">
        <v>247</v>
      </c>
      <c r="C89">
        <v>39841</v>
      </c>
      <c r="D89" s="2">
        <v>0.63407042995908736</v>
      </c>
      <c r="E89">
        <v>25262</v>
      </c>
      <c r="F89" s="2">
        <v>0.56577395145704179</v>
      </c>
      <c r="G89" s="1">
        <v>5.2676639642579248</v>
      </c>
      <c r="H89" s="1">
        <v>469.43387465174067</v>
      </c>
      <c r="I89" s="6"/>
      <c r="J89" s="2">
        <v>3.561657588915941E-2</v>
      </c>
      <c r="K89">
        <v>1419</v>
      </c>
      <c r="L89" s="1">
        <v>0</v>
      </c>
    </row>
    <row r="90" spans="1:12">
      <c r="A90" t="s">
        <v>13</v>
      </c>
      <c r="B90" t="s">
        <v>245</v>
      </c>
      <c r="C90">
        <v>27020</v>
      </c>
      <c r="D90" s="2">
        <v>0.60488527017024429</v>
      </c>
      <c r="E90">
        <v>16344</v>
      </c>
      <c r="F90" s="2">
        <v>0.53823094004441152</v>
      </c>
      <c r="G90" s="1">
        <v>4.0263508512213173</v>
      </c>
      <c r="H90" s="1">
        <v>278.85222057735012</v>
      </c>
      <c r="I90" s="6"/>
      <c r="J90" s="2">
        <v>4.8297557364914881E-2</v>
      </c>
      <c r="K90">
        <v>1305</v>
      </c>
      <c r="L90" s="1">
        <v>0</v>
      </c>
    </row>
    <row r="91" spans="1:12">
      <c r="C91" s="4">
        <f>SUM(C89:C90)</f>
        <v>66861</v>
      </c>
      <c r="D91" s="5">
        <f>((C89*D89)+(C90*D90))/(C89+C90)</f>
        <v>0.62227606526973867</v>
      </c>
      <c r="E91" s="4"/>
      <c r="F91" s="5">
        <f>((C89*F89)+(C90*F90))/(C89+C90)</f>
        <v>0.5546432150281928</v>
      </c>
      <c r="G91" s="6">
        <f>((C89*G89)+(C90*G90))/(C89+C90)</f>
        <v>4.766022045736678</v>
      </c>
      <c r="H91" s="6">
        <f>((C89*H89)+(C90*H90))/(C89+C90)</f>
        <v>392.41563841402314</v>
      </c>
      <c r="I91" s="6"/>
      <c r="J91" s="5"/>
      <c r="K91" s="4">
        <f>SUM(K89:K90)</f>
        <v>2724</v>
      </c>
      <c r="L91" s="6"/>
    </row>
    <row r="92" spans="1:12">
      <c r="A92" t="s">
        <v>242</v>
      </c>
      <c r="B92" t="s">
        <v>247</v>
      </c>
      <c r="C92">
        <v>6</v>
      </c>
      <c r="D92" s="2">
        <v>1</v>
      </c>
      <c r="E92">
        <v>6</v>
      </c>
      <c r="F92" s="2">
        <v>0.83333333333333337</v>
      </c>
      <c r="G92" s="1">
        <v>1.3333333333333333</v>
      </c>
      <c r="H92" s="1">
        <v>8.3333333333333339</v>
      </c>
      <c r="I92" s="6"/>
      <c r="J92" s="2">
        <v>0</v>
      </c>
      <c r="K92">
        <v>0</v>
      </c>
      <c r="L92" s="1">
        <v>0</v>
      </c>
    </row>
    <row r="93" spans="1:12">
      <c r="A93" t="s">
        <v>242</v>
      </c>
      <c r="B93" t="s">
        <v>245</v>
      </c>
      <c r="C93">
        <v>1</v>
      </c>
      <c r="D93" s="2">
        <v>1</v>
      </c>
      <c r="E93">
        <v>1</v>
      </c>
      <c r="F93" s="2">
        <v>0</v>
      </c>
      <c r="G93" s="1">
        <v>3</v>
      </c>
      <c r="H93" s="1">
        <v>20</v>
      </c>
      <c r="I93" s="6"/>
      <c r="J93" s="2">
        <v>0</v>
      </c>
      <c r="K93">
        <v>0</v>
      </c>
      <c r="L93" s="1">
        <v>0</v>
      </c>
    </row>
    <row r="94" spans="1:12">
      <c r="C94" s="4">
        <f>SUM(C92:C93)</f>
        <v>7</v>
      </c>
      <c r="D94" s="5">
        <f>((C92*D92)+(C93*D93))/(C92+C93)</f>
        <v>1</v>
      </c>
      <c r="E94" s="4"/>
      <c r="F94" s="5">
        <f>((C92*F92)+(C93*F93))/(C92+C93)</f>
        <v>0.7142857142857143</v>
      </c>
      <c r="G94" s="6">
        <f>((C92*G92)+(C93*G93))/(C92+C93)</f>
        <v>1.5714285714285714</v>
      </c>
      <c r="H94" s="6">
        <f>((C92*H92)+(C93*H93))/(C92+C93)</f>
        <v>10</v>
      </c>
      <c r="I94" s="6"/>
      <c r="J94" s="5"/>
      <c r="K94" s="4">
        <f>SUM(K92:K93)</f>
        <v>0</v>
      </c>
      <c r="L94" s="6"/>
    </row>
    <row r="95" spans="1:12">
      <c r="A95" t="s">
        <v>127</v>
      </c>
      <c r="B95" t="s">
        <v>247</v>
      </c>
      <c r="C95">
        <v>335</v>
      </c>
      <c r="D95" s="2">
        <v>0.45373134328358211</v>
      </c>
      <c r="E95">
        <v>152</v>
      </c>
      <c r="F95" s="2">
        <v>0.54328358208955219</v>
      </c>
      <c r="G95" s="1">
        <v>3.8119402985074626</v>
      </c>
      <c r="H95" s="1">
        <v>449.52835820895524</v>
      </c>
      <c r="I95" s="6"/>
      <c r="J95" s="2">
        <v>5.9701492537313433E-3</v>
      </c>
      <c r="K95">
        <v>2</v>
      </c>
      <c r="L95" s="1">
        <v>0</v>
      </c>
    </row>
    <row r="96" spans="1:12">
      <c r="A96" t="s">
        <v>127</v>
      </c>
      <c r="B96" t="s">
        <v>245</v>
      </c>
      <c r="C96">
        <v>272</v>
      </c>
      <c r="D96" s="2">
        <v>0.56985294117647056</v>
      </c>
      <c r="E96">
        <v>155</v>
      </c>
      <c r="F96" s="2">
        <v>0.48529411764705882</v>
      </c>
      <c r="G96" s="1">
        <v>5.7830882352941178</v>
      </c>
      <c r="H96" s="1">
        <v>493.46691176470586</v>
      </c>
      <c r="I96" s="6"/>
      <c r="J96" s="2">
        <v>9.5588235294117641E-2</v>
      </c>
      <c r="K96">
        <v>26</v>
      </c>
      <c r="L96" s="1">
        <v>0</v>
      </c>
    </row>
    <row r="97" spans="1:12">
      <c r="C97" s="4">
        <f>SUM(C95:C96)</f>
        <v>607</v>
      </c>
      <c r="D97" s="5">
        <f>((C95*D95)+(C96*D96))/(C95+C96)</f>
        <v>0.50576606260296542</v>
      </c>
      <c r="E97" s="4"/>
      <c r="F97" s="5">
        <f>((C95*F95)+(C96*F96))/(C95+C96)</f>
        <v>0.51729818780889625</v>
      </c>
      <c r="G97" s="6">
        <f>((C95*G95)+(C96*G96))/(C95+C96)</f>
        <v>4.6952224052718288</v>
      </c>
      <c r="H97" s="6">
        <f>((C95*H95)+(C96*H96))/(C95+C96)</f>
        <v>469.21746293245468</v>
      </c>
      <c r="I97" s="6"/>
      <c r="J97" s="5"/>
      <c r="K97" s="4">
        <f>SUM(K95:K96)</f>
        <v>28</v>
      </c>
      <c r="L97" s="6"/>
    </row>
    <row r="98" spans="1:12">
      <c r="A98" t="s">
        <v>73</v>
      </c>
      <c r="B98" t="s">
        <v>247</v>
      </c>
      <c r="C98">
        <v>2685</v>
      </c>
      <c r="D98" s="2">
        <v>0.61042830540037241</v>
      </c>
      <c r="E98">
        <v>1639</v>
      </c>
      <c r="F98" s="2">
        <v>0.68342644320297952</v>
      </c>
      <c r="G98" s="1">
        <v>2.5877094972067041</v>
      </c>
      <c r="H98" s="1">
        <v>249.24767225325886</v>
      </c>
      <c r="I98" s="6"/>
      <c r="J98" s="2">
        <v>1.6759776536312849E-2</v>
      </c>
      <c r="K98">
        <v>45</v>
      </c>
      <c r="L98" s="1">
        <v>0</v>
      </c>
    </row>
    <row r="99" spans="1:12">
      <c r="A99" t="s">
        <v>73</v>
      </c>
      <c r="B99" t="s">
        <v>245</v>
      </c>
      <c r="C99">
        <v>1257</v>
      </c>
      <c r="D99" s="2">
        <v>0.61972951471758153</v>
      </c>
      <c r="E99">
        <v>779</v>
      </c>
      <c r="F99" s="2">
        <v>0.67382657120127287</v>
      </c>
      <c r="G99" s="1">
        <v>2.5910898965791569</v>
      </c>
      <c r="H99" s="1">
        <v>124.91089896579157</v>
      </c>
      <c r="I99" s="6"/>
      <c r="J99" s="2">
        <v>7.955449482895784E-3</v>
      </c>
      <c r="K99">
        <v>10</v>
      </c>
      <c r="L99" s="1">
        <v>0</v>
      </c>
    </row>
    <row r="100" spans="1:12">
      <c r="C100" s="4">
        <f>SUM(C98:C99)</f>
        <v>3942</v>
      </c>
      <c r="D100" s="5">
        <f>((C98*D98)+(C99*D99))/(C98+C99)</f>
        <v>0.61339421613394218</v>
      </c>
      <c r="E100" s="4"/>
      <c r="F100" s="5">
        <f>((C98*F98)+(C99*F99))/(C98+C99)</f>
        <v>0.68036529680365299</v>
      </c>
      <c r="G100" s="6">
        <f>((C98*G98)+(C99*G99))/(C98+C99)</f>
        <v>2.5887874175545407</v>
      </c>
      <c r="H100" s="6">
        <f>((C98*H98)+(C99*H99))/(C98+C99)</f>
        <v>209.59994926433282</v>
      </c>
      <c r="I100" s="6"/>
      <c r="J100" s="5"/>
      <c r="K100" s="4">
        <f>SUM(K98:K99)</f>
        <v>55</v>
      </c>
      <c r="L100" s="6"/>
    </row>
    <row r="101" spans="1:12">
      <c r="A101" t="s">
        <v>157</v>
      </c>
      <c r="B101" t="s">
        <v>247</v>
      </c>
      <c r="C101">
        <v>327</v>
      </c>
      <c r="D101" s="2">
        <v>0.75535168195718649</v>
      </c>
      <c r="E101">
        <v>247</v>
      </c>
      <c r="F101" s="2">
        <v>0.62996941896024461</v>
      </c>
      <c r="G101" s="1">
        <v>2.7951070336391437</v>
      </c>
      <c r="H101" s="1">
        <v>422.48623853211006</v>
      </c>
      <c r="I101" s="6"/>
      <c r="J101" s="2">
        <v>0</v>
      </c>
      <c r="K101">
        <v>0</v>
      </c>
      <c r="L101" s="1">
        <v>0</v>
      </c>
    </row>
    <row r="102" spans="1:12">
      <c r="A102" t="s">
        <v>157</v>
      </c>
      <c r="B102" t="s">
        <v>245</v>
      </c>
      <c r="C102">
        <v>111</v>
      </c>
      <c r="D102" s="2">
        <v>0.8288288288288288</v>
      </c>
      <c r="E102">
        <v>92</v>
      </c>
      <c r="F102" s="2">
        <v>0.7927927927927928</v>
      </c>
      <c r="G102" s="1">
        <v>1.4324324324324325</v>
      </c>
      <c r="H102" s="1">
        <v>151.62162162162161</v>
      </c>
      <c r="I102" s="6"/>
      <c r="J102" s="2">
        <v>0</v>
      </c>
      <c r="K102">
        <v>0</v>
      </c>
      <c r="L102" s="1">
        <v>0</v>
      </c>
    </row>
    <row r="103" spans="1:12">
      <c r="C103" s="4">
        <f>SUM(C101:C102)</f>
        <v>438</v>
      </c>
      <c r="D103" s="5">
        <f>((C101*D101)+(C102*D102))/(C101+C102)</f>
        <v>0.77397260273972601</v>
      </c>
      <c r="E103" s="4"/>
      <c r="F103" s="5">
        <f>((C101*F101)+(C102*F102))/(C101+C102)</f>
        <v>0.67123287671232879</v>
      </c>
      <c r="G103" s="6">
        <f>((C101*G101)+(C102*G102))/(C101+C102)</f>
        <v>2.4497716894977168</v>
      </c>
      <c r="H103" s="6">
        <f>((C101*H101)+(C102*H102))/(C101+C102)</f>
        <v>353.84246575342468</v>
      </c>
      <c r="I103" s="6"/>
      <c r="J103" s="5"/>
      <c r="K103" s="4">
        <f>SUM(K101:K102)</f>
        <v>0</v>
      </c>
      <c r="L103" s="6"/>
    </row>
    <row r="104" spans="1:12">
      <c r="A104" t="s">
        <v>181</v>
      </c>
      <c r="B104" t="s">
        <v>247</v>
      </c>
      <c r="C104">
        <v>147</v>
      </c>
      <c r="D104" s="2">
        <v>0.72108843537414968</v>
      </c>
      <c r="E104">
        <v>106</v>
      </c>
      <c r="F104" s="2">
        <v>0.61224489795918369</v>
      </c>
      <c r="G104" s="1">
        <v>2.7551020408163267</v>
      </c>
      <c r="H104" s="1">
        <v>432.31292517006801</v>
      </c>
      <c r="I104" s="6"/>
      <c r="J104" s="2">
        <v>0</v>
      </c>
      <c r="K104">
        <v>0</v>
      </c>
      <c r="L104" s="1">
        <v>0</v>
      </c>
    </row>
    <row r="105" spans="1:12">
      <c r="A105" t="s">
        <v>181</v>
      </c>
      <c r="B105" t="s">
        <v>245</v>
      </c>
      <c r="C105">
        <v>43</v>
      </c>
      <c r="D105" s="2">
        <v>0.83720930232558144</v>
      </c>
      <c r="E105">
        <v>36</v>
      </c>
      <c r="F105" s="2">
        <v>0.7441860465116279</v>
      </c>
      <c r="G105" s="1">
        <v>1.8604651162790697</v>
      </c>
      <c r="H105" s="1">
        <v>245.86046511627907</v>
      </c>
      <c r="I105" s="6"/>
      <c r="J105" s="2">
        <v>0</v>
      </c>
      <c r="K105">
        <v>0</v>
      </c>
      <c r="L105" s="1">
        <v>0</v>
      </c>
    </row>
    <row r="106" spans="1:12">
      <c r="C106" s="4">
        <f>SUM(C104:C105)</f>
        <v>190</v>
      </c>
      <c r="D106" s="5">
        <f>((C104*D104)+(C105*D105))/(C104+C105)</f>
        <v>0.74736842105263157</v>
      </c>
      <c r="E106" s="4"/>
      <c r="F106" s="5">
        <f>((C104*F104)+(C105*F105))/(C104+C105)</f>
        <v>0.64210526315789473</v>
      </c>
      <c r="G106" s="6">
        <f>((C104*G104)+(C105*G105))/(C104+C105)</f>
        <v>2.5526315789473686</v>
      </c>
      <c r="H106" s="6">
        <f>((C104*H104)+(C105*H105))/(C104+C105)</f>
        <v>390.11578947368423</v>
      </c>
      <c r="I106" s="6"/>
      <c r="J106" s="5"/>
      <c r="K106" s="4">
        <f>SUM(K104:K105)</f>
        <v>0</v>
      </c>
      <c r="L106" s="6"/>
    </row>
    <row r="107" spans="1:12">
      <c r="A107" t="s">
        <v>86</v>
      </c>
      <c r="B107" t="s">
        <v>247</v>
      </c>
      <c r="C107">
        <v>1558</v>
      </c>
      <c r="D107" s="2">
        <v>0.55776636713735561</v>
      </c>
      <c r="E107">
        <v>869</v>
      </c>
      <c r="F107" s="2">
        <v>0.5905006418485238</v>
      </c>
      <c r="G107" s="1">
        <v>2.2118100128369704</v>
      </c>
      <c r="H107" s="1">
        <v>555.97560975609758</v>
      </c>
      <c r="I107" s="6"/>
      <c r="J107" s="2">
        <v>1.9255455712451862E-3</v>
      </c>
      <c r="K107">
        <v>3</v>
      </c>
      <c r="L107" s="1">
        <v>0</v>
      </c>
    </row>
    <row r="108" spans="1:12">
      <c r="A108" t="s">
        <v>86</v>
      </c>
      <c r="B108" t="s">
        <v>245</v>
      </c>
      <c r="C108">
        <v>754</v>
      </c>
      <c r="D108" s="2">
        <v>0.47745358090185674</v>
      </c>
      <c r="E108">
        <v>360</v>
      </c>
      <c r="F108" s="2">
        <v>0.63262599469496017</v>
      </c>
      <c r="G108" s="1">
        <v>1.953580901856764</v>
      </c>
      <c r="H108" s="1">
        <v>210.93236074270558</v>
      </c>
      <c r="I108" s="6"/>
      <c r="J108" s="2">
        <v>1.3262599469496021E-3</v>
      </c>
      <c r="K108">
        <v>1</v>
      </c>
      <c r="L108" s="1">
        <v>0</v>
      </c>
    </row>
    <row r="109" spans="1:12">
      <c r="C109" s="4">
        <f>SUM(C107:C108)</f>
        <v>2312</v>
      </c>
      <c r="D109" s="5">
        <f>((C107*D107)+(C108*D108))/(C107+C108)</f>
        <v>0.53157439446366783</v>
      </c>
      <c r="E109" s="4"/>
      <c r="F109" s="5">
        <f>((C107*F107)+(C108*F108))/(C107+C108)</f>
        <v>0.60423875432525953</v>
      </c>
      <c r="G109" s="6">
        <f>((C107*G107)+(C108*G108))/(C107+C108)</f>
        <v>2.1275951557093427</v>
      </c>
      <c r="H109" s="6">
        <f>((C107*H107)+(C108*H108))/(C107+C108)</f>
        <v>443.4485294117647</v>
      </c>
      <c r="I109" s="6"/>
      <c r="J109" s="5"/>
      <c r="K109" s="4">
        <f>SUM(K107:K108)</f>
        <v>4</v>
      </c>
      <c r="L109" s="6"/>
    </row>
    <row r="110" spans="1:12">
      <c r="A110" t="s">
        <v>83</v>
      </c>
      <c r="B110" t="s">
        <v>247</v>
      </c>
      <c r="C110">
        <v>1982</v>
      </c>
      <c r="D110" s="2">
        <v>0.6281533804238143</v>
      </c>
      <c r="E110">
        <v>1245</v>
      </c>
      <c r="F110" s="2">
        <v>0.59031281533804236</v>
      </c>
      <c r="G110" s="1">
        <v>2.7870837537840565</v>
      </c>
      <c r="H110" s="1">
        <v>397.53834510595357</v>
      </c>
      <c r="I110" s="6"/>
      <c r="J110" s="2">
        <v>0</v>
      </c>
      <c r="K110">
        <v>0</v>
      </c>
      <c r="L110" s="1">
        <v>0</v>
      </c>
    </row>
    <row r="111" spans="1:12">
      <c r="A111" t="s">
        <v>83</v>
      </c>
      <c r="B111" t="s">
        <v>245</v>
      </c>
      <c r="C111">
        <v>839</v>
      </c>
      <c r="D111" s="2">
        <v>0.61144219308700831</v>
      </c>
      <c r="E111">
        <v>513</v>
      </c>
      <c r="F111" s="2">
        <v>0.57568533969010727</v>
      </c>
      <c r="G111" s="1">
        <v>3.1072705601907034</v>
      </c>
      <c r="H111" s="1">
        <v>306.89272943980927</v>
      </c>
      <c r="I111" s="6"/>
      <c r="J111" s="2">
        <v>3.9332538736591177E-2</v>
      </c>
      <c r="K111">
        <v>33</v>
      </c>
      <c r="L111" s="1">
        <v>0</v>
      </c>
    </row>
    <row r="112" spans="1:12">
      <c r="C112" s="4">
        <f>SUM(C110:C111)</f>
        <v>2821</v>
      </c>
      <c r="D112" s="5">
        <f>((C110*D110)+(C111*D111))/(C110+C111)</f>
        <v>0.62318326834455862</v>
      </c>
      <c r="E112" s="4"/>
      <c r="F112" s="5">
        <f>((C110*F110)+(C111*F111))/(C110+C111)</f>
        <v>0.58596242467210213</v>
      </c>
      <c r="G112" s="6">
        <f>((C110*G110)+(C111*G111))/(C110+C111)</f>
        <v>2.8823112371499469</v>
      </c>
      <c r="H112" s="6">
        <f>((C110*H110)+(C111*H111))/(C110+C111)</f>
        <v>370.57922722438849</v>
      </c>
      <c r="I112" s="6"/>
      <c r="J112" s="5"/>
      <c r="K112" s="4">
        <f>SUM(K110:K111)</f>
        <v>33</v>
      </c>
      <c r="L112" s="6"/>
    </row>
    <row r="113" spans="1:12">
      <c r="A113" t="s">
        <v>24</v>
      </c>
      <c r="B113" t="s">
        <v>247</v>
      </c>
      <c r="C113">
        <v>21763</v>
      </c>
      <c r="D113" s="2">
        <v>0.64384505812617743</v>
      </c>
      <c r="E113">
        <v>14012</v>
      </c>
      <c r="F113" s="2">
        <v>0.59297890915774476</v>
      </c>
      <c r="G113" s="1">
        <v>4.123879979782199</v>
      </c>
      <c r="H113" s="1">
        <v>392.74939116849697</v>
      </c>
      <c r="I113" s="6"/>
      <c r="J113" s="2">
        <v>1.9436658548913292E-2</v>
      </c>
      <c r="K113">
        <v>423</v>
      </c>
      <c r="L113" s="1">
        <v>0</v>
      </c>
    </row>
    <row r="114" spans="1:12">
      <c r="A114" t="s">
        <v>24</v>
      </c>
      <c r="B114" t="s">
        <v>245</v>
      </c>
      <c r="C114">
        <v>11869</v>
      </c>
      <c r="D114" s="2">
        <v>0.60906563316201867</v>
      </c>
      <c r="E114">
        <v>7229</v>
      </c>
      <c r="F114" s="2">
        <v>0.55826101609234136</v>
      </c>
      <c r="G114" s="1">
        <v>3.4106495913724828</v>
      </c>
      <c r="H114" s="1">
        <v>230.97303900918359</v>
      </c>
      <c r="I114" s="6"/>
      <c r="J114" s="2">
        <v>3.1510658016682111E-2</v>
      </c>
      <c r="K114">
        <v>374</v>
      </c>
      <c r="L114" s="1">
        <v>0</v>
      </c>
    </row>
    <row r="115" spans="1:12">
      <c r="C115" s="4">
        <f>SUM(C113:C114)</f>
        <v>33632</v>
      </c>
      <c r="D115" s="5">
        <f>((C113*D113)+(C114*D114))/(C113+C114)</f>
        <v>0.6315711227402474</v>
      </c>
      <c r="E115" s="4"/>
      <c r="F115" s="5">
        <f>((C113*F113)+(C114*F114))/(C113+C114)</f>
        <v>0.58072668886774503</v>
      </c>
      <c r="G115" s="6">
        <f>((C113*G113)+(C114*G114))/(C113+C114)</f>
        <v>3.8721753092293056</v>
      </c>
      <c r="H115" s="6">
        <f>((C113*H113)+(C114*H114))/(C113+C114)</f>
        <v>335.65723120837299</v>
      </c>
      <c r="I115" s="6"/>
      <c r="J115" s="5"/>
      <c r="K115" s="4">
        <f>SUM(K113:K114)</f>
        <v>797</v>
      </c>
      <c r="L115" s="6"/>
    </row>
    <row r="116" spans="1:12">
      <c r="A116" t="s">
        <v>165</v>
      </c>
      <c r="B116" t="s">
        <v>247</v>
      </c>
      <c r="C116">
        <v>160</v>
      </c>
      <c r="D116" s="2">
        <v>0.48125000000000001</v>
      </c>
      <c r="E116">
        <v>77</v>
      </c>
      <c r="F116" s="2">
        <v>0.51249999999999996</v>
      </c>
      <c r="G116" s="1">
        <v>3.0187499999999998</v>
      </c>
      <c r="H116" s="1">
        <v>517.23749999999995</v>
      </c>
      <c r="I116" s="6"/>
      <c r="J116" s="2">
        <v>0</v>
      </c>
      <c r="K116">
        <v>0</v>
      </c>
      <c r="L116" s="1">
        <v>0</v>
      </c>
    </row>
    <row r="117" spans="1:12">
      <c r="A117" t="s">
        <v>165</v>
      </c>
      <c r="B117" t="s">
        <v>245</v>
      </c>
      <c r="C117">
        <v>90</v>
      </c>
      <c r="D117" s="2">
        <v>0.51111111111111107</v>
      </c>
      <c r="E117">
        <v>46</v>
      </c>
      <c r="F117" s="2">
        <v>0.5444444444444444</v>
      </c>
      <c r="G117" s="1">
        <v>4.7444444444444445</v>
      </c>
      <c r="H117" s="1">
        <v>413.21111111111111</v>
      </c>
      <c r="I117" s="6"/>
      <c r="J117" s="2">
        <v>0</v>
      </c>
      <c r="K117">
        <v>0</v>
      </c>
      <c r="L117" s="1">
        <v>0</v>
      </c>
    </row>
    <row r="118" spans="1:12">
      <c r="C118" s="4">
        <f>SUM(C116:C117)</f>
        <v>250</v>
      </c>
      <c r="D118" s="5">
        <f>((C116*D116)+(C117*D117))/(C116+C117)</f>
        <v>0.49199999999999999</v>
      </c>
      <c r="E118" s="4"/>
      <c r="F118" s="5">
        <f>((C116*F116)+(C117*F117))/(C116+C117)</f>
        <v>0.52400000000000002</v>
      </c>
      <c r="G118" s="6">
        <f>((C116*G116)+(C117*G117))/(C116+C117)</f>
        <v>3.64</v>
      </c>
      <c r="H118" s="6">
        <f>((C116*H116)+(C117*H117))/(C116+C117)</f>
        <v>479.78800000000001</v>
      </c>
      <c r="I118" s="6"/>
      <c r="J118" s="5"/>
      <c r="K118" s="4">
        <f>SUM(K116:K117)</f>
        <v>0</v>
      </c>
      <c r="L118" s="6"/>
    </row>
    <row r="119" spans="1:12">
      <c r="A119" t="s">
        <v>210</v>
      </c>
      <c r="B119" t="s">
        <v>247</v>
      </c>
      <c r="C119">
        <v>12</v>
      </c>
      <c r="D119" s="2">
        <v>1</v>
      </c>
      <c r="E119">
        <v>12</v>
      </c>
      <c r="F119" s="2">
        <v>0.75</v>
      </c>
      <c r="G119" s="1">
        <v>2.5833333333333335</v>
      </c>
      <c r="H119" s="1">
        <v>30.833333333333332</v>
      </c>
      <c r="I119" s="6"/>
      <c r="J119" s="2">
        <v>0</v>
      </c>
      <c r="K119">
        <v>0</v>
      </c>
      <c r="L119" s="1">
        <v>0</v>
      </c>
    </row>
    <row r="120" spans="1:12">
      <c r="A120" t="s">
        <v>210</v>
      </c>
      <c r="B120" t="s">
        <v>245</v>
      </c>
      <c r="C120">
        <v>11</v>
      </c>
      <c r="D120" s="2">
        <v>0.63636363636363635</v>
      </c>
      <c r="E120">
        <v>7</v>
      </c>
      <c r="F120" s="2">
        <v>0.45454545454545453</v>
      </c>
      <c r="G120" s="1">
        <v>2</v>
      </c>
      <c r="H120" s="1">
        <v>16.363636363636363</v>
      </c>
      <c r="I120" s="6"/>
      <c r="J120" s="2">
        <v>0</v>
      </c>
      <c r="K120">
        <v>0</v>
      </c>
      <c r="L120" s="1">
        <v>0</v>
      </c>
    </row>
    <row r="121" spans="1:12">
      <c r="C121" s="4">
        <f>SUM(C119:C120)</f>
        <v>23</v>
      </c>
      <c r="D121" s="5">
        <f>((C119*D119)+(C120*D120))/(C119+C120)</f>
        <v>0.82608695652173914</v>
      </c>
      <c r="E121" s="4"/>
      <c r="F121" s="5">
        <f>((C119*F119)+(C120*F120))/(C119+C120)</f>
        <v>0.60869565217391308</v>
      </c>
      <c r="G121" s="6">
        <f>((C119*G119)+(C120*G120))/(C119+C120)</f>
        <v>2.3043478260869565</v>
      </c>
      <c r="H121" s="6">
        <f>((C119*H119)+(C120*H120))/(C119+C120)</f>
        <v>23.913043478260871</v>
      </c>
      <c r="I121" s="6"/>
      <c r="J121" s="5"/>
      <c r="K121" s="4">
        <f>SUM(K119:K120)</f>
        <v>0</v>
      </c>
      <c r="L121" s="6"/>
    </row>
    <row r="122" spans="1:12">
      <c r="A122" t="s">
        <v>198</v>
      </c>
      <c r="B122" t="s">
        <v>247</v>
      </c>
      <c r="C122">
        <v>61</v>
      </c>
      <c r="D122" s="2">
        <v>0.78688524590163933</v>
      </c>
      <c r="E122">
        <v>48</v>
      </c>
      <c r="F122" s="2">
        <v>0.73770491803278693</v>
      </c>
      <c r="G122" s="1">
        <v>2.6557377049180326</v>
      </c>
      <c r="H122" s="1">
        <v>89.688524590163937</v>
      </c>
      <c r="I122" s="6"/>
      <c r="J122" s="2">
        <v>0</v>
      </c>
      <c r="K122">
        <v>0</v>
      </c>
      <c r="L122" s="1">
        <v>0</v>
      </c>
    </row>
    <row r="123" spans="1:12">
      <c r="A123" t="s">
        <v>198</v>
      </c>
      <c r="B123" t="s">
        <v>245</v>
      </c>
      <c r="C123">
        <v>18</v>
      </c>
      <c r="D123" s="2">
        <v>0.72222222222222221</v>
      </c>
      <c r="E123">
        <v>13</v>
      </c>
      <c r="F123" s="2">
        <v>0.61111111111111116</v>
      </c>
      <c r="G123" s="1">
        <v>3.7222222222222223</v>
      </c>
      <c r="H123" s="1">
        <v>236.61111111111111</v>
      </c>
      <c r="I123" s="6"/>
      <c r="J123" s="2">
        <v>5.5555555555555552E-2</v>
      </c>
      <c r="K123">
        <v>1</v>
      </c>
      <c r="L123" s="1">
        <v>0</v>
      </c>
    </row>
    <row r="124" spans="1:12">
      <c r="C124" s="4">
        <f>SUM(C122:C123)</f>
        <v>79</v>
      </c>
      <c r="D124" s="5">
        <f>((C122*D122)+(C123*D123))/(C122+C123)</f>
        <v>0.77215189873417722</v>
      </c>
      <c r="E124" s="4"/>
      <c r="F124" s="5">
        <f>((C122*F122)+(C123*F123))/(C122+C123)</f>
        <v>0.70886075949367089</v>
      </c>
      <c r="G124" s="6">
        <f>((C122*G122)+(C123*G123))/(C122+C123)</f>
        <v>2.8987341772151898</v>
      </c>
      <c r="H124" s="6">
        <f>((C122*H122)+(C123*H123))/(C122+C123)</f>
        <v>123.16455696202532</v>
      </c>
      <c r="I124" s="6"/>
      <c r="J124" s="5"/>
      <c r="K124" s="4">
        <f>SUM(K122:K123)</f>
        <v>1</v>
      </c>
      <c r="L124" s="6"/>
    </row>
    <row r="125" spans="1:12">
      <c r="A125" t="s">
        <v>192</v>
      </c>
      <c r="B125" t="s">
        <v>247</v>
      </c>
      <c r="C125">
        <v>36</v>
      </c>
      <c r="D125" s="2">
        <v>0.66666666666666663</v>
      </c>
      <c r="E125">
        <v>24</v>
      </c>
      <c r="F125" s="2">
        <v>0.41666666666666669</v>
      </c>
      <c r="G125" s="1">
        <v>4.8888888888888893</v>
      </c>
      <c r="H125" s="1">
        <v>737.22222222222217</v>
      </c>
      <c r="I125" s="6"/>
      <c r="J125" s="2">
        <v>0</v>
      </c>
      <c r="K125">
        <v>0</v>
      </c>
      <c r="L125" s="1">
        <v>0</v>
      </c>
    </row>
    <row r="126" spans="1:12">
      <c r="A126" t="s">
        <v>192</v>
      </c>
      <c r="B126" t="s">
        <v>245</v>
      </c>
      <c r="C126">
        <v>27</v>
      </c>
      <c r="D126" s="2">
        <v>0.77777777777777779</v>
      </c>
      <c r="E126">
        <v>21</v>
      </c>
      <c r="F126" s="2">
        <v>0.55555555555555558</v>
      </c>
      <c r="G126" s="1">
        <v>1.962962962962963</v>
      </c>
      <c r="H126" s="1">
        <v>181.40740740740742</v>
      </c>
      <c r="I126" s="6"/>
      <c r="J126" s="2">
        <v>0</v>
      </c>
      <c r="K126">
        <v>0</v>
      </c>
      <c r="L126" s="1">
        <v>0</v>
      </c>
    </row>
    <row r="127" spans="1:12">
      <c r="C127" s="4">
        <f>SUM(C125:C126)</f>
        <v>63</v>
      </c>
      <c r="D127" s="5">
        <f>((C125*D125)+(C126*D126))/(C125+C126)</f>
        <v>0.7142857142857143</v>
      </c>
      <c r="E127" s="4"/>
      <c r="F127" s="5">
        <f>((C125*F125)+(C126*F126))/(C125+C126)</f>
        <v>0.47619047619047616</v>
      </c>
      <c r="G127" s="6">
        <f>((C125*G125)+(C126*G126))/(C125+C126)</f>
        <v>3.6349206349206349</v>
      </c>
      <c r="H127" s="6">
        <f>((C125*H125)+(C126*H126))/(C125+C126)</f>
        <v>499.01587301587301</v>
      </c>
      <c r="I127" s="6"/>
      <c r="J127" s="5"/>
      <c r="K127" s="4">
        <f>SUM(K125:K126)</f>
        <v>0</v>
      </c>
      <c r="L127" s="6"/>
    </row>
    <row r="128" spans="1:12">
      <c r="A128" t="s">
        <v>187</v>
      </c>
      <c r="B128" t="s">
        <v>247</v>
      </c>
      <c r="C128">
        <v>63</v>
      </c>
      <c r="D128" s="2">
        <v>0.80952380952380953</v>
      </c>
      <c r="E128">
        <v>51</v>
      </c>
      <c r="F128" s="2">
        <v>0.69841269841269837</v>
      </c>
      <c r="G128" s="1">
        <v>2</v>
      </c>
      <c r="H128" s="1">
        <v>125.60317460317461</v>
      </c>
      <c r="I128" s="6"/>
      <c r="J128" s="2">
        <v>0</v>
      </c>
      <c r="K128">
        <v>0</v>
      </c>
      <c r="L128" s="1">
        <v>0</v>
      </c>
    </row>
    <row r="129" spans="1:12">
      <c r="A129" t="s">
        <v>187</v>
      </c>
      <c r="B129" t="s">
        <v>245</v>
      </c>
      <c r="C129">
        <v>33</v>
      </c>
      <c r="D129" s="2">
        <v>0.81818181818181823</v>
      </c>
      <c r="E129">
        <v>27</v>
      </c>
      <c r="F129" s="2">
        <v>0.72727272727272729</v>
      </c>
      <c r="G129" s="1">
        <v>1.9696969696969697</v>
      </c>
      <c r="H129" s="1">
        <v>118.45454545454545</v>
      </c>
      <c r="I129" s="6"/>
      <c r="J129" s="2">
        <v>3.0303030303030304E-2</v>
      </c>
      <c r="K129">
        <v>1</v>
      </c>
      <c r="L129" s="1">
        <v>0</v>
      </c>
    </row>
    <row r="130" spans="1:12">
      <c r="C130" s="4">
        <f>SUM(C128:C129)</f>
        <v>96</v>
      </c>
      <c r="D130" s="5">
        <f>((C128*D128)+(C129*D129))/(C128+C129)</f>
        <v>0.8125</v>
      </c>
      <c r="E130" s="4"/>
      <c r="F130" s="5">
        <f>((C128*F128)+(C129*F129))/(C128+C129)</f>
        <v>0.70833333333333337</v>
      </c>
      <c r="G130" s="6">
        <f>((C128*G128)+(C129*G129))/(C128+C129)</f>
        <v>1.9895833333333333</v>
      </c>
      <c r="H130" s="6">
        <f>((C128*H128)+(C129*H129))/(C128+C129)</f>
        <v>123.14583333333333</v>
      </c>
      <c r="I130" s="6"/>
      <c r="J130" s="5"/>
      <c r="K130" s="4">
        <f>SUM(K128:K129)</f>
        <v>1</v>
      </c>
      <c r="L130" s="6"/>
    </row>
    <row r="131" spans="1:12">
      <c r="A131" t="s">
        <v>40</v>
      </c>
      <c r="B131" t="s">
        <v>247</v>
      </c>
      <c r="C131">
        <v>7219</v>
      </c>
      <c r="D131" s="2">
        <v>0.61753705499376643</v>
      </c>
      <c r="E131">
        <v>4458</v>
      </c>
      <c r="F131" s="2">
        <v>0.61670591494666849</v>
      </c>
      <c r="G131" s="1">
        <v>4.509488848871035</v>
      </c>
      <c r="H131" s="1">
        <v>386.08463776146283</v>
      </c>
      <c r="I131" s="6"/>
      <c r="J131" s="2">
        <v>2.8535808283695802E-2</v>
      </c>
      <c r="K131">
        <v>206</v>
      </c>
      <c r="L131" s="1">
        <v>0</v>
      </c>
    </row>
    <row r="132" spans="1:12">
      <c r="A132" t="s">
        <v>40</v>
      </c>
      <c r="B132" t="s">
        <v>245</v>
      </c>
      <c r="C132">
        <v>5995</v>
      </c>
      <c r="D132" s="2">
        <v>0.58198498748957461</v>
      </c>
      <c r="E132">
        <v>3489</v>
      </c>
      <c r="F132" s="2">
        <v>0.57331109257714763</v>
      </c>
      <c r="G132" s="1">
        <v>3.8777314428690577</v>
      </c>
      <c r="H132" s="1">
        <v>275.73844870725605</v>
      </c>
      <c r="I132" s="6"/>
      <c r="J132" s="2">
        <v>6.1384487072560466E-2</v>
      </c>
      <c r="K132">
        <v>368</v>
      </c>
      <c r="L132" s="1">
        <v>0</v>
      </c>
    </row>
    <row r="133" spans="1:12">
      <c r="C133" s="4">
        <f>SUM(C131:C132)</f>
        <v>13214</v>
      </c>
      <c r="D133" s="5">
        <f>((C131*D131)+(C132*D132))/(C131+C132)</f>
        <v>0.60140759800211896</v>
      </c>
      <c r="E133" s="4"/>
      <c r="F133" s="5">
        <f>((C131*F131)+(C132*F132))/(C131+C132)</f>
        <v>0.59701831390948989</v>
      </c>
      <c r="G133" s="6">
        <f>((C131*G131)+(C132*G132))/(C131+C132)</f>
        <v>4.2228696836688364</v>
      </c>
      <c r="H133" s="6">
        <f>((C131*H131)+(C132*H132))/(C131+C132)</f>
        <v>336.02217345239899</v>
      </c>
      <c r="I133" s="6"/>
      <c r="J133" s="5"/>
      <c r="K133" s="4">
        <f>SUM(K131:K132)</f>
        <v>574</v>
      </c>
      <c r="L133" s="6"/>
    </row>
    <row r="134" spans="1:12">
      <c r="A134" t="s">
        <v>21</v>
      </c>
      <c r="B134" t="s">
        <v>247</v>
      </c>
      <c r="C134">
        <v>15517</v>
      </c>
      <c r="D134" s="2">
        <v>0.52187922923245478</v>
      </c>
      <c r="E134">
        <v>8098</v>
      </c>
      <c r="F134" s="2">
        <v>0.49597215956692658</v>
      </c>
      <c r="G134" s="1">
        <v>13.125604176064961</v>
      </c>
      <c r="H134" s="1">
        <v>905.64741895985048</v>
      </c>
      <c r="I134" s="6"/>
      <c r="J134" s="2">
        <v>4.9622994135464331E-2</v>
      </c>
      <c r="K134">
        <v>770</v>
      </c>
      <c r="L134" s="1">
        <v>0</v>
      </c>
    </row>
    <row r="135" spans="1:12">
      <c r="A135" t="s">
        <v>21</v>
      </c>
      <c r="B135" t="s">
        <v>245</v>
      </c>
      <c r="C135">
        <v>15620</v>
      </c>
      <c r="D135" s="2">
        <v>0.51568501920614596</v>
      </c>
      <c r="E135">
        <v>8055</v>
      </c>
      <c r="F135" s="2">
        <v>0.491741357234315</v>
      </c>
      <c r="G135" s="1">
        <v>5.3685659411011519</v>
      </c>
      <c r="H135" s="1">
        <v>406.24660691421252</v>
      </c>
      <c r="I135" s="6"/>
      <c r="J135" s="2">
        <v>5.441741357234315E-2</v>
      </c>
      <c r="K135">
        <v>850</v>
      </c>
      <c r="L135" s="1">
        <v>0</v>
      </c>
    </row>
    <row r="136" spans="1:12">
      <c r="C136" s="4">
        <f>SUM(C134:C135)</f>
        <v>31137</v>
      </c>
      <c r="D136" s="5">
        <f>((C134*D134)+(C135*D135))/(C134+C135)</f>
        <v>0.51877187911487943</v>
      </c>
      <c r="E136" s="4"/>
      <c r="F136" s="5">
        <f>((C134*F134)+(C135*F135))/(C134+C135)</f>
        <v>0.49384976073481712</v>
      </c>
      <c r="G136" s="6">
        <f>((C134*G134)+(C135*G135))/(C134+C135)</f>
        <v>9.2342550663198129</v>
      </c>
      <c r="H136" s="6">
        <f>((C134*H134)+(C135*H135))/(C134+C135)</f>
        <v>655.12101358512382</v>
      </c>
      <c r="I136" s="6"/>
      <c r="J136" s="5"/>
      <c r="K136" s="4">
        <f>SUM(K134:K135)</f>
        <v>1620</v>
      </c>
      <c r="L136" s="6"/>
    </row>
    <row r="137" spans="1:12">
      <c r="A137" t="s">
        <v>238</v>
      </c>
      <c r="B137" t="s">
        <v>247</v>
      </c>
      <c r="C137">
        <v>7</v>
      </c>
      <c r="D137" s="2">
        <v>0.42857142857142855</v>
      </c>
      <c r="E137">
        <v>3</v>
      </c>
      <c r="F137" s="2">
        <v>0.8571428571428571</v>
      </c>
      <c r="G137" s="1">
        <v>1.1428571428571428</v>
      </c>
      <c r="H137" s="1">
        <v>202.71428571428572</v>
      </c>
      <c r="I137" s="6"/>
      <c r="J137" s="2">
        <v>0</v>
      </c>
      <c r="K137">
        <v>0</v>
      </c>
      <c r="L137" s="1">
        <v>0</v>
      </c>
    </row>
    <row r="138" spans="1:12">
      <c r="A138" t="s">
        <v>238</v>
      </c>
      <c r="B138" t="s">
        <v>245</v>
      </c>
      <c r="C138">
        <v>1</v>
      </c>
      <c r="D138" s="2">
        <v>1</v>
      </c>
      <c r="E138">
        <v>1</v>
      </c>
      <c r="F138" s="2">
        <v>1</v>
      </c>
      <c r="G138" s="1">
        <v>1</v>
      </c>
      <c r="H138" s="1">
        <v>0</v>
      </c>
      <c r="I138" s="6"/>
      <c r="J138" s="2">
        <v>0</v>
      </c>
      <c r="K138">
        <v>0</v>
      </c>
      <c r="L138" s="1">
        <v>0</v>
      </c>
    </row>
    <row r="139" spans="1:12">
      <c r="C139" s="4">
        <f>SUM(C137:C138)</f>
        <v>8</v>
      </c>
      <c r="D139" s="5">
        <f>((C137*D137)+(C138*D138))/(C137+C138)</f>
        <v>0.5</v>
      </c>
      <c r="E139" s="4"/>
      <c r="F139" s="5">
        <f>((C137*F137)+(C138*F138))/(C137+C138)</f>
        <v>0.875</v>
      </c>
      <c r="G139" s="6">
        <f>((C137*G137)+(C138*G138))/(C137+C138)</f>
        <v>1.125</v>
      </c>
      <c r="H139" s="6">
        <f>((C137*H137)+(C138*H138))/(C137+C138)</f>
        <v>177.375</v>
      </c>
      <c r="I139" s="6"/>
      <c r="J139" s="5"/>
      <c r="K139" s="4">
        <f>SUM(K137:K138)</f>
        <v>0</v>
      </c>
      <c r="L139" s="6"/>
    </row>
    <row r="140" spans="1:12">
      <c r="A140" t="s">
        <v>16</v>
      </c>
      <c r="B140" t="s">
        <v>247</v>
      </c>
      <c r="C140">
        <v>28995</v>
      </c>
      <c r="D140" s="2">
        <v>0.57133988618727372</v>
      </c>
      <c r="E140">
        <v>16566</v>
      </c>
      <c r="F140" s="2">
        <v>0.55054319710294874</v>
      </c>
      <c r="G140" s="1">
        <v>6.2891188135885496</v>
      </c>
      <c r="H140" s="1">
        <v>658.75716502845319</v>
      </c>
      <c r="I140" s="6"/>
      <c r="J140" s="2">
        <v>4.9525780306949471E-2</v>
      </c>
      <c r="K140">
        <v>1436</v>
      </c>
      <c r="L140" s="1">
        <v>0</v>
      </c>
    </row>
    <row r="141" spans="1:12">
      <c r="A141" t="s">
        <v>16</v>
      </c>
      <c r="B141" t="s">
        <v>245</v>
      </c>
      <c r="C141">
        <v>23926</v>
      </c>
      <c r="D141" s="2">
        <v>0.54664381844019061</v>
      </c>
      <c r="E141">
        <v>13079</v>
      </c>
      <c r="F141" s="2">
        <v>0.53397977096046145</v>
      </c>
      <c r="G141" s="1">
        <v>4.2634790604363451</v>
      </c>
      <c r="H141" s="1">
        <v>339.12601354175376</v>
      </c>
      <c r="I141" s="6"/>
      <c r="J141" s="2">
        <v>5.4083423890328511E-2</v>
      </c>
      <c r="K141">
        <v>1294</v>
      </c>
      <c r="L141" s="1">
        <v>0</v>
      </c>
    </row>
    <row r="142" spans="1:12">
      <c r="C142" s="4">
        <f>SUM(C140:C141)</f>
        <v>52921</v>
      </c>
      <c r="D142" s="5">
        <f>((C140*D140)+(C141*D141))/(C140+C141)</f>
        <v>0.56017459987528584</v>
      </c>
      <c r="E142" s="4"/>
      <c r="F142" s="5">
        <f>((C140*F140)+(C141*F141))/(C140+C141)</f>
        <v>0.54305474197388559</v>
      </c>
      <c r="G142" s="6">
        <f>((C140*G140)+(C141*G141))/(C140+C141)</f>
        <v>5.3733111619205989</v>
      </c>
      <c r="H142" s="6">
        <f>((C140*H140)+(C141*H141))/(C140+C141)</f>
        <v>514.24940949717507</v>
      </c>
      <c r="I142" s="6"/>
      <c r="J142" s="5"/>
      <c r="K142" s="4">
        <f>SUM(K140:K141)</f>
        <v>2730</v>
      </c>
      <c r="L142" s="6"/>
    </row>
    <row r="143" spans="1:12">
      <c r="A143" t="s">
        <v>184</v>
      </c>
      <c r="B143" t="s">
        <v>247</v>
      </c>
      <c r="C143">
        <v>93</v>
      </c>
      <c r="D143" s="2">
        <v>0.67741935483870963</v>
      </c>
      <c r="E143">
        <v>63</v>
      </c>
      <c r="F143" s="2">
        <v>0.54838709677419351</v>
      </c>
      <c r="G143" s="1">
        <v>2.752688172043011</v>
      </c>
      <c r="H143" s="1">
        <v>506.8279569892473</v>
      </c>
      <c r="I143" s="6"/>
      <c r="J143" s="2">
        <v>0</v>
      </c>
      <c r="K143">
        <v>0</v>
      </c>
      <c r="L143" s="1">
        <v>0</v>
      </c>
    </row>
    <row r="144" spans="1:12">
      <c r="A144" t="s">
        <v>184</v>
      </c>
      <c r="B144" t="s">
        <v>245</v>
      </c>
      <c r="C144">
        <v>40</v>
      </c>
      <c r="D144" s="2">
        <v>0.95</v>
      </c>
      <c r="E144">
        <v>38</v>
      </c>
      <c r="F144" s="2">
        <v>0.67500000000000004</v>
      </c>
      <c r="G144" s="1">
        <v>2.5750000000000002</v>
      </c>
      <c r="H144" s="1">
        <v>117.47499999999999</v>
      </c>
      <c r="I144" s="6"/>
      <c r="J144" s="2">
        <v>0</v>
      </c>
      <c r="K144">
        <v>0</v>
      </c>
      <c r="L144" s="1">
        <v>0</v>
      </c>
    </row>
    <row r="145" spans="1:12">
      <c r="C145" s="4">
        <f>SUM(C143:C144)</f>
        <v>133</v>
      </c>
      <c r="D145" s="5">
        <f>((C143*D143)+(C144*D144))/(C143+C144)</f>
        <v>0.75939849624060152</v>
      </c>
      <c r="E145" s="4"/>
      <c r="F145" s="5">
        <f>((C143*F143)+(C144*F144))/(C143+C144)</f>
        <v>0.5864661654135338</v>
      </c>
      <c r="G145" s="6">
        <f>((C143*G143)+(C144*G144))/(C143+C144)</f>
        <v>2.6992481203007519</v>
      </c>
      <c r="H145" s="6">
        <f>((C143*H143)+(C144*H144))/(C143+C144)</f>
        <v>389.72932330827069</v>
      </c>
      <c r="I145" s="6"/>
      <c r="J145" s="5"/>
      <c r="K145" s="4">
        <f>SUM(K143:K144)</f>
        <v>0</v>
      </c>
      <c r="L145" s="6"/>
    </row>
    <row r="146" spans="1:12">
      <c r="A146" t="s">
        <v>185</v>
      </c>
      <c r="B146" t="s">
        <v>247</v>
      </c>
      <c r="C146">
        <v>135</v>
      </c>
      <c r="D146" s="2">
        <v>0.67407407407407405</v>
      </c>
      <c r="E146">
        <v>91</v>
      </c>
      <c r="F146" s="2">
        <v>0.50370370370370365</v>
      </c>
      <c r="G146" s="1">
        <v>3.325925925925926</v>
      </c>
      <c r="H146" s="1">
        <v>522.05925925925931</v>
      </c>
      <c r="I146" s="6"/>
      <c r="J146" s="2">
        <v>0</v>
      </c>
      <c r="K146">
        <v>0</v>
      </c>
      <c r="L146" s="1">
        <v>0</v>
      </c>
    </row>
    <row r="147" spans="1:12">
      <c r="A147" t="s">
        <v>185</v>
      </c>
      <c r="B147" t="s">
        <v>245</v>
      </c>
      <c r="C147">
        <v>37</v>
      </c>
      <c r="D147" s="2">
        <v>0.94594594594594594</v>
      </c>
      <c r="E147">
        <v>35</v>
      </c>
      <c r="F147" s="2">
        <v>0.7567567567567568</v>
      </c>
      <c r="G147" s="1">
        <v>1.3783783783783783</v>
      </c>
      <c r="H147" s="1">
        <v>130.24324324324326</v>
      </c>
      <c r="I147" s="6"/>
      <c r="J147" s="2">
        <v>0</v>
      </c>
      <c r="K147">
        <v>0</v>
      </c>
      <c r="L147" s="1">
        <v>0</v>
      </c>
    </row>
    <row r="148" spans="1:12">
      <c r="C148" s="4">
        <f>SUM(C146:C147)</f>
        <v>172</v>
      </c>
      <c r="D148" s="5">
        <f>((C146*D146)+(C147*D147))/(C146+C147)</f>
        <v>0.73255813953488369</v>
      </c>
      <c r="E148" s="4"/>
      <c r="F148" s="5">
        <f>((C146*F146)+(C147*F147))/(C146+C147)</f>
        <v>0.55813953488372092</v>
      </c>
      <c r="G148" s="6">
        <f>((C146*G146)+(C147*G147))/(C146+C147)</f>
        <v>2.9069767441860463</v>
      </c>
      <c r="H148" s="6">
        <f>((C146*H146)+(C147*H147))/(C146+C147)</f>
        <v>437.77325581395348</v>
      </c>
      <c r="I148" s="6"/>
      <c r="J148" s="5"/>
      <c r="K148" s="4">
        <f>SUM(K146:K147)</f>
        <v>0</v>
      </c>
      <c r="L148" s="6"/>
    </row>
    <row r="149" spans="1:12">
      <c r="A149" t="s">
        <v>100</v>
      </c>
      <c r="B149" t="s">
        <v>247</v>
      </c>
      <c r="C149">
        <v>1062</v>
      </c>
      <c r="D149" s="2">
        <v>0.73728813559322037</v>
      </c>
      <c r="E149">
        <v>783</v>
      </c>
      <c r="F149" s="2">
        <v>0.61111111111111116</v>
      </c>
      <c r="G149" s="1">
        <v>2.3785310734463279</v>
      </c>
      <c r="H149" s="1">
        <v>339.31073446327684</v>
      </c>
      <c r="I149" s="6"/>
      <c r="J149" s="2">
        <v>0</v>
      </c>
      <c r="K149">
        <v>0</v>
      </c>
      <c r="L149" s="1">
        <v>0</v>
      </c>
    </row>
    <row r="150" spans="1:12">
      <c r="A150" t="s">
        <v>100</v>
      </c>
      <c r="B150" t="s">
        <v>245</v>
      </c>
      <c r="C150">
        <v>469</v>
      </c>
      <c r="D150" s="2">
        <v>0.82302771855010659</v>
      </c>
      <c r="E150">
        <v>386</v>
      </c>
      <c r="F150" s="2">
        <v>0.76332622601279321</v>
      </c>
      <c r="G150" s="1">
        <v>1.5671641791044777</v>
      </c>
      <c r="H150" s="1">
        <v>100.0319829424307</v>
      </c>
      <c r="I150" s="6"/>
      <c r="J150" s="2">
        <v>4.2643923240938165E-3</v>
      </c>
      <c r="K150">
        <v>2</v>
      </c>
      <c r="L150" s="1">
        <v>0</v>
      </c>
    </row>
    <row r="151" spans="1:12">
      <c r="C151" s="4">
        <f>SUM(C149:C150)</f>
        <v>1531</v>
      </c>
      <c r="D151" s="5">
        <f>((C149*D149)+(C150*D150))/(C149+C150)</f>
        <v>0.76355323318092749</v>
      </c>
      <c r="E151" s="4"/>
      <c r="F151" s="5">
        <f>((C149*F149)+(C150*F150))/(C149+C150)</f>
        <v>0.65774003919007185</v>
      </c>
      <c r="G151" s="6">
        <f>((C149*G149)+(C150*G150))/(C149+C150)</f>
        <v>2.1299804049640758</v>
      </c>
      <c r="H151" s="6">
        <f>((C149*H149)+(C150*H150))/(C149+C150)</f>
        <v>266.01110385369037</v>
      </c>
      <c r="I151" s="6"/>
      <c r="J151" s="5"/>
      <c r="K151" s="4">
        <f>SUM(K149:K150)</f>
        <v>2</v>
      </c>
      <c r="L151" s="6"/>
    </row>
    <row r="152" spans="1:12">
      <c r="A152" t="s">
        <v>213</v>
      </c>
      <c r="B152" t="s">
        <v>247</v>
      </c>
      <c r="C152">
        <v>8</v>
      </c>
      <c r="D152" s="2">
        <v>0.375</v>
      </c>
      <c r="E152">
        <v>3</v>
      </c>
      <c r="F152" s="2">
        <v>0.875</v>
      </c>
      <c r="G152" s="1">
        <v>1.25</v>
      </c>
      <c r="H152" s="1">
        <v>214.5</v>
      </c>
      <c r="I152" s="6"/>
      <c r="J152" s="2">
        <v>0</v>
      </c>
      <c r="K152">
        <v>0</v>
      </c>
      <c r="L152" s="1">
        <v>0</v>
      </c>
    </row>
    <row r="153" spans="1:12">
      <c r="A153" t="s">
        <v>213</v>
      </c>
      <c r="B153" t="s">
        <v>245</v>
      </c>
      <c r="C153">
        <v>10</v>
      </c>
      <c r="D153" s="2">
        <v>0.8</v>
      </c>
      <c r="E153">
        <v>8</v>
      </c>
      <c r="F153" s="2">
        <v>0.6</v>
      </c>
      <c r="G153" s="1">
        <v>2.1</v>
      </c>
      <c r="H153" s="1">
        <v>112.6</v>
      </c>
      <c r="I153" s="6"/>
      <c r="J153" s="2">
        <v>0</v>
      </c>
      <c r="K153">
        <v>0</v>
      </c>
      <c r="L153" s="1">
        <v>0</v>
      </c>
    </row>
    <row r="154" spans="1:12">
      <c r="C154" s="4">
        <f>SUM(C152:C153)</f>
        <v>18</v>
      </c>
      <c r="D154" s="5">
        <f>((C152*D152)+(C153*D153))/(C152+C153)</f>
        <v>0.61111111111111116</v>
      </c>
      <c r="E154" s="4"/>
      <c r="F154" s="5">
        <f>((C152*F152)+(C153*F153))/(C152+C153)</f>
        <v>0.72222222222222221</v>
      </c>
      <c r="G154" s="6">
        <f>((C152*G152)+(C153*G153))/(C152+C153)</f>
        <v>1.7222222222222223</v>
      </c>
      <c r="H154" s="6">
        <f>((C152*H152)+(C153*H153))/(C152+C153)</f>
        <v>157.88888888888889</v>
      </c>
      <c r="I154" s="6"/>
      <c r="J154" s="5"/>
      <c r="K154" s="4">
        <f>SUM(K152:K153)</f>
        <v>0</v>
      </c>
      <c r="L154" s="6"/>
    </row>
    <row r="155" spans="1:12">
      <c r="A155" t="s">
        <v>52</v>
      </c>
      <c r="B155" t="s">
        <v>247</v>
      </c>
      <c r="C155">
        <v>3351</v>
      </c>
      <c r="D155" s="2">
        <v>0.5956430916144434</v>
      </c>
      <c r="E155">
        <v>1996</v>
      </c>
      <c r="F155" s="2">
        <v>0.58072217248582514</v>
      </c>
      <c r="G155" s="1">
        <v>4.2256042972247094</v>
      </c>
      <c r="H155" s="1">
        <v>384.1357803640704</v>
      </c>
      <c r="I155" s="6"/>
      <c r="J155" s="2">
        <v>4.6254849298716802E-2</v>
      </c>
      <c r="K155">
        <v>155</v>
      </c>
      <c r="L155" s="1">
        <v>0</v>
      </c>
    </row>
    <row r="156" spans="1:12">
      <c r="A156" t="s">
        <v>52</v>
      </c>
      <c r="B156" t="s">
        <v>245</v>
      </c>
      <c r="C156">
        <v>2942</v>
      </c>
      <c r="D156" s="2">
        <v>0.4663494221617947</v>
      </c>
      <c r="E156">
        <v>1372</v>
      </c>
      <c r="F156" s="2">
        <v>0.48198504418762744</v>
      </c>
      <c r="G156" s="1">
        <v>3.9323589394969409</v>
      </c>
      <c r="H156" s="1">
        <v>354.43507817811013</v>
      </c>
      <c r="I156" s="6"/>
      <c r="J156" s="2">
        <v>0.13256288239292999</v>
      </c>
      <c r="K156">
        <v>390</v>
      </c>
      <c r="L156" s="1">
        <v>0</v>
      </c>
    </row>
    <row r="157" spans="1:12">
      <c r="C157" s="4">
        <f>SUM(C155:C156)</f>
        <v>6293</v>
      </c>
      <c r="D157" s="5">
        <f>((C155*D155)+(C156*D156))/(C155+C156)</f>
        <v>0.53519783886858419</v>
      </c>
      <c r="E157" s="4"/>
      <c r="F157" s="5">
        <f>((C155*F155)+(C156*F156))/(C155+C156)</f>
        <v>0.53456221198156684</v>
      </c>
      <c r="G157" s="6">
        <f>((C155*G155)+(C156*G156))/(C155+C156)</f>
        <v>4.0885110440171619</v>
      </c>
      <c r="H157" s="6">
        <f>((C155*H155)+(C156*H156))/(C155+C156)</f>
        <v>370.25059590020658</v>
      </c>
      <c r="I157" s="6"/>
      <c r="J157" s="5"/>
      <c r="K157" s="4">
        <f>SUM(K155:K156)</f>
        <v>545</v>
      </c>
      <c r="L157" s="6"/>
    </row>
    <row r="158" spans="1:12">
      <c r="A158" t="s">
        <v>88</v>
      </c>
      <c r="B158" t="s">
        <v>247</v>
      </c>
      <c r="C158">
        <v>971</v>
      </c>
      <c r="D158" s="2">
        <v>0.67662203913491248</v>
      </c>
      <c r="E158">
        <v>657</v>
      </c>
      <c r="F158" s="2">
        <v>0.60350154479917606</v>
      </c>
      <c r="G158" s="1">
        <v>2.7507723995880538</v>
      </c>
      <c r="H158" s="1">
        <v>316.96807415036045</v>
      </c>
      <c r="I158" s="6"/>
      <c r="J158" s="2">
        <v>1.0298661174047374E-2</v>
      </c>
      <c r="K158">
        <v>10</v>
      </c>
      <c r="L158" s="1">
        <v>0</v>
      </c>
    </row>
    <row r="159" spans="1:12">
      <c r="A159" t="s">
        <v>88</v>
      </c>
      <c r="B159" t="s">
        <v>245</v>
      </c>
      <c r="C159">
        <v>748</v>
      </c>
      <c r="D159" s="2">
        <v>0.45721925133689839</v>
      </c>
      <c r="E159">
        <v>342</v>
      </c>
      <c r="F159" s="2">
        <v>0.70053475935828879</v>
      </c>
      <c r="G159" s="1">
        <v>2.2633689839572191</v>
      </c>
      <c r="H159" s="1">
        <v>164.201871657754</v>
      </c>
      <c r="I159" s="6"/>
      <c r="J159" s="2">
        <v>1.3368983957219251E-2</v>
      </c>
      <c r="K159">
        <v>10</v>
      </c>
      <c r="L159" s="1">
        <v>0</v>
      </c>
    </row>
    <row r="160" spans="1:12">
      <c r="C160" s="4">
        <f>SUM(C158:C159)</f>
        <v>1719</v>
      </c>
      <c r="D160" s="5">
        <f>((C158*D158)+(C159*D159))/(C158+C159)</f>
        <v>0.58115183246073299</v>
      </c>
      <c r="E160" s="4"/>
      <c r="F160" s="5">
        <f>((C158*F158)+(C159*F159))/(C158+C159)</f>
        <v>0.64572425828970337</v>
      </c>
      <c r="G160" s="6">
        <f>((C158*G158)+(C159*G159))/(C158+C159)</f>
        <v>2.5386852821407797</v>
      </c>
      <c r="H160" s="6">
        <f>((C158*H158)+(C159*H159))/(C158+C159)</f>
        <v>250.49389179755673</v>
      </c>
      <c r="I160" s="6"/>
      <c r="J160" s="5"/>
      <c r="K160" s="4">
        <f>SUM(K158:K159)</f>
        <v>20</v>
      </c>
      <c r="L160" s="6"/>
    </row>
    <row r="161" spans="1:12">
      <c r="A161" t="s">
        <v>76</v>
      </c>
      <c r="B161" t="s">
        <v>247</v>
      </c>
      <c r="C161">
        <v>2318</v>
      </c>
      <c r="D161" s="2">
        <v>0.61949956859361521</v>
      </c>
      <c r="E161">
        <v>1436</v>
      </c>
      <c r="F161" s="2">
        <v>0.67040552200172565</v>
      </c>
      <c r="G161" s="1">
        <v>2.4978429680759273</v>
      </c>
      <c r="H161" s="1">
        <v>274.01035375323556</v>
      </c>
      <c r="I161" s="6"/>
      <c r="J161" s="2">
        <v>3.4512510785159622E-3</v>
      </c>
      <c r="K161">
        <v>8</v>
      </c>
      <c r="L161" s="1">
        <v>0</v>
      </c>
    </row>
    <row r="162" spans="1:12">
      <c r="A162" t="s">
        <v>76</v>
      </c>
      <c r="B162" t="s">
        <v>245</v>
      </c>
      <c r="C162">
        <v>1195</v>
      </c>
      <c r="D162" s="2">
        <v>0.62426778242677827</v>
      </c>
      <c r="E162">
        <v>746</v>
      </c>
      <c r="F162" s="2">
        <v>0.63096234309623433</v>
      </c>
      <c r="G162" s="1">
        <v>2.5648535564853558</v>
      </c>
      <c r="H162" s="1">
        <v>149.30292887029287</v>
      </c>
      <c r="I162" s="6"/>
      <c r="J162" s="2">
        <v>8.368200836820083E-3</v>
      </c>
      <c r="K162">
        <v>10</v>
      </c>
      <c r="L162" s="1">
        <v>0</v>
      </c>
    </row>
    <row r="163" spans="1:12">
      <c r="C163" s="4">
        <f>SUM(C161:C162)</f>
        <v>3513</v>
      </c>
      <c r="D163" s="5">
        <f>((C161*D161)+(C162*D162))/(C161+C162)</f>
        <v>0.62112154853401647</v>
      </c>
      <c r="E163" s="4"/>
      <c r="F163" s="5">
        <f>((C161*F161)+(C162*F162))/(C161+C162)</f>
        <v>0.65698832906347848</v>
      </c>
      <c r="G163" s="6">
        <f>((C161*G161)+(C162*G162))/(C161+C162)</f>
        <v>2.520637631653857</v>
      </c>
      <c r="H163" s="6">
        <f>((C161*H161)+(C162*H162))/(C161+C162)</f>
        <v>231.58923996584116</v>
      </c>
      <c r="I163" s="6"/>
      <c r="J163" s="5"/>
      <c r="K163" s="4">
        <f>SUM(K161:K162)</f>
        <v>18</v>
      </c>
      <c r="L163" s="6"/>
    </row>
    <row r="164" spans="1:12">
      <c r="A164" t="s">
        <v>130</v>
      </c>
      <c r="B164" t="s">
        <v>247</v>
      </c>
      <c r="C164">
        <v>454</v>
      </c>
      <c r="D164" s="2">
        <v>0.6541850220264317</v>
      </c>
      <c r="E164">
        <v>297</v>
      </c>
      <c r="F164" s="2">
        <v>0.57929515418502198</v>
      </c>
      <c r="G164" s="1">
        <v>5.6607929515418505</v>
      </c>
      <c r="H164" s="1">
        <v>533.10572687224669</v>
      </c>
      <c r="I164" s="6"/>
      <c r="J164" s="2">
        <v>3.3039647577092511E-2</v>
      </c>
      <c r="K164">
        <v>15</v>
      </c>
      <c r="L164" s="1">
        <v>0</v>
      </c>
    </row>
    <row r="165" spans="1:12">
      <c r="A165" t="s">
        <v>130</v>
      </c>
      <c r="B165" t="s">
        <v>245</v>
      </c>
      <c r="C165">
        <v>243</v>
      </c>
      <c r="D165" s="2">
        <v>0.74485596707818935</v>
      </c>
      <c r="E165">
        <v>181</v>
      </c>
      <c r="F165" s="2">
        <v>0.64609053497942381</v>
      </c>
      <c r="G165" s="1">
        <v>2.2592592592592591</v>
      </c>
      <c r="H165" s="1">
        <v>219.21810699588477</v>
      </c>
      <c r="I165" s="6"/>
      <c r="J165" s="2">
        <v>3.292181069958848E-2</v>
      </c>
      <c r="K165">
        <v>8</v>
      </c>
      <c r="L165" s="1">
        <v>0</v>
      </c>
    </row>
    <row r="166" spans="1:12">
      <c r="C166" s="4">
        <f>SUM(C164:C165)</f>
        <v>697</v>
      </c>
      <c r="D166" s="5">
        <f>((C164*D164)+(C165*D165))/(C164+C165)</f>
        <v>0.68579626972740315</v>
      </c>
      <c r="E166" s="4"/>
      <c r="F166" s="5">
        <f>((C164*F164)+(C165*F165))/(C164+C165)</f>
        <v>0.60258249641319939</v>
      </c>
      <c r="G166" s="6">
        <f>((C164*G164)+(C165*G165))/(C164+C165)</f>
        <v>4.4748923959827831</v>
      </c>
      <c r="H166" s="6">
        <f>((C164*H164)+(C165*H165))/(C164+C165)</f>
        <v>423.67288378766142</v>
      </c>
      <c r="I166" s="6"/>
      <c r="J166" s="5"/>
      <c r="K166" s="4">
        <f>SUM(K164:K165)</f>
        <v>23</v>
      </c>
      <c r="L166" s="6"/>
    </row>
    <row r="167" spans="1:12">
      <c r="A167" t="s">
        <v>194</v>
      </c>
      <c r="B167" t="s">
        <v>247</v>
      </c>
      <c r="C167">
        <v>56</v>
      </c>
      <c r="D167" s="2">
        <v>0.8928571428571429</v>
      </c>
      <c r="E167">
        <v>50</v>
      </c>
      <c r="F167" s="2">
        <v>0.8035714285714286</v>
      </c>
      <c r="G167" s="1">
        <v>1.4464285714285714</v>
      </c>
      <c r="H167" s="1">
        <v>86.946428571428569</v>
      </c>
      <c r="I167" s="6"/>
      <c r="J167" s="2">
        <v>0</v>
      </c>
      <c r="K167">
        <v>0</v>
      </c>
      <c r="L167" s="1">
        <v>0</v>
      </c>
    </row>
    <row r="168" spans="1:12">
      <c r="A168" t="s">
        <v>194</v>
      </c>
      <c r="B168" t="s">
        <v>245</v>
      </c>
      <c r="C168">
        <v>23</v>
      </c>
      <c r="D168" s="2">
        <v>0.73913043478260865</v>
      </c>
      <c r="E168">
        <v>17</v>
      </c>
      <c r="F168" s="2">
        <v>0.56521739130434778</v>
      </c>
      <c r="G168" s="1">
        <v>2.2173913043478262</v>
      </c>
      <c r="H168" s="1">
        <v>168.78260869565219</v>
      </c>
      <c r="I168" s="6"/>
      <c r="J168" s="2">
        <v>0</v>
      </c>
      <c r="K168">
        <v>0</v>
      </c>
      <c r="L168" s="1">
        <v>0</v>
      </c>
    </row>
    <row r="169" spans="1:12">
      <c r="C169" s="4">
        <f>SUM(C167:C168)</f>
        <v>79</v>
      </c>
      <c r="D169" s="5">
        <f>((C167*D167)+(C168*D168))/(C167+C168)</f>
        <v>0.84810126582278478</v>
      </c>
      <c r="E169" s="4"/>
      <c r="F169" s="5">
        <f>((C167*F167)+(C168*F168))/(C167+C168)</f>
        <v>0.73417721518987344</v>
      </c>
      <c r="G169" s="6">
        <f>((C167*G167)+(C168*G168))/(C167+C168)</f>
        <v>1.6708860759493671</v>
      </c>
      <c r="H169" s="6">
        <f>((C167*H167)+(C168*H168))/(C167+C168)</f>
        <v>110.77215189873418</v>
      </c>
      <c r="I169" s="6"/>
      <c r="J169" s="5"/>
      <c r="K169" s="4">
        <f>SUM(K167:K168)</f>
        <v>0</v>
      </c>
      <c r="L169" s="6"/>
    </row>
    <row r="170" spans="1:12">
      <c r="A170" t="s">
        <v>113</v>
      </c>
      <c r="B170" t="s">
        <v>247</v>
      </c>
      <c r="C170">
        <v>674</v>
      </c>
      <c r="D170" s="2">
        <v>0.65578635014836795</v>
      </c>
      <c r="E170">
        <v>442</v>
      </c>
      <c r="F170" s="2">
        <v>0.71364985163204753</v>
      </c>
      <c r="G170" s="1">
        <v>2.7448071216617209</v>
      </c>
      <c r="H170" s="1">
        <v>225.32195845697331</v>
      </c>
      <c r="I170" s="6"/>
      <c r="J170" s="2">
        <v>1.0385756676557863E-2</v>
      </c>
      <c r="K170">
        <v>7</v>
      </c>
      <c r="L170" s="1">
        <v>0</v>
      </c>
    </row>
    <row r="171" spans="1:12">
      <c r="A171" t="s">
        <v>113</v>
      </c>
      <c r="B171" t="s">
        <v>245</v>
      </c>
      <c r="C171">
        <v>383</v>
      </c>
      <c r="D171" s="2">
        <v>0.59007832898172319</v>
      </c>
      <c r="E171">
        <v>226</v>
      </c>
      <c r="F171" s="2">
        <v>0.70496083550913835</v>
      </c>
      <c r="G171" s="1">
        <v>2.0757180156657964</v>
      </c>
      <c r="H171" s="1">
        <v>108.54569190600522</v>
      </c>
      <c r="I171" s="6"/>
      <c r="J171" s="2">
        <v>2.6109660574412531E-2</v>
      </c>
      <c r="K171">
        <v>10</v>
      </c>
      <c r="L171" s="1">
        <v>0</v>
      </c>
    </row>
    <row r="172" spans="1:12">
      <c r="C172" s="4">
        <f>SUM(C170:C171)</f>
        <v>1057</v>
      </c>
      <c r="D172" s="5">
        <f>((C170*D170)+(C171*D171))/(C170+C171)</f>
        <v>0.63197729422894988</v>
      </c>
      <c r="E172" s="4"/>
      <c r="F172" s="5">
        <f>((C170*F170)+(C171*F171))/(C170+C171)</f>
        <v>0.71050141911069065</v>
      </c>
      <c r="G172" s="6">
        <f>((C170*G170)+(C171*G171))/(C170+C171)</f>
        <v>2.5023651844843897</v>
      </c>
      <c r="H172" s="6">
        <f>((C170*H170)+(C171*H171))/(C170+C171)</f>
        <v>183.0085146641438</v>
      </c>
      <c r="I172" s="6"/>
      <c r="J172" s="5"/>
      <c r="K172" s="4">
        <f>SUM(K170:K171)</f>
        <v>17</v>
      </c>
      <c r="L172" s="6"/>
    </row>
    <row r="173" spans="1:12">
      <c r="A173" t="s">
        <v>44</v>
      </c>
      <c r="B173" t="s">
        <v>247</v>
      </c>
      <c r="C173">
        <v>8850</v>
      </c>
      <c r="D173" s="2">
        <v>0.49762711864406778</v>
      </c>
      <c r="E173">
        <v>4404</v>
      </c>
      <c r="F173" s="2">
        <v>0.59378531073446328</v>
      </c>
      <c r="G173" s="1">
        <v>4.0302824858757065</v>
      </c>
      <c r="H173" s="1">
        <v>457.31683615819207</v>
      </c>
      <c r="I173" s="6"/>
      <c r="J173" s="2">
        <v>5.4237288135593224E-3</v>
      </c>
      <c r="K173">
        <v>48</v>
      </c>
      <c r="L173" s="1">
        <v>0</v>
      </c>
    </row>
    <row r="174" spans="1:12">
      <c r="A174" t="s">
        <v>44</v>
      </c>
      <c r="B174" t="s">
        <v>245</v>
      </c>
      <c r="C174">
        <v>5042</v>
      </c>
      <c r="D174" s="2">
        <v>0.45001983339944468</v>
      </c>
      <c r="E174">
        <v>2269</v>
      </c>
      <c r="F174" s="2">
        <v>0.52102340341134468</v>
      </c>
      <c r="G174" s="1">
        <v>6.578143593811979</v>
      </c>
      <c r="H174" s="1">
        <v>331.64478381594603</v>
      </c>
      <c r="I174" s="6"/>
      <c r="J174" s="2">
        <v>7.1400238000793332E-3</v>
      </c>
      <c r="K174">
        <v>36</v>
      </c>
      <c r="L174" s="1">
        <v>0</v>
      </c>
    </row>
    <row r="175" spans="1:12">
      <c r="C175" s="4">
        <f>SUM(C173:C174)</f>
        <v>13892</v>
      </c>
      <c r="D175" s="5">
        <f>((C173*D173)+(C174*D174))/(C173+C174)</f>
        <v>0.48034840195796141</v>
      </c>
      <c r="E175" s="4"/>
      <c r="F175" s="5">
        <f>((C173*F173)+(C174*F174))/(C173+C174)</f>
        <v>0.56737690757270376</v>
      </c>
      <c r="G175" s="6">
        <f>((C173*G173)+(C174*G174))/(C173+C174)</f>
        <v>4.9550100777425854</v>
      </c>
      <c r="H175" s="6">
        <f>((C173*H173)+(C174*H174))/(C173+C174)</f>
        <v>411.70508206161821</v>
      </c>
      <c r="I175" s="6"/>
      <c r="J175" s="5"/>
      <c r="K175" s="4">
        <f>SUM(K173:K174)</f>
        <v>84</v>
      </c>
      <c r="L175" s="6"/>
    </row>
    <row r="176" spans="1:12">
      <c r="A176" t="s">
        <v>19</v>
      </c>
      <c r="B176" t="s">
        <v>247</v>
      </c>
      <c r="C176">
        <v>13021</v>
      </c>
      <c r="D176" s="2">
        <v>0.36748329621380849</v>
      </c>
      <c r="E176">
        <v>4785</v>
      </c>
      <c r="F176" s="2">
        <v>0.47254435143230167</v>
      </c>
      <c r="G176" s="1">
        <v>5.6742185700023038</v>
      </c>
      <c r="H176" s="1">
        <v>943.11028338837264</v>
      </c>
      <c r="I176" s="6"/>
      <c r="J176" s="2">
        <v>2.9490822517471777E-2</v>
      </c>
      <c r="K176">
        <v>384</v>
      </c>
      <c r="L176" s="1">
        <v>0</v>
      </c>
    </row>
    <row r="177" spans="1:12">
      <c r="A177" t="s">
        <v>19</v>
      </c>
      <c r="B177" t="s">
        <v>245</v>
      </c>
      <c r="C177">
        <v>20252</v>
      </c>
      <c r="D177" s="2">
        <v>0.17400750543156232</v>
      </c>
      <c r="E177">
        <v>3524</v>
      </c>
      <c r="F177" s="2">
        <v>0.35937191388504841</v>
      </c>
      <c r="G177" s="1">
        <v>9.147244716571203</v>
      </c>
      <c r="H177" s="1">
        <v>745.46587991309502</v>
      </c>
      <c r="I177" s="6"/>
      <c r="J177" s="2">
        <v>2.2318783330041479E-2</v>
      </c>
      <c r="K177">
        <v>452</v>
      </c>
      <c r="L177" s="1">
        <v>0</v>
      </c>
    </row>
    <row r="178" spans="1:12">
      <c r="C178" s="4">
        <f>SUM(C176:C177)</f>
        <v>33273</v>
      </c>
      <c r="D178" s="5">
        <f>((C176*D176)+(C177*D177))/(C176+C177)</f>
        <v>0.24972199681423377</v>
      </c>
      <c r="E178" s="4"/>
      <c r="F178" s="5">
        <f>((C176*F176)+(C177*F177))/(C176+C177)</f>
        <v>0.40366062573257594</v>
      </c>
      <c r="G178" s="6">
        <f>((C176*G176)+(C177*G177))/(C176+C177)</f>
        <v>7.7881164908484353</v>
      </c>
      <c r="H178" s="6">
        <f>((C176*H176)+(C177*H177))/(C176+C177)</f>
        <v>822.81170919364047</v>
      </c>
      <c r="I178" s="6"/>
      <c r="J178" s="5"/>
      <c r="K178" s="4">
        <f>SUM(K176:K177)</f>
        <v>836</v>
      </c>
      <c r="L178" s="6"/>
    </row>
    <row r="179" spans="1:12">
      <c r="A179" t="s">
        <v>219</v>
      </c>
      <c r="B179" t="s">
        <v>247</v>
      </c>
      <c r="C179">
        <v>33</v>
      </c>
      <c r="D179" s="2">
        <v>0.5757575757575758</v>
      </c>
      <c r="E179">
        <v>19</v>
      </c>
      <c r="F179" s="2">
        <v>0.48484848484848486</v>
      </c>
      <c r="G179" s="1">
        <v>3.393939393939394</v>
      </c>
      <c r="H179" s="1">
        <v>384.969696969697</v>
      </c>
      <c r="I179" s="6"/>
      <c r="J179" s="2">
        <v>0</v>
      </c>
      <c r="K179">
        <v>0</v>
      </c>
      <c r="L179" s="1">
        <v>0</v>
      </c>
    </row>
    <row r="180" spans="1:12">
      <c r="A180" t="s">
        <v>219</v>
      </c>
      <c r="B180" t="s">
        <v>245</v>
      </c>
      <c r="C180">
        <v>8</v>
      </c>
      <c r="D180" s="2">
        <v>1</v>
      </c>
      <c r="E180">
        <v>8</v>
      </c>
      <c r="F180" s="2">
        <v>0.875</v>
      </c>
      <c r="G180" s="1">
        <v>1.125</v>
      </c>
      <c r="H180" s="1">
        <v>17</v>
      </c>
      <c r="I180" s="6"/>
      <c r="J180" s="2">
        <v>0</v>
      </c>
      <c r="K180">
        <v>0</v>
      </c>
      <c r="L180" s="1">
        <v>0</v>
      </c>
    </row>
    <row r="181" spans="1:12">
      <c r="C181" s="4">
        <f>SUM(C179:C180)</f>
        <v>41</v>
      </c>
      <c r="D181" s="5">
        <f>((C179*D179)+(C180*D180))/(C179+C180)</f>
        <v>0.65853658536585369</v>
      </c>
      <c r="E181" s="4"/>
      <c r="F181" s="5">
        <f>((C179*F179)+(C180*F180))/(C179+C180)</f>
        <v>0.56097560975609762</v>
      </c>
      <c r="G181" s="6">
        <f>((C179*G179)+(C180*G180))/(C179+C180)</f>
        <v>2.9512195121951219</v>
      </c>
      <c r="H181" s="6">
        <f>((C179*H179)+(C180*H180))/(C179+C180)</f>
        <v>313.17073170731709</v>
      </c>
      <c r="I181" s="6"/>
      <c r="J181" s="5"/>
      <c r="K181" s="4">
        <f>SUM(K179:K180)</f>
        <v>0</v>
      </c>
      <c r="L181" s="6"/>
    </row>
    <row r="182" spans="1:12">
      <c r="A182" t="s">
        <v>228</v>
      </c>
      <c r="B182" t="s">
        <v>247</v>
      </c>
      <c r="C182">
        <v>44</v>
      </c>
      <c r="D182" s="2">
        <v>0.79545454545454541</v>
      </c>
      <c r="E182">
        <v>35</v>
      </c>
      <c r="F182" s="2">
        <v>0.77272727272727271</v>
      </c>
      <c r="G182" s="1">
        <v>1.6590909090909092</v>
      </c>
      <c r="H182" s="1">
        <v>270.59090909090907</v>
      </c>
      <c r="I182" s="6"/>
      <c r="J182" s="2">
        <v>0</v>
      </c>
      <c r="K182">
        <v>0</v>
      </c>
      <c r="L182" s="1">
        <v>0</v>
      </c>
    </row>
    <row r="183" spans="1:12">
      <c r="A183" t="s">
        <v>228</v>
      </c>
      <c r="B183" t="s">
        <v>245</v>
      </c>
      <c r="C183">
        <v>3</v>
      </c>
      <c r="D183" s="2">
        <v>0.66666666666666663</v>
      </c>
      <c r="E183">
        <v>2</v>
      </c>
      <c r="F183" s="2">
        <v>1</v>
      </c>
      <c r="G183" s="1">
        <v>1</v>
      </c>
      <c r="H183" s="1">
        <v>0</v>
      </c>
      <c r="I183" s="6"/>
      <c r="J183" s="2">
        <v>0</v>
      </c>
      <c r="K183">
        <v>0</v>
      </c>
      <c r="L183" s="1">
        <v>0</v>
      </c>
    </row>
    <row r="184" spans="1:12">
      <c r="C184" s="4">
        <f>SUM(C182:C183)</f>
        <v>47</v>
      </c>
      <c r="D184" s="5">
        <f>((C182*D182)+(C183*D183))/(C182+C183)</f>
        <v>0.78723404255319152</v>
      </c>
      <c r="E184" s="4"/>
      <c r="F184" s="5">
        <f>((C182*F182)+(C183*F183))/(C182+C183)</f>
        <v>0.78723404255319152</v>
      </c>
      <c r="G184" s="6">
        <f>((C182*G182)+(C183*G183))/(C182+C183)</f>
        <v>1.6170212765957446</v>
      </c>
      <c r="H184" s="6">
        <f>((C182*H182)+(C183*H183))/(C182+C183)</f>
        <v>253.31914893617017</v>
      </c>
      <c r="I184" s="6"/>
      <c r="J184" s="5"/>
      <c r="K184" s="4">
        <f>SUM(K182:K183)</f>
        <v>0</v>
      </c>
      <c r="L184" s="6"/>
    </row>
    <row r="185" spans="1:12">
      <c r="A185" t="s">
        <v>98</v>
      </c>
      <c r="B185" t="s">
        <v>247</v>
      </c>
      <c r="C185">
        <v>836</v>
      </c>
      <c r="D185" s="2">
        <v>0.67822966507177029</v>
      </c>
      <c r="E185">
        <v>567</v>
      </c>
      <c r="F185" s="2">
        <v>0.68062200956937802</v>
      </c>
      <c r="G185" s="1">
        <v>2.9066985645933014</v>
      </c>
      <c r="H185" s="1">
        <v>260.43660287081337</v>
      </c>
      <c r="I185" s="6"/>
      <c r="J185" s="2">
        <v>1.1961722488038277E-2</v>
      </c>
      <c r="K185">
        <v>10</v>
      </c>
      <c r="L185" s="1">
        <v>0</v>
      </c>
    </row>
    <row r="186" spans="1:12">
      <c r="A186" t="s">
        <v>98</v>
      </c>
      <c r="B186" t="s">
        <v>245</v>
      </c>
      <c r="C186">
        <v>482</v>
      </c>
      <c r="D186" s="2">
        <v>0.73651452282157681</v>
      </c>
      <c r="E186">
        <v>355</v>
      </c>
      <c r="F186" s="2">
        <v>0.7136929460580913</v>
      </c>
      <c r="G186" s="1">
        <v>2.695020746887967</v>
      </c>
      <c r="H186" s="1">
        <v>167.98547717842322</v>
      </c>
      <c r="I186" s="6"/>
      <c r="J186" s="2">
        <v>2.6970954356846474E-2</v>
      </c>
      <c r="K186">
        <v>13</v>
      </c>
      <c r="L186" s="1">
        <v>0</v>
      </c>
    </row>
    <row r="187" spans="1:12">
      <c r="C187" s="4">
        <f>SUM(C185:C186)</f>
        <v>1318</v>
      </c>
      <c r="D187" s="5">
        <f>((C185*D185)+(C186*D186))/(C185+C186)</f>
        <v>0.69954476479514416</v>
      </c>
      <c r="E187" s="4"/>
      <c r="F187" s="5">
        <f>((C185*F185)+(C186*F186))/(C185+C186)</f>
        <v>0.69271623672230653</v>
      </c>
      <c r="G187" s="6">
        <f>((C185*G185)+(C186*G186))/(C185+C186)</f>
        <v>2.829286798179059</v>
      </c>
      <c r="H187" s="6">
        <f>((C185*H185)+(C186*H186))/(C185+C186)</f>
        <v>226.6267071320182</v>
      </c>
      <c r="I187" s="6"/>
      <c r="J187" s="5"/>
      <c r="K187" s="4">
        <f>SUM(K185:K186)</f>
        <v>23</v>
      </c>
      <c r="L187" s="6"/>
    </row>
    <row r="188" spans="1:12">
      <c r="A188" t="s">
        <v>36</v>
      </c>
      <c r="B188" t="s">
        <v>247</v>
      </c>
      <c r="C188">
        <v>8819</v>
      </c>
      <c r="D188" s="2">
        <v>0.60800544279396762</v>
      </c>
      <c r="E188">
        <v>5362</v>
      </c>
      <c r="F188" s="2">
        <v>0.54643383603583173</v>
      </c>
      <c r="G188" s="1">
        <v>7.2791699739199451</v>
      </c>
      <c r="H188" s="1">
        <v>730.60210908266242</v>
      </c>
      <c r="I188" s="6"/>
      <c r="J188" s="2">
        <v>4.4903050232452661E-2</v>
      </c>
      <c r="K188">
        <v>396</v>
      </c>
      <c r="L188" s="1">
        <v>0</v>
      </c>
    </row>
    <row r="189" spans="1:12">
      <c r="A189" t="s">
        <v>36</v>
      </c>
      <c r="B189" t="s">
        <v>245</v>
      </c>
      <c r="C189">
        <v>6547</v>
      </c>
      <c r="D189" s="2">
        <v>0.52054376050099282</v>
      </c>
      <c r="E189">
        <v>3408</v>
      </c>
      <c r="F189" s="2">
        <v>0.53978921643500843</v>
      </c>
      <c r="G189" s="1">
        <v>4.2132274324117915</v>
      </c>
      <c r="H189" s="1">
        <v>429.39880861463263</v>
      </c>
      <c r="I189" s="6"/>
      <c r="J189" s="2">
        <v>3.4519627310218418E-2</v>
      </c>
      <c r="K189">
        <v>226</v>
      </c>
      <c r="L189" s="1">
        <v>0</v>
      </c>
    </row>
    <row r="190" spans="1:12">
      <c r="C190" s="4">
        <f>SUM(C188:C189)</f>
        <v>15366</v>
      </c>
      <c r="D190" s="5">
        <f>((C188*D188)+(C189*D189))/(C188+C189)</f>
        <v>0.57074059612130679</v>
      </c>
      <c r="E190" s="4"/>
      <c r="F190" s="5">
        <f>((C188*F188)+(C189*F189))/(C188+C189)</f>
        <v>0.54360275933879998</v>
      </c>
      <c r="G190" s="6">
        <f>((C188*G188)+(C189*G189))/(C188+C189)</f>
        <v>5.972862163217493</v>
      </c>
      <c r="H190" s="6">
        <f>((C188*H188)+(C189*H189))/(C188+C189)</f>
        <v>602.26825458805149</v>
      </c>
      <c r="I190" s="6"/>
      <c r="J190" s="5"/>
      <c r="K190" s="4">
        <f>SUM(K188:K189)</f>
        <v>622</v>
      </c>
      <c r="L190" s="6"/>
    </row>
    <row r="191" spans="1:12">
      <c r="A191" t="s">
        <v>57</v>
      </c>
      <c r="B191" t="s">
        <v>247</v>
      </c>
      <c r="C191">
        <v>3596</v>
      </c>
      <c r="D191" s="2">
        <v>0.62180200222469406</v>
      </c>
      <c r="E191">
        <v>2236</v>
      </c>
      <c r="F191" s="2">
        <v>0.62958843159065625</v>
      </c>
      <c r="G191" s="1">
        <v>4.5461624026696326</v>
      </c>
      <c r="H191" s="1">
        <v>460.89154616240268</v>
      </c>
      <c r="I191" s="6"/>
      <c r="J191" s="2">
        <v>1.0845383759733037E-2</v>
      </c>
      <c r="K191">
        <v>39</v>
      </c>
      <c r="L191" s="1">
        <v>0</v>
      </c>
    </row>
    <row r="192" spans="1:12">
      <c r="A192" t="s">
        <v>57</v>
      </c>
      <c r="B192" t="s">
        <v>245</v>
      </c>
      <c r="C192">
        <v>2504</v>
      </c>
      <c r="D192" s="2">
        <v>0.56110223642172519</v>
      </c>
      <c r="E192">
        <v>1405</v>
      </c>
      <c r="F192" s="2">
        <v>0.58626198083067094</v>
      </c>
      <c r="G192" s="1">
        <v>3.3326677316293929</v>
      </c>
      <c r="H192" s="1">
        <v>254.30511182108626</v>
      </c>
      <c r="I192" s="6"/>
      <c r="J192" s="2">
        <v>1.4776357827476038E-2</v>
      </c>
      <c r="K192">
        <v>37</v>
      </c>
      <c r="L192" s="1">
        <v>0</v>
      </c>
    </row>
    <row r="193" spans="1:12">
      <c r="C193" s="4">
        <f>SUM(C191:C192)</f>
        <v>6100</v>
      </c>
      <c r="D193" s="5">
        <f>((C191*D191)+(C192*D192))/(C191+C192)</f>
        <v>0.59688524590163938</v>
      </c>
      <c r="E193" s="4"/>
      <c r="F193" s="5">
        <f>((C191*F191)+(C192*F192))/(C191+C192)</f>
        <v>0.61180327868852458</v>
      </c>
      <c r="G193" s="6">
        <f>((C191*G191)+(C192*G192))/(C191+C192)</f>
        <v>4.0480327868852459</v>
      </c>
      <c r="H193" s="6">
        <f>((C191*H191)+(C192*H192))/(C191+C192)</f>
        <v>376.08950819672128</v>
      </c>
      <c r="I193" s="6"/>
      <c r="J193" s="5"/>
      <c r="K193" s="4">
        <f>SUM(K191:K192)</f>
        <v>76</v>
      </c>
      <c r="L193" s="6"/>
    </row>
    <row r="194" spans="1:12">
      <c r="A194" t="s">
        <v>103</v>
      </c>
      <c r="B194" t="s">
        <v>247</v>
      </c>
      <c r="C194">
        <v>544</v>
      </c>
      <c r="D194" s="2">
        <v>0.7591911764705882</v>
      </c>
      <c r="E194">
        <v>413</v>
      </c>
      <c r="F194" s="2">
        <v>0.66176470588235292</v>
      </c>
      <c r="G194" s="1">
        <v>2.6654411764705883</v>
      </c>
      <c r="H194" s="1">
        <v>252.59191176470588</v>
      </c>
      <c r="I194" s="6"/>
      <c r="J194" s="2">
        <v>3.6764705882352941E-3</v>
      </c>
      <c r="K194">
        <v>2</v>
      </c>
      <c r="L194" s="1">
        <v>0</v>
      </c>
    </row>
    <row r="195" spans="1:12">
      <c r="A195" t="s">
        <v>103</v>
      </c>
      <c r="B195" t="s">
        <v>245</v>
      </c>
      <c r="C195">
        <v>441</v>
      </c>
      <c r="D195" s="2">
        <v>0.78231292517006801</v>
      </c>
      <c r="E195">
        <v>345</v>
      </c>
      <c r="F195" s="2">
        <v>0.68027210884353739</v>
      </c>
      <c r="G195" s="1">
        <v>2.0975056689342404</v>
      </c>
      <c r="H195" s="1">
        <v>116.19727891156462</v>
      </c>
      <c r="I195" s="6"/>
      <c r="J195" s="2">
        <v>4.5351473922902496E-3</v>
      </c>
      <c r="K195">
        <v>2</v>
      </c>
      <c r="L195" s="1">
        <v>0</v>
      </c>
    </row>
    <row r="196" spans="1:12">
      <c r="C196" s="4">
        <f>SUM(C194:C195)</f>
        <v>985</v>
      </c>
      <c r="D196" s="5">
        <f>((C194*D194)+(C195*D195))/(C194+C195)</f>
        <v>0.76954314720812178</v>
      </c>
      <c r="E196" s="4"/>
      <c r="F196" s="5">
        <f>((C194*F194)+(C195*F195))/(C194+C195)</f>
        <v>0.67005076142131981</v>
      </c>
      <c r="G196" s="6">
        <f>((C194*G194)+(C195*G195))/(C194+C195)</f>
        <v>2.4111675126903553</v>
      </c>
      <c r="H196" s="6">
        <f>((C194*H194)+(C195*H195))/(C194+C195)</f>
        <v>191.52588832487311</v>
      </c>
      <c r="I196" s="6"/>
      <c r="J196" s="5"/>
      <c r="K196" s="4">
        <f>SUM(K194:K195)</f>
        <v>4</v>
      </c>
      <c r="L196" s="6"/>
    </row>
    <row r="197" spans="1:12">
      <c r="A197" t="s">
        <v>220</v>
      </c>
      <c r="B197" t="s">
        <v>247</v>
      </c>
      <c r="C197">
        <v>27</v>
      </c>
      <c r="D197" s="2">
        <v>0.70370370370370372</v>
      </c>
      <c r="E197">
        <v>19</v>
      </c>
      <c r="F197" s="2">
        <v>0.62962962962962965</v>
      </c>
      <c r="G197" s="1">
        <v>2.9629629629629628</v>
      </c>
      <c r="H197" s="1">
        <v>368.11111111111109</v>
      </c>
      <c r="I197" s="6"/>
      <c r="J197" s="2">
        <v>0</v>
      </c>
      <c r="K197">
        <v>0</v>
      </c>
      <c r="L197" s="1">
        <v>0</v>
      </c>
    </row>
    <row r="198" spans="1:12">
      <c r="A198" t="s">
        <v>220</v>
      </c>
      <c r="B198" t="s">
        <v>245</v>
      </c>
      <c r="C198">
        <v>8</v>
      </c>
      <c r="D198" s="2">
        <v>1</v>
      </c>
      <c r="E198">
        <v>8</v>
      </c>
      <c r="F198" s="2">
        <v>0.625</v>
      </c>
      <c r="G198" s="1">
        <v>2.25</v>
      </c>
      <c r="H198" s="1">
        <v>51.75</v>
      </c>
      <c r="I198" s="6"/>
      <c r="J198" s="2">
        <v>0</v>
      </c>
      <c r="K198">
        <v>0</v>
      </c>
      <c r="L198" s="1">
        <v>0</v>
      </c>
    </row>
    <row r="199" spans="1:12">
      <c r="C199" s="4">
        <f>SUM(C197:C198)</f>
        <v>35</v>
      </c>
      <c r="D199" s="5">
        <f>((C197*D197)+(C198*D198))/(C197+C198)</f>
        <v>0.77142857142857146</v>
      </c>
      <c r="E199" s="4"/>
      <c r="F199" s="5">
        <f>((C197*F197)+(C198*F198))/(C197+C198)</f>
        <v>0.62857142857142856</v>
      </c>
      <c r="G199" s="6">
        <f>((C197*G197)+(C198*G198))/(C197+C198)</f>
        <v>2.8</v>
      </c>
      <c r="H199" s="6">
        <f>((C197*H197)+(C198*H198))/(C197+C198)</f>
        <v>295.8</v>
      </c>
      <c r="I199" s="6"/>
      <c r="J199" s="5"/>
      <c r="K199" s="4">
        <f>SUM(K197:K198)</f>
        <v>0</v>
      </c>
      <c r="L199" s="6"/>
    </row>
    <row r="200" spans="1:12">
      <c r="A200" t="s">
        <v>229</v>
      </c>
      <c r="B200" t="s">
        <v>247</v>
      </c>
      <c r="C200">
        <v>5</v>
      </c>
      <c r="D200" s="2">
        <v>0.8</v>
      </c>
      <c r="E200">
        <v>4</v>
      </c>
      <c r="F200" s="2">
        <v>0.4</v>
      </c>
      <c r="G200" s="1">
        <v>2.8</v>
      </c>
      <c r="H200" s="1">
        <v>1228.8</v>
      </c>
      <c r="I200" s="6"/>
      <c r="J200" s="2">
        <v>0</v>
      </c>
      <c r="K200">
        <v>0</v>
      </c>
      <c r="L200" s="1">
        <v>0</v>
      </c>
    </row>
    <row r="201" spans="1:12">
      <c r="A201" t="s">
        <v>229</v>
      </c>
      <c r="B201" t="s">
        <v>245</v>
      </c>
      <c r="C201">
        <v>3</v>
      </c>
      <c r="D201" s="2">
        <v>1</v>
      </c>
      <c r="E201">
        <v>3</v>
      </c>
      <c r="F201" s="2">
        <v>0.33333333333333331</v>
      </c>
      <c r="G201" s="1">
        <v>3</v>
      </c>
      <c r="H201" s="1">
        <v>505.66666666666669</v>
      </c>
      <c r="I201" s="6"/>
      <c r="J201" s="2">
        <v>0</v>
      </c>
      <c r="K201">
        <v>0</v>
      </c>
      <c r="L201" s="1">
        <v>0</v>
      </c>
    </row>
    <row r="202" spans="1:12">
      <c r="C202" s="4">
        <f>SUM(C200:C201)</f>
        <v>8</v>
      </c>
      <c r="D202" s="5">
        <f>((C200*D200)+(C201*D201))/(C200+C201)</f>
        <v>0.875</v>
      </c>
      <c r="E202" s="4"/>
      <c r="F202" s="5">
        <f>((C200*F200)+(C201*F201))/(C200+C201)</f>
        <v>0.375</v>
      </c>
      <c r="G202" s="6">
        <f>((C200*G200)+(C201*G201))/(C200+C201)</f>
        <v>2.875</v>
      </c>
      <c r="H202" s="6">
        <f>((C200*H200)+(C201*H201))/(C200+C201)</f>
        <v>957.625</v>
      </c>
      <c r="I202" s="6"/>
      <c r="J202" s="5"/>
      <c r="K202" s="4">
        <f>SUM(K200:K201)</f>
        <v>0</v>
      </c>
      <c r="L202" s="6"/>
    </row>
    <row r="203" spans="1:12">
      <c r="A203" t="s">
        <v>64</v>
      </c>
      <c r="B203" t="s">
        <v>247</v>
      </c>
      <c r="C203">
        <v>2041</v>
      </c>
      <c r="D203" s="2">
        <v>0.44390004899559038</v>
      </c>
      <c r="E203">
        <v>906</v>
      </c>
      <c r="F203" s="2">
        <v>0.55609995100440957</v>
      </c>
      <c r="G203" s="1">
        <v>4.6271435570798625</v>
      </c>
      <c r="H203" s="1">
        <v>575.99755022048021</v>
      </c>
      <c r="I203" s="6"/>
      <c r="J203" s="2">
        <v>5.3895149436550714E-3</v>
      </c>
      <c r="K203">
        <v>11</v>
      </c>
      <c r="L203" s="1">
        <v>0</v>
      </c>
    </row>
    <row r="204" spans="1:12">
      <c r="A204" t="s">
        <v>64</v>
      </c>
      <c r="B204" t="s">
        <v>245</v>
      </c>
      <c r="C204">
        <v>1552</v>
      </c>
      <c r="D204" s="2">
        <v>0.47293814432989689</v>
      </c>
      <c r="E204">
        <v>734</v>
      </c>
      <c r="F204" s="2">
        <v>0.52835051546391754</v>
      </c>
      <c r="G204" s="1">
        <v>3.1733247422680413</v>
      </c>
      <c r="H204" s="1">
        <v>209.10824742268042</v>
      </c>
      <c r="I204" s="6"/>
      <c r="J204" s="2">
        <v>9.6649484536082478E-3</v>
      </c>
      <c r="K204">
        <v>15</v>
      </c>
      <c r="L204" s="1">
        <v>0</v>
      </c>
    </row>
    <row r="205" spans="1:12">
      <c r="C205" s="4">
        <f>SUM(C203:C204)</f>
        <v>3593</v>
      </c>
      <c r="D205" s="5">
        <f>((C203*D203)+(C204*D204))/(C203+C204)</f>
        <v>0.456443083774005</v>
      </c>
      <c r="E205" s="4"/>
      <c r="F205" s="5">
        <f>((C203*F203)+(C204*F204))/(C203+C204)</f>
        <v>0.54411355413303641</v>
      </c>
      <c r="G205" s="6">
        <f>((C203*G203)+(C204*G204))/(C203+C204)</f>
        <v>3.9991650431394379</v>
      </c>
      <c r="H205" s="6">
        <f>((C203*H203)+(C204*H204))/(C203+C204)</f>
        <v>417.51934316726971</v>
      </c>
      <c r="I205" s="6"/>
      <c r="J205" s="5"/>
      <c r="K205" s="4">
        <f>SUM(K203:K204)</f>
        <v>26</v>
      </c>
      <c r="L205" s="6"/>
    </row>
    <row r="206" spans="1:12">
      <c r="A206" t="s">
        <v>89</v>
      </c>
      <c r="B206" t="s">
        <v>247</v>
      </c>
      <c r="C206">
        <v>1364</v>
      </c>
      <c r="D206" s="2">
        <v>0.74706744868035191</v>
      </c>
      <c r="E206">
        <v>1019</v>
      </c>
      <c r="F206" s="2">
        <v>0.62609970674486803</v>
      </c>
      <c r="G206" s="1">
        <v>2.4736070381231672</v>
      </c>
      <c r="H206" s="1">
        <v>292.51759530791787</v>
      </c>
      <c r="I206" s="6"/>
      <c r="J206" s="2">
        <v>7.3313782991202346E-4</v>
      </c>
      <c r="K206">
        <v>1</v>
      </c>
      <c r="L206" s="1">
        <v>0</v>
      </c>
    </row>
    <row r="207" spans="1:12">
      <c r="A207" t="s">
        <v>89</v>
      </c>
      <c r="B207" t="s">
        <v>245</v>
      </c>
      <c r="C207">
        <v>739</v>
      </c>
      <c r="D207" s="2">
        <v>0.72801082543978346</v>
      </c>
      <c r="E207">
        <v>538</v>
      </c>
      <c r="F207" s="2">
        <v>0.6874154262516915</v>
      </c>
      <c r="G207" s="1">
        <v>1.7767253044654938</v>
      </c>
      <c r="H207" s="1">
        <v>146.21244925575101</v>
      </c>
      <c r="I207" s="6"/>
      <c r="J207" s="2">
        <v>8.119079837618403E-3</v>
      </c>
      <c r="K207">
        <v>6</v>
      </c>
      <c r="L207" s="1">
        <v>0</v>
      </c>
    </row>
    <row r="208" spans="1:12">
      <c r="C208" s="4">
        <f>SUM(C206:C207)</f>
        <v>2103</v>
      </c>
      <c r="D208" s="5">
        <f>((C206*D206)+(C207*D207))/(C206+C207)</f>
        <v>0.74037089871611983</v>
      </c>
      <c r="E208" s="4"/>
      <c r="F208" s="5">
        <f>((C206*F206)+(C207*F207))/(C206+C207)</f>
        <v>0.64764621968616265</v>
      </c>
      <c r="G208" s="6">
        <f>((C206*G206)+(C207*G207))/(C206+C207)</f>
        <v>2.2287208749405609</v>
      </c>
      <c r="H208" s="6">
        <f>((C206*H206)+(C207*H207))/(C206+C207)</f>
        <v>241.10556348074181</v>
      </c>
      <c r="I208" s="6"/>
      <c r="J208" s="5"/>
      <c r="K208" s="4">
        <f>SUM(K206:K207)</f>
        <v>7</v>
      </c>
      <c r="L208" s="6"/>
    </row>
    <row r="209" spans="1:12">
      <c r="A209" t="s">
        <v>230</v>
      </c>
      <c r="B209" t="s">
        <v>247</v>
      </c>
      <c r="C209">
        <v>7</v>
      </c>
      <c r="D209" s="2">
        <v>0.8571428571428571</v>
      </c>
      <c r="E209">
        <v>6</v>
      </c>
      <c r="F209" s="2">
        <v>0.8571428571428571</v>
      </c>
      <c r="G209" s="1">
        <v>1.4285714285714286</v>
      </c>
      <c r="H209" s="1">
        <v>78.571428571428569</v>
      </c>
      <c r="I209" s="6"/>
      <c r="J209" s="2">
        <v>0</v>
      </c>
      <c r="K209">
        <v>0</v>
      </c>
      <c r="L209" s="1">
        <v>0</v>
      </c>
    </row>
    <row r="210" spans="1:12">
      <c r="A210" t="s">
        <v>230</v>
      </c>
      <c r="B210" t="s">
        <v>245</v>
      </c>
      <c r="C210">
        <v>3</v>
      </c>
      <c r="D210" s="2">
        <v>1</v>
      </c>
      <c r="E210">
        <v>3</v>
      </c>
      <c r="F210" s="2">
        <v>0.33333333333333331</v>
      </c>
      <c r="G210" s="1">
        <v>3</v>
      </c>
      <c r="H210" s="1">
        <v>899.66666666666663</v>
      </c>
      <c r="I210" s="6"/>
      <c r="J210" s="2">
        <v>0</v>
      </c>
      <c r="K210">
        <v>0</v>
      </c>
      <c r="L210" s="1">
        <v>0</v>
      </c>
    </row>
    <row r="211" spans="1:12">
      <c r="C211" s="4">
        <f>SUM(C209:C210)</f>
        <v>10</v>
      </c>
      <c r="D211" s="5">
        <f>((C209*D209)+(C210*D210))/(C209+C210)</f>
        <v>0.9</v>
      </c>
      <c r="E211" s="4"/>
      <c r="F211" s="5">
        <f>((C209*F209)+(C210*F210))/(C209+C210)</f>
        <v>0.7</v>
      </c>
      <c r="G211" s="6">
        <f>((C209*G209)+(C210*G210))/(C209+C210)</f>
        <v>1.9</v>
      </c>
      <c r="H211" s="6">
        <f>((C209*H209)+(C210*H210))/(C209+C210)</f>
        <v>324.89999999999998</v>
      </c>
      <c r="I211" s="6"/>
      <c r="J211" s="5"/>
      <c r="K211" s="4">
        <f>SUM(K209:K210)</f>
        <v>0</v>
      </c>
      <c r="L211" s="6"/>
    </row>
    <row r="212" spans="1:12">
      <c r="A212" t="s">
        <v>149</v>
      </c>
      <c r="B212" t="s">
        <v>247</v>
      </c>
      <c r="C212">
        <v>70</v>
      </c>
      <c r="D212" s="2">
        <v>0.42857142857142855</v>
      </c>
      <c r="E212">
        <v>30</v>
      </c>
      <c r="F212" s="2">
        <v>0.37142857142857144</v>
      </c>
      <c r="G212" s="1">
        <v>9.8571428571428577</v>
      </c>
      <c r="H212" s="1">
        <v>721.95714285714291</v>
      </c>
      <c r="I212" s="6"/>
      <c r="J212" s="2">
        <v>2.8571428571428571E-2</v>
      </c>
      <c r="K212">
        <v>2</v>
      </c>
      <c r="L212" s="1">
        <v>0</v>
      </c>
    </row>
    <row r="213" spans="1:12">
      <c r="A213" t="s">
        <v>149</v>
      </c>
      <c r="B213" t="s">
        <v>245</v>
      </c>
      <c r="C213">
        <v>152</v>
      </c>
      <c r="D213" s="2">
        <v>0.22368421052631579</v>
      </c>
      <c r="E213">
        <v>34</v>
      </c>
      <c r="F213" s="2">
        <v>0.43421052631578949</v>
      </c>
      <c r="G213" s="1">
        <v>4.3223684210526319</v>
      </c>
      <c r="H213" s="1">
        <v>277.82894736842104</v>
      </c>
      <c r="I213" s="6"/>
      <c r="J213" s="2">
        <v>0</v>
      </c>
      <c r="K213">
        <v>0</v>
      </c>
      <c r="L213" s="1">
        <v>0</v>
      </c>
    </row>
    <row r="214" spans="1:12">
      <c r="C214" s="4">
        <f>SUM(C212:C213)</f>
        <v>222</v>
      </c>
      <c r="D214" s="5">
        <f>((C212*D212)+(C213*D213))/(C212+C213)</f>
        <v>0.28828828828828829</v>
      </c>
      <c r="E214" s="4"/>
      <c r="F214" s="5">
        <f>((C212*F212)+(C213*F213))/(C212+C213)</f>
        <v>0.4144144144144144</v>
      </c>
      <c r="G214" s="6">
        <f>((C212*G212)+(C213*G213))/(C212+C213)</f>
        <v>6.0675675675675675</v>
      </c>
      <c r="H214" s="6">
        <f>((C212*H212)+(C213*H213))/(C212+C213)</f>
        <v>417.86936936936939</v>
      </c>
      <c r="I214" s="6"/>
      <c r="J214" s="5"/>
      <c r="K214" s="4">
        <f>SUM(K212:K213)</f>
        <v>2</v>
      </c>
      <c r="L214" s="6"/>
    </row>
    <row r="215" spans="1:12">
      <c r="A215" t="s">
        <v>134</v>
      </c>
      <c r="B215" t="s">
        <v>247</v>
      </c>
      <c r="C215">
        <v>329</v>
      </c>
      <c r="D215" s="2">
        <v>0.83282674772036469</v>
      </c>
      <c r="E215">
        <v>274</v>
      </c>
      <c r="F215" s="2">
        <v>0.66869300911854102</v>
      </c>
      <c r="G215" s="1">
        <v>1.9513677811550152</v>
      </c>
      <c r="H215" s="1">
        <v>188.85106382978722</v>
      </c>
      <c r="I215" s="6"/>
      <c r="J215" s="2">
        <v>3.0395136778115501E-3</v>
      </c>
      <c r="K215">
        <v>1</v>
      </c>
      <c r="L215" s="1">
        <v>0</v>
      </c>
    </row>
    <row r="216" spans="1:12">
      <c r="A216" t="s">
        <v>134</v>
      </c>
      <c r="B216" t="s">
        <v>245</v>
      </c>
      <c r="C216">
        <v>230</v>
      </c>
      <c r="D216" s="2">
        <v>0.55217391304347829</v>
      </c>
      <c r="E216">
        <v>127</v>
      </c>
      <c r="F216" s="2">
        <v>0.49130434782608695</v>
      </c>
      <c r="G216" s="1">
        <v>3.2260869565217392</v>
      </c>
      <c r="H216" s="1">
        <v>293.89999999999998</v>
      </c>
      <c r="I216" s="6"/>
      <c r="J216" s="2">
        <v>2.6086956521739129E-2</v>
      </c>
      <c r="K216">
        <v>6</v>
      </c>
      <c r="L216" s="1">
        <v>0</v>
      </c>
    </row>
    <row r="217" spans="1:12">
      <c r="C217" s="4">
        <f>SUM(C215:C216)</f>
        <v>559</v>
      </c>
      <c r="D217" s="5">
        <f>((C215*D215)+(C216*D216))/(C215+C216)</f>
        <v>0.71735241502683367</v>
      </c>
      <c r="E217" s="4"/>
      <c r="F217" s="5">
        <f>((C215*F215)+(C216*F216))/(C215+C216)</f>
        <v>0.59570661896243293</v>
      </c>
      <c r="G217" s="6">
        <f>((C215*G215)+(C216*G216))/(C215+C216)</f>
        <v>2.4758497316636849</v>
      </c>
      <c r="H217" s="6">
        <f>((C215*H215)+(C216*H216))/(C215+C216)</f>
        <v>232.07334525939177</v>
      </c>
      <c r="I217" s="6"/>
      <c r="J217" s="5"/>
      <c r="K217" s="4">
        <f>SUM(K215:K216)</f>
        <v>7</v>
      </c>
      <c r="L217" s="6"/>
    </row>
    <row r="218" spans="1:12">
      <c r="A218" t="s">
        <v>46</v>
      </c>
      <c r="B218" t="s">
        <v>247</v>
      </c>
      <c r="C218">
        <v>6459</v>
      </c>
      <c r="D218" s="2">
        <v>0.65505496206843161</v>
      </c>
      <c r="E218">
        <v>4231</v>
      </c>
      <c r="F218" s="2">
        <v>0.72426072147391241</v>
      </c>
      <c r="G218" s="1">
        <v>2.8360427310729217</v>
      </c>
      <c r="H218" s="1">
        <v>249.77984208081747</v>
      </c>
      <c r="I218" s="6"/>
      <c r="J218" s="2">
        <v>6.0380863910822107E-3</v>
      </c>
      <c r="K218">
        <v>39</v>
      </c>
      <c r="L218" s="1">
        <v>0</v>
      </c>
    </row>
    <row r="219" spans="1:12">
      <c r="A219" t="s">
        <v>46</v>
      </c>
      <c r="B219" t="s">
        <v>245</v>
      </c>
      <c r="C219">
        <v>4363</v>
      </c>
      <c r="D219" s="2">
        <v>0.52395140958056385</v>
      </c>
      <c r="E219">
        <v>2286</v>
      </c>
      <c r="F219" s="2">
        <v>0.61952784781113912</v>
      </c>
      <c r="G219" s="1">
        <v>3.1510428604171441</v>
      </c>
      <c r="H219" s="1">
        <v>227.52257620903049</v>
      </c>
      <c r="I219" s="6"/>
      <c r="J219" s="2">
        <v>7.1052028420811372E-3</v>
      </c>
      <c r="K219">
        <v>31</v>
      </c>
      <c r="L219" s="1">
        <v>0</v>
      </c>
    </row>
    <row r="220" spans="1:12">
      <c r="C220" s="4">
        <f>SUM(C218:C219)</f>
        <v>10822</v>
      </c>
      <c r="D220" s="5">
        <f>((C218*D218)+(C219*D219))/(C218+C219)</f>
        <v>0.60219922380336355</v>
      </c>
      <c r="E220" s="4"/>
      <c r="F220" s="5">
        <f>((C218*F218)+(C219*F219))/(C218+C219)</f>
        <v>0.6820365921271484</v>
      </c>
      <c r="G220" s="6">
        <f>((C218*G218)+(C219*G219))/(C218+C219)</f>
        <v>2.9630382554056554</v>
      </c>
      <c r="H220" s="6">
        <f>((C218*H218)+(C219*H219))/(C218+C219)</f>
        <v>240.80659767141009</v>
      </c>
      <c r="I220" s="6"/>
      <c r="J220" s="5"/>
      <c r="K220" s="4">
        <f>SUM(K218:K219)</f>
        <v>70</v>
      </c>
      <c r="L220" s="6"/>
    </row>
    <row r="221" spans="1:12">
      <c r="A221" t="s">
        <v>17</v>
      </c>
      <c r="B221" t="s">
        <v>247</v>
      </c>
      <c r="C221">
        <v>32152</v>
      </c>
      <c r="D221" s="2">
        <v>0.59862527992037817</v>
      </c>
      <c r="E221">
        <v>19247</v>
      </c>
      <c r="F221" s="2">
        <v>0.63283777058969892</v>
      </c>
      <c r="G221" s="1">
        <v>4.1112527992037817</v>
      </c>
      <c r="H221" s="1">
        <v>389.26063697437172</v>
      </c>
      <c r="I221" s="6"/>
      <c r="J221" s="2">
        <v>8.4909181388405069E-3</v>
      </c>
      <c r="K221">
        <v>273</v>
      </c>
      <c r="L221" s="1">
        <v>0</v>
      </c>
    </row>
    <row r="222" spans="1:12">
      <c r="A222" t="s">
        <v>17</v>
      </c>
      <c r="B222" t="s">
        <v>245</v>
      </c>
      <c r="C222">
        <v>23727</v>
      </c>
      <c r="D222" s="2">
        <v>0.57870780123909471</v>
      </c>
      <c r="E222">
        <v>13731</v>
      </c>
      <c r="F222" s="2">
        <v>0.61613351877607792</v>
      </c>
      <c r="G222" s="1">
        <v>4.112361444767564</v>
      </c>
      <c r="H222" s="1">
        <v>281.47844228094579</v>
      </c>
      <c r="I222" s="6"/>
      <c r="J222" s="2">
        <v>9.7778901673199314E-3</v>
      </c>
      <c r="K222">
        <v>232</v>
      </c>
      <c r="L222" s="1">
        <v>0</v>
      </c>
    </row>
    <row r="223" spans="1:12">
      <c r="C223" s="4">
        <f>SUM(C221:C222)</f>
        <v>55879</v>
      </c>
      <c r="D223" s="5">
        <f>((C221*D221)+(C222*D222))/(C221+C222)</f>
        <v>0.5901680416614471</v>
      </c>
      <c r="E223" s="4"/>
      <c r="F223" s="5">
        <f>((C221*F221)+(C222*F222))/(C221+C222)</f>
        <v>0.62574491311583957</v>
      </c>
      <c r="G223" s="6">
        <f>((C221*G221)+(C222*G222))/(C221+C222)</f>
        <v>4.1117235455179939</v>
      </c>
      <c r="H223" s="6">
        <f>((C221*H221)+(C222*H222))/(C221+C222)</f>
        <v>343.49481916283401</v>
      </c>
      <c r="I223" s="6"/>
      <c r="J223" s="5"/>
      <c r="K223" s="4">
        <f>SUM(K221:K222)</f>
        <v>505</v>
      </c>
      <c r="L223" s="6"/>
    </row>
    <row r="224" spans="1:12">
      <c r="A224" t="s">
        <v>104</v>
      </c>
      <c r="B224" t="s">
        <v>247</v>
      </c>
      <c r="C224">
        <v>575</v>
      </c>
      <c r="D224" s="2">
        <v>0.21391304347826087</v>
      </c>
      <c r="E224">
        <v>123</v>
      </c>
      <c r="F224" s="2">
        <v>0.23130434782608697</v>
      </c>
      <c r="G224" s="1">
        <v>6.5304347826086957</v>
      </c>
      <c r="H224" s="1">
        <v>1108.5860869565217</v>
      </c>
      <c r="I224" s="6"/>
      <c r="J224" s="2">
        <v>6.956521739130435E-3</v>
      </c>
      <c r="K224">
        <v>4</v>
      </c>
      <c r="L224" s="1">
        <v>0</v>
      </c>
    </row>
    <row r="225" spans="1:12">
      <c r="A225" t="s">
        <v>104</v>
      </c>
      <c r="B225" t="s">
        <v>245</v>
      </c>
      <c r="C225">
        <v>439</v>
      </c>
      <c r="D225" s="2">
        <v>0.27107061503416857</v>
      </c>
      <c r="E225">
        <v>119</v>
      </c>
      <c r="F225" s="2">
        <v>0.30979498861047838</v>
      </c>
      <c r="G225" s="1">
        <v>3.2300683371298406</v>
      </c>
      <c r="H225" s="1">
        <v>276.20728929384967</v>
      </c>
      <c r="I225" s="6"/>
      <c r="J225" s="2">
        <v>6.8337129840546698E-3</v>
      </c>
      <c r="K225">
        <v>3</v>
      </c>
      <c r="L225" s="1">
        <v>0</v>
      </c>
    </row>
    <row r="226" spans="1:12">
      <c r="C226" s="4">
        <f>SUM(C224:C225)</f>
        <v>1014</v>
      </c>
      <c r="D226" s="5">
        <f>((C224*D224)+(C225*D225))/(C224+C225)</f>
        <v>0.23865877712031558</v>
      </c>
      <c r="E226" s="4"/>
      <c r="F226" s="5">
        <f>((C224*F224)+(C225*F225))/(C224+C225)</f>
        <v>0.26528599605522685</v>
      </c>
      <c r="G226" s="6">
        <f>((C224*G224)+(C225*G225))/(C224+C225)</f>
        <v>5.1015779092702171</v>
      </c>
      <c r="H226" s="6">
        <f>((C224*H224)+(C225*H225))/(C224+C225)</f>
        <v>748.21696252465483</v>
      </c>
      <c r="I226" s="6"/>
      <c r="J226" s="5"/>
      <c r="K226" s="4">
        <f>SUM(K224:K225)</f>
        <v>7</v>
      </c>
      <c r="L226" s="6"/>
    </row>
    <row r="227" spans="1:12">
      <c r="A227" t="s">
        <v>183</v>
      </c>
      <c r="B227" t="s">
        <v>247</v>
      </c>
      <c r="C227">
        <v>119</v>
      </c>
      <c r="D227" s="2">
        <v>0.61344537815126055</v>
      </c>
      <c r="E227">
        <v>73</v>
      </c>
      <c r="F227" s="2">
        <v>0.66386554621848737</v>
      </c>
      <c r="G227" s="1">
        <v>2.7983193277310923</v>
      </c>
      <c r="H227" s="1">
        <v>242.81512605042016</v>
      </c>
      <c r="I227" s="6"/>
      <c r="J227" s="2">
        <v>4.2016806722689079E-2</v>
      </c>
      <c r="K227">
        <v>5</v>
      </c>
      <c r="L227" s="1">
        <v>0</v>
      </c>
    </row>
    <row r="228" spans="1:12">
      <c r="A228" t="s">
        <v>183</v>
      </c>
      <c r="B228" t="s">
        <v>245</v>
      </c>
      <c r="C228">
        <v>41</v>
      </c>
      <c r="D228" s="2">
        <v>0.78048780487804881</v>
      </c>
      <c r="E228">
        <v>32</v>
      </c>
      <c r="F228" s="2">
        <v>0.48780487804878048</v>
      </c>
      <c r="G228" s="1">
        <v>2.1951219512195124</v>
      </c>
      <c r="H228" s="1">
        <v>79.609756097560975</v>
      </c>
      <c r="I228" s="6"/>
      <c r="J228" s="2">
        <v>0</v>
      </c>
      <c r="K228">
        <v>0</v>
      </c>
      <c r="L228" s="1">
        <v>0</v>
      </c>
    </row>
    <row r="229" spans="1:12">
      <c r="C229" s="4">
        <f>SUM(C227:C228)</f>
        <v>160</v>
      </c>
      <c r="D229" s="5">
        <f>((C227*D227)+(C228*D228))/(C227+C228)</f>
        <v>0.65625</v>
      </c>
      <c r="E229" s="4"/>
      <c r="F229" s="5">
        <f>((C227*F227)+(C228*F228))/(C227+C228)</f>
        <v>0.61875000000000002</v>
      </c>
      <c r="G229" s="6">
        <f>((C227*G227)+(C228*G228))/(C227+C228)</f>
        <v>2.6437499999999998</v>
      </c>
      <c r="H229" s="6">
        <f>((C227*H227)+(C228*H228))/(C227+C228)</f>
        <v>200.99375000000001</v>
      </c>
      <c r="I229" s="6"/>
      <c r="J229" s="5"/>
      <c r="K229" s="4">
        <f>SUM(K227:K228)</f>
        <v>5</v>
      </c>
      <c r="L229" s="6"/>
    </row>
    <row r="230" spans="1:12">
      <c r="A230" t="s">
        <v>171</v>
      </c>
      <c r="B230" t="s">
        <v>247</v>
      </c>
      <c r="C230">
        <v>178</v>
      </c>
      <c r="D230" s="2">
        <v>0.6910112359550562</v>
      </c>
      <c r="E230">
        <v>123</v>
      </c>
      <c r="F230" s="2">
        <v>0.6179775280898876</v>
      </c>
      <c r="G230" s="1">
        <v>2.8370786516853932</v>
      </c>
      <c r="H230" s="1">
        <v>327.34831460674155</v>
      </c>
      <c r="I230" s="6"/>
      <c r="J230" s="2">
        <v>5.6179775280898875E-3</v>
      </c>
      <c r="K230">
        <v>1</v>
      </c>
      <c r="L230" s="1">
        <v>0</v>
      </c>
    </row>
    <row r="231" spans="1:12">
      <c r="A231" t="s">
        <v>171</v>
      </c>
      <c r="B231" t="s">
        <v>245</v>
      </c>
      <c r="C231">
        <v>73</v>
      </c>
      <c r="D231" s="2">
        <v>0.72602739726027399</v>
      </c>
      <c r="E231">
        <v>53</v>
      </c>
      <c r="F231" s="2">
        <v>0.72602739726027399</v>
      </c>
      <c r="G231" s="1">
        <v>1.5205479452054795</v>
      </c>
      <c r="H231" s="1">
        <v>128.31506849315068</v>
      </c>
      <c r="I231" s="6"/>
      <c r="J231" s="2">
        <v>0</v>
      </c>
      <c r="K231">
        <v>0</v>
      </c>
      <c r="L231" s="1">
        <v>0</v>
      </c>
    </row>
    <row r="232" spans="1:12">
      <c r="C232" s="4">
        <f>SUM(C230:C231)</f>
        <v>251</v>
      </c>
      <c r="D232" s="5">
        <f>((C230*D230)+(C231*D231))/(C230+C231)</f>
        <v>0.70119521912350602</v>
      </c>
      <c r="E232" s="4"/>
      <c r="F232" s="5">
        <f>((C230*F230)+(C231*F231))/(C230+C231)</f>
        <v>0.64940239043824699</v>
      </c>
      <c r="G232" s="6">
        <f>((C230*G230)+(C231*G231))/(C230+C231)</f>
        <v>2.454183266932271</v>
      </c>
      <c r="H232" s="6">
        <f>((C230*H230)+(C231*H231))/(C230+C231)</f>
        <v>269.46215139442234</v>
      </c>
      <c r="I232" s="6"/>
      <c r="J232" s="5"/>
      <c r="K232" s="4">
        <f>SUM(K230:K231)</f>
        <v>1</v>
      </c>
      <c r="L232" s="6"/>
    </row>
    <row r="233" spans="1:12">
      <c r="A233" t="s">
        <v>207</v>
      </c>
      <c r="B233" t="s">
        <v>247</v>
      </c>
      <c r="C233">
        <v>43</v>
      </c>
      <c r="D233" s="2">
        <v>0.93023255813953487</v>
      </c>
      <c r="E233">
        <v>40</v>
      </c>
      <c r="F233" s="2">
        <v>0.72093023255813948</v>
      </c>
      <c r="G233" s="1">
        <v>1.6976744186046511</v>
      </c>
      <c r="H233" s="1">
        <v>150</v>
      </c>
      <c r="I233" s="6"/>
      <c r="J233" s="2">
        <v>0</v>
      </c>
      <c r="K233">
        <v>0</v>
      </c>
      <c r="L233" s="1">
        <v>0</v>
      </c>
    </row>
    <row r="234" spans="1:12">
      <c r="A234" t="s">
        <v>207</v>
      </c>
      <c r="B234" t="s">
        <v>245</v>
      </c>
      <c r="C234">
        <v>12</v>
      </c>
      <c r="D234" s="2">
        <v>0.83333333333333337</v>
      </c>
      <c r="E234">
        <v>10</v>
      </c>
      <c r="F234" s="2">
        <v>0.75</v>
      </c>
      <c r="G234" s="1">
        <v>1.3333333333333333</v>
      </c>
      <c r="H234" s="1">
        <v>7.583333333333333</v>
      </c>
      <c r="I234" s="6"/>
      <c r="J234" s="2">
        <v>0</v>
      </c>
      <c r="K234">
        <v>0</v>
      </c>
      <c r="L234" s="1">
        <v>0</v>
      </c>
    </row>
    <row r="235" spans="1:12">
      <c r="C235" s="4">
        <f>SUM(C233:C234)</f>
        <v>55</v>
      </c>
      <c r="D235" s="5">
        <f>((C233*D233)+(C234*D234))/(C233+C234)</f>
        <v>0.90909090909090906</v>
      </c>
      <c r="E235" s="4"/>
      <c r="F235" s="5">
        <f>((C233*F233)+(C234*F234))/(C233+C234)</f>
        <v>0.72727272727272729</v>
      </c>
      <c r="G235" s="6">
        <f>((C233*G233)+(C234*G234))/(C233+C234)</f>
        <v>1.6181818181818182</v>
      </c>
      <c r="H235" s="6">
        <f>((C233*H233)+(C234*H234))/(C233+C234)</f>
        <v>118.92727272727272</v>
      </c>
      <c r="I235" s="6"/>
      <c r="J235" s="5"/>
      <c r="K235" s="4">
        <f>SUM(K233:K234)</f>
        <v>0</v>
      </c>
      <c r="L235" s="6"/>
    </row>
    <row r="236" spans="1:12">
      <c r="A236" t="s">
        <v>109</v>
      </c>
      <c r="B236" t="s">
        <v>247</v>
      </c>
      <c r="C236">
        <v>943</v>
      </c>
      <c r="D236" s="2">
        <v>0.54931071049840929</v>
      </c>
      <c r="E236">
        <v>518</v>
      </c>
      <c r="F236" s="2">
        <v>0.63414634146341464</v>
      </c>
      <c r="G236" s="1">
        <v>3.7200424178154825</v>
      </c>
      <c r="H236" s="1">
        <v>615.88123011664902</v>
      </c>
      <c r="I236" s="6"/>
      <c r="J236" s="2">
        <v>2.1208907741251328E-3</v>
      </c>
      <c r="K236">
        <v>2</v>
      </c>
      <c r="L236" s="1">
        <v>0</v>
      </c>
    </row>
    <row r="237" spans="1:12">
      <c r="A237" t="s">
        <v>109</v>
      </c>
      <c r="B237" t="s">
        <v>245</v>
      </c>
      <c r="C237">
        <v>414</v>
      </c>
      <c r="D237" s="2">
        <v>0.62077294685990336</v>
      </c>
      <c r="E237">
        <v>257</v>
      </c>
      <c r="F237" s="2">
        <v>0.70289855072463769</v>
      </c>
      <c r="G237" s="1">
        <v>2.0845410628019323</v>
      </c>
      <c r="H237" s="1">
        <v>138.62318840579709</v>
      </c>
      <c r="I237" s="6"/>
      <c r="J237" s="2">
        <v>2.4154589371980675E-3</v>
      </c>
      <c r="K237">
        <v>1</v>
      </c>
      <c r="L237" s="1">
        <v>0</v>
      </c>
    </row>
    <row r="238" spans="1:12">
      <c r="C238" s="4">
        <f>SUM(C236:C237)</f>
        <v>1357</v>
      </c>
      <c r="D238" s="5">
        <f>((C236*D236)+(C237*D237))/(C236+C237)</f>
        <v>0.57111274871039053</v>
      </c>
      <c r="E238" s="4"/>
      <c r="F238" s="5">
        <f>((C236*F236)+(C237*F237))/(C236+C237)</f>
        <v>0.65512159174649964</v>
      </c>
      <c r="G238" s="6">
        <f>((C236*G236)+(C237*G237))/(C236+C237)</f>
        <v>3.2210759027266027</v>
      </c>
      <c r="H238" s="6">
        <f>((C236*H236)+(C237*H237))/(C236+C237)</f>
        <v>470.277081798084</v>
      </c>
      <c r="I238" s="6"/>
      <c r="J238" s="5"/>
      <c r="K238" s="4">
        <f>SUM(K236:K237)</f>
        <v>3</v>
      </c>
      <c r="L238" s="6"/>
    </row>
    <row r="239" spans="1:12">
      <c r="A239" t="s">
        <v>18</v>
      </c>
      <c r="B239" t="s">
        <v>247</v>
      </c>
      <c r="C239">
        <v>39095</v>
      </c>
      <c r="D239" s="2">
        <v>0.55595344673231872</v>
      </c>
      <c r="E239">
        <v>21735</v>
      </c>
      <c r="F239" s="2">
        <v>0.60017905102954339</v>
      </c>
      <c r="G239" s="1">
        <v>5.2343522189538305</v>
      </c>
      <c r="H239" s="1">
        <v>420.48047064842052</v>
      </c>
      <c r="I239" s="6"/>
      <c r="J239" s="2">
        <v>1.4477554674510807E-2</v>
      </c>
      <c r="K239">
        <v>566</v>
      </c>
      <c r="L239" s="1">
        <v>0</v>
      </c>
    </row>
    <row r="240" spans="1:12">
      <c r="A240" t="s">
        <v>18</v>
      </c>
      <c r="B240" t="s">
        <v>245</v>
      </c>
      <c r="C240">
        <v>23030</v>
      </c>
      <c r="D240" s="2">
        <v>0.53656100738167611</v>
      </c>
      <c r="E240">
        <v>12357</v>
      </c>
      <c r="F240" s="2">
        <v>0.5776378636561007</v>
      </c>
      <c r="G240" s="1">
        <v>4.1660008684324792</v>
      </c>
      <c r="H240" s="1">
        <v>258.45540599218413</v>
      </c>
      <c r="I240" s="6"/>
      <c r="J240" s="2">
        <v>1.6456795484151108E-2</v>
      </c>
      <c r="K240">
        <v>379</v>
      </c>
      <c r="L240" s="1">
        <v>0</v>
      </c>
    </row>
    <row r="241" spans="1:12">
      <c r="C241" s="4">
        <f>SUM(C239:C240)</f>
        <v>62125</v>
      </c>
      <c r="D241" s="5">
        <f>((C239*D239)+(C240*D240))/(C239+C240)</f>
        <v>0.54876458752515089</v>
      </c>
      <c r="E241" s="4"/>
      <c r="F241" s="5">
        <f>((C239*F239)+(C240*F240))/(C239+C240)</f>
        <v>0.59182293762575455</v>
      </c>
      <c r="G241" s="6">
        <f>((C239*G239)+(C240*G240))/(C239+C240)</f>
        <v>4.8383098591549292</v>
      </c>
      <c r="H241" s="6">
        <f>((C239*H239)+(C240*H240))/(C239+C240)</f>
        <v>360.41709456740443</v>
      </c>
      <c r="I241" s="6"/>
      <c r="J241" s="5"/>
      <c r="K241" s="4">
        <f>SUM(K239:K240)</f>
        <v>945</v>
      </c>
      <c r="L241" s="6"/>
    </row>
    <row r="242" spans="1:12">
      <c r="A242" t="s">
        <v>95</v>
      </c>
      <c r="B242" t="s">
        <v>247</v>
      </c>
      <c r="C242">
        <v>1623</v>
      </c>
      <c r="D242" s="2">
        <v>0.75600739371534198</v>
      </c>
      <c r="E242">
        <v>1227</v>
      </c>
      <c r="F242" s="2">
        <v>0.67960566851509552</v>
      </c>
      <c r="G242" s="1">
        <v>2.2895871842267406</v>
      </c>
      <c r="H242" s="1">
        <v>267.5606900800986</v>
      </c>
      <c r="I242" s="6"/>
      <c r="J242" s="2">
        <v>3.0807147258163892E-3</v>
      </c>
      <c r="K242">
        <v>5</v>
      </c>
      <c r="L242" s="1">
        <v>0</v>
      </c>
    </row>
    <row r="243" spans="1:12">
      <c r="A243" t="s">
        <v>95</v>
      </c>
      <c r="B243" t="s">
        <v>245</v>
      </c>
      <c r="C243">
        <v>597</v>
      </c>
      <c r="D243" s="2">
        <v>0.61976549413735338</v>
      </c>
      <c r="E243">
        <v>370</v>
      </c>
      <c r="F243" s="2">
        <v>0.64824120603015079</v>
      </c>
      <c r="G243" s="1">
        <v>5.21608040201005</v>
      </c>
      <c r="H243" s="1">
        <v>270.61139028475714</v>
      </c>
      <c r="I243" s="6"/>
      <c r="J243" s="2">
        <v>2.8475711892797319E-2</v>
      </c>
      <c r="K243">
        <v>17</v>
      </c>
      <c r="L243" s="1">
        <v>0</v>
      </c>
    </row>
    <row r="244" spans="1:12">
      <c r="C244" s="4">
        <f>SUM(C242:C243)</f>
        <v>2220</v>
      </c>
      <c r="D244" s="5">
        <f>((C242*D242)+(C243*D243))/(C242+C243)</f>
        <v>0.71936936936936935</v>
      </c>
      <c r="E244" s="4"/>
      <c r="F244" s="5">
        <f>((C242*F242)+(C243*F243))/(C242+C243)</f>
        <v>0.6711711711711712</v>
      </c>
      <c r="G244" s="6">
        <f>((C242*G242)+(C243*G243))/(C242+C243)</f>
        <v>3.0765765765765765</v>
      </c>
      <c r="H244" s="6">
        <f>((C242*H242)+(C243*H243))/(C242+C243)</f>
        <v>268.38108108108111</v>
      </c>
      <c r="I244" s="6"/>
      <c r="J244" s="5"/>
      <c r="K244" s="4">
        <f>SUM(K242:K243)</f>
        <v>22</v>
      </c>
      <c r="L244" s="6"/>
    </row>
    <row r="245" spans="1:12">
      <c r="A245" t="s">
        <v>215</v>
      </c>
      <c r="B245" t="s">
        <v>247</v>
      </c>
      <c r="C245">
        <v>28</v>
      </c>
      <c r="D245" s="2">
        <v>0.8214285714285714</v>
      </c>
      <c r="E245">
        <v>23</v>
      </c>
      <c r="F245" s="2">
        <v>0.5714285714285714</v>
      </c>
      <c r="G245" s="1">
        <v>1.6428571428571428</v>
      </c>
      <c r="H245" s="1">
        <v>131.92857142857142</v>
      </c>
      <c r="I245" s="6"/>
      <c r="J245" s="2">
        <v>0</v>
      </c>
      <c r="K245">
        <v>0</v>
      </c>
      <c r="L245" s="1">
        <v>0</v>
      </c>
    </row>
    <row r="246" spans="1:12">
      <c r="A246" t="s">
        <v>215</v>
      </c>
      <c r="B246" t="s">
        <v>245</v>
      </c>
      <c r="C246">
        <v>9</v>
      </c>
      <c r="D246" s="2">
        <v>0.88888888888888884</v>
      </c>
      <c r="E246">
        <v>8</v>
      </c>
      <c r="F246" s="2">
        <v>0.77777777777777779</v>
      </c>
      <c r="G246" s="1">
        <v>1.5555555555555556</v>
      </c>
      <c r="H246" s="1">
        <v>71.555555555555557</v>
      </c>
      <c r="I246" s="6"/>
      <c r="J246" s="2">
        <v>0</v>
      </c>
      <c r="K246">
        <v>0</v>
      </c>
      <c r="L246" s="1">
        <v>0</v>
      </c>
    </row>
    <row r="247" spans="1:12">
      <c r="C247" s="4">
        <f>SUM(C245:C246)</f>
        <v>37</v>
      </c>
      <c r="D247" s="5">
        <f>((C245*D245)+(C246*D246))/(C245+C246)</f>
        <v>0.83783783783783783</v>
      </c>
      <c r="E247" s="4"/>
      <c r="F247" s="5">
        <f>((C245*F245)+(C246*F246))/(C245+C246)</f>
        <v>0.6216216216216216</v>
      </c>
      <c r="G247" s="6">
        <f>((C245*G245)+(C246*G246))/(C245+C246)</f>
        <v>1.6216216216216217</v>
      </c>
      <c r="H247" s="6">
        <f>((C245*H245)+(C246*H246))/(C245+C246)</f>
        <v>117.24324324324324</v>
      </c>
      <c r="I247" s="6"/>
      <c r="J247" s="5"/>
      <c r="K247" s="4">
        <f>SUM(K245:K246)</f>
        <v>0</v>
      </c>
      <c r="L247" s="6"/>
    </row>
    <row r="248" spans="1:12">
      <c r="A248" t="s">
        <v>56</v>
      </c>
      <c r="B248" t="s">
        <v>247</v>
      </c>
      <c r="C248">
        <v>4543</v>
      </c>
      <c r="D248" s="2">
        <v>0.6004842615012107</v>
      </c>
      <c r="E248">
        <v>2728</v>
      </c>
      <c r="F248" s="2">
        <v>0.62469733656174331</v>
      </c>
      <c r="G248" s="1">
        <v>5.2639225181598066</v>
      </c>
      <c r="H248" s="1">
        <v>387.75654853620955</v>
      </c>
      <c r="I248" s="6"/>
      <c r="J248" s="2">
        <v>5.9432093330398419E-3</v>
      </c>
      <c r="K248">
        <v>27</v>
      </c>
      <c r="L248" s="1">
        <v>0</v>
      </c>
    </row>
    <row r="249" spans="1:12">
      <c r="A249" t="s">
        <v>56</v>
      </c>
      <c r="B249" t="s">
        <v>245</v>
      </c>
      <c r="C249">
        <v>2512</v>
      </c>
      <c r="D249" s="2">
        <v>0.56966560509554143</v>
      </c>
      <c r="E249">
        <v>1431</v>
      </c>
      <c r="F249" s="2">
        <v>0.55015923566878977</v>
      </c>
      <c r="G249" s="1">
        <v>4.9709394904458595</v>
      </c>
      <c r="H249" s="1">
        <v>308.3674363057325</v>
      </c>
      <c r="I249" s="6"/>
      <c r="J249" s="2">
        <v>1.7117834394904458E-2</v>
      </c>
      <c r="K249">
        <v>43</v>
      </c>
      <c r="L249" s="1">
        <v>0</v>
      </c>
    </row>
    <row r="250" spans="1:12">
      <c r="C250" s="4">
        <f>SUM(C248:C249)</f>
        <v>7055</v>
      </c>
      <c r="D250" s="5">
        <f>((C248*D248)+(C249*D249))/(C248+C249)</f>
        <v>0.58951098511693834</v>
      </c>
      <c r="E250" s="4"/>
      <c r="F250" s="5">
        <f>((C248*F248)+(C249*F249))/(C248+C249)</f>
        <v>0.59815733522324588</v>
      </c>
      <c r="G250" s="6">
        <f>((C248*G248)+(C249*G249))/(C248+C249)</f>
        <v>5.1596031183557765</v>
      </c>
      <c r="H250" s="6">
        <f>((C248*H248)+(C249*H249))/(C248+C249)</f>
        <v>359.4892983699504</v>
      </c>
      <c r="I250" s="6"/>
      <c r="J250" s="5"/>
      <c r="K250" s="4">
        <f>SUM(K248:K249)</f>
        <v>70</v>
      </c>
      <c r="L250" s="6"/>
    </row>
    <row r="251" spans="1:12">
      <c r="A251" t="s">
        <v>158</v>
      </c>
      <c r="B251" t="s">
        <v>247</v>
      </c>
      <c r="C251">
        <v>47</v>
      </c>
      <c r="D251" s="2">
        <v>0.42553191489361702</v>
      </c>
      <c r="E251">
        <v>20</v>
      </c>
      <c r="F251" s="2">
        <v>0.36170212765957449</v>
      </c>
      <c r="G251" s="1">
        <v>5.7446808510638299</v>
      </c>
      <c r="H251" s="1">
        <v>540.85106382978722</v>
      </c>
      <c r="I251" s="6"/>
      <c r="J251" s="2">
        <v>2.1276595744680851E-2</v>
      </c>
      <c r="K251">
        <v>1</v>
      </c>
      <c r="L251" s="1">
        <v>0</v>
      </c>
    </row>
    <row r="252" spans="1:12">
      <c r="A252" t="s">
        <v>158</v>
      </c>
      <c r="B252" t="s">
        <v>245</v>
      </c>
      <c r="C252">
        <v>106</v>
      </c>
      <c r="D252" s="2">
        <v>0.25471698113207547</v>
      </c>
      <c r="E252">
        <v>27</v>
      </c>
      <c r="F252" s="2">
        <v>0.42452830188679247</v>
      </c>
      <c r="G252" s="1">
        <v>3.5849056603773586</v>
      </c>
      <c r="H252" s="1">
        <v>251.68867924528303</v>
      </c>
      <c r="I252" s="6"/>
      <c r="J252" s="2">
        <v>0</v>
      </c>
      <c r="K252">
        <v>0</v>
      </c>
      <c r="L252" s="1">
        <v>0</v>
      </c>
    </row>
    <row r="253" spans="1:12">
      <c r="C253" s="4">
        <f>SUM(C251:C252)</f>
        <v>153</v>
      </c>
      <c r="D253" s="5">
        <f>((C251*D251)+(C252*D252))/(C251+C252)</f>
        <v>0.30718954248366015</v>
      </c>
      <c r="E253" s="4"/>
      <c r="F253" s="5">
        <f>((C251*F251)+(C252*F252))/(C251+C252)</f>
        <v>0.40522875816993464</v>
      </c>
      <c r="G253" s="6">
        <f>((C251*G251)+(C252*G252))/(C251+C252)</f>
        <v>4.2483660130718954</v>
      </c>
      <c r="H253" s="6">
        <f>((C251*H251)+(C252*H252))/(C251+C252)</f>
        <v>340.51633986928107</v>
      </c>
      <c r="I253" s="6"/>
      <c r="J253" s="5"/>
      <c r="K253" s="4">
        <f>SUM(K251:K252)</f>
        <v>1</v>
      </c>
      <c r="L253" s="6"/>
    </row>
    <row r="254" spans="1:12">
      <c r="A254" t="s">
        <v>179</v>
      </c>
      <c r="B254" t="s">
        <v>247</v>
      </c>
      <c r="C254">
        <v>41</v>
      </c>
      <c r="D254" s="2">
        <v>0.78048780487804881</v>
      </c>
      <c r="E254">
        <v>32</v>
      </c>
      <c r="F254" s="2">
        <v>0.58536585365853655</v>
      </c>
      <c r="G254" s="1">
        <v>2.3658536585365852</v>
      </c>
      <c r="H254" s="1">
        <v>439.09756097560978</v>
      </c>
      <c r="I254" s="6"/>
      <c r="J254" s="2">
        <v>0</v>
      </c>
      <c r="K254">
        <v>0</v>
      </c>
      <c r="L254" s="1">
        <v>0</v>
      </c>
    </row>
    <row r="255" spans="1:12">
      <c r="A255" t="s">
        <v>179</v>
      </c>
      <c r="B255" t="s">
        <v>245</v>
      </c>
      <c r="C255">
        <v>48</v>
      </c>
      <c r="D255" s="2">
        <v>0.58333333333333337</v>
      </c>
      <c r="E255">
        <v>28</v>
      </c>
      <c r="F255" s="2">
        <v>0.5625</v>
      </c>
      <c r="G255" s="1">
        <v>3.5625</v>
      </c>
      <c r="H255" s="1">
        <v>239.14583333333334</v>
      </c>
      <c r="I255" s="6"/>
      <c r="J255" s="2">
        <v>4.1666666666666664E-2</v>
      </c>
      <c r="K255">
        <v>2</v>
      </c>
      <c r="L255" s="1">
        <v>0</v>
      </c>
    </row>
    <row r="256" spans="1:12">
      <c r="C256" s="4">
        <f>SUM(C254:C255)</f>
        <v>89</v>
      </c>
      <c r="D256" s="5">
        <f>((C254*D254)+(C255*D255))/(C254+C255)</f>
        <v>0.6741573033707865</v>
      </c>
      <c r="E256" s="4"/>
      <c r="F256" s="5">
        <f>((C254*F254)+(C255*F255))/(C254+C255)</f>
        <v>0.5730337078651685</v>
      </c>
      <c r="G256" s="6">
        <f>((C254*G254)+(C255*G255))/(C254+C255)</f>
        <v>3.0112359550561796</v>
      </c>
      <c r="H256" s="6">
        <f>((C254*H254)+(C255*H255))/(C254+C255)</f>
        <v>331.25842696629212</v>
      </c>
      <c r="I256" s="6"/>
      <c r="J256" s="5"/>
      <c r="K256" s="4">
        <f>SUM(K254:K255)</f>
        <v>2</v>
      </c>
      <c r="L256" s="6"/>
    </row>
    <row r="257" spans="1:12">
      <c r="A257" t="s">
        <v>173</v>
      </c>
      <c r="B257" t="s">
        <v>247</v>
      </c>
      <c r="C257">
        <v>155</v>
      </c>
      <c r="D257" s="2">
        <v>0.72258064516129028</v>
      </c>
      <c r="E257">
        <v>112</v>
      </c>
      <c r="F257" s="2">
        <v>0.67741935483870963</v>
      </c>
      <c r="G257" s="1">
        <v>2.2000000000000002</v>
      </c>
      <c r="H257" s="1">
        <v>156.84516129032258</v>
      </c>
      <c r="I257" s="6"/>
      <c r="J257" s="2">
        <v>0</v>
      </c>
      <c r="K257">
        <v>0</v>
      </c>
      <c r="L257" s="1">
        <v>0</v>
      </c>
    </row>
    <row r="258" spans="1:12">
      <c r="A258" t="s">
        <v>173</v>
      </c>
      <c r="B258" t="s">
        <v>245</v>
      </c>
      <c r="C258">
        <v>68</v>
      </c>
      <c r="D258" s="2">
        <v>0.83823529411764708</v>
      </c>
      <c r="E258">
        <v>57</v>
      </c>
      <c r="F258" s="2">
        <v>0.66176470588235292</v>
      </c>
      <c r="G258" s="1">
        <v>2</v>
      </c>
      <c r="H258" s="1">
        <v>83.779411764705884</v>
      </c>
      <c r="I258" s="6"/>
      <c r="J258" s="2">
        <v>1.4705882352941176E-2</v>
      </c>
      <c r="K258">
        <v>1</v>
      </c>
      <c r="L258" s="1">
        <v>0</v>
      </c>
    </row>
    <row r="259" spans="1:12">
      <c r="C259" s="4">
        <f>SUM(C257:C258)</f>
        <v>223</v>
      </c>
      <c r="D259" s="5">
        <f>((C257*D257)+(C258*D258))/(C257+C258)</f>
        <v>0.75784753363228696</v>
      </c>
      <c r="E259" s="4"/>
      <c r="F259" s="5">
        <f>((C257*F257)+(C258*F258))/(C257+C258)</f>
        <v>0.67264573991031396</v>
      </c>
      <c r="G259" s="6">
        <f>((C257*G257)+(C258*G258))/(C257+C258)</f>
        <v>2.1390134529147984</v>
      </c>
      <c r="H259" s="6">
        <f>((C257*H257)+(C258*H258))/(C257+C258)</f>
        <v>134.56502242152467</v>
      </c>
      <c r="I259" s="6"/>
      <c r="J259" s="5"/>
      <c r="K259" s="4">
        <f>SUM(K257:K258)</f>
        <v>1</v>
      </c>
      <c r="L259" s="6"/>
    </row>
    <row r="260" spans="1:12">
      <c r="A260" t="s">
        <v>138</v>
      </c>
      <c r="B260" t="s">
        <v>247</v>
      </c>
      <c r="C260">
        <v>303</v>
      </c>
      <c r="D260" s="2">
        <v>0.47194719471947194</v>
      </c>
      <c r="E260">
        <v>143</v>
      </c>
      <c r="F260" s="2">
        <v>0.48514851485148514</v>
      </c>
      <c r="G260" s="1">
        <v>4.6600660066006601</v>
      </c>
      <c r="H260" s="1">
        <v>571.54785478547853</v>
      </c>
      <c r="I260" s="6"/>
      <c r="J260" s="2">
        <v>1.3201320132013201E-2</v>
      </c>
      <c r="K260">
        <v>4</v>
      </c>
      <c r="L260" s="1">
        <v>0</v>
      </c>
    </row>
    <row r="261" spans="1:12">
      <c r="A261" t="s">
        <v>138</v>
      </c>
      <c r="B261" t="s">
        <v>245</v>
      </c>
      <c r="C261">
        <v>207</v>
      </c>
      <c r="D261" s="2">
        <v>0.40096618357487923</v>
      </c>
      <c r="E261">
        <v>83</v>
      </c>
      <c r="F261" s="2">
        <v>0.50724637681159424</v>
      </c>
      <c r="G261" s="1">
        <v>4.4830917874396139</v>
      </c>
      <c r="H261" s="1">
        <v>354.3478260869565</v>
      </c>
      <c r="I261" s="6"/>
      <c r="J261" s="2">
        <v>4.830917874396135E-3</v>
      </c>
      <c r="K261">
        <v>1</v>
      </c>
      <c r="L261" s="1">
        <v>0</v>
      </c>
    </row>
    <row r="262" spans="1:12">
      <c r="C262" s="4">
        <f>SUM(C260:C261)</f>
        <v>510</v>
      </c>
      <c r="D262" s="5">
        <f>((C260*D260)+(C261*D261))/(C260+C261)</f>
        <v>0.44313725490196076</v>
      </c>
      <c r="E262" s="4"/>
      <c r="F262" s="5">
        <f>((C260*F260)+(C261*F261))/(C260+C261)</f>
        <v>0.49411764705882355</v>
      </c>
      <c r="G262" s="6">
        <f>((C260*G260)+(C261*G261))/(C260+C261)</f>
        <v>4.5882352941176467</v>
      </c>
      <c r="H262" s="6">
        <f>((C260*H260)+(C261*H261))/(C260+C261)</f>
        <v>483.39019607843136</v>
      </c>
      <c r="I262" s="6"/>
      <c r="J262" s="5"/>
      <c r="K262" s="4">
        <f>SUM(K260:K261)</f>
        <v>5</v>
      </c>
      <c r="L262" s="6"/>
    </row>
    <row r="263" spans="1:12">
      <c r="A263" t="s">
        <v>69</v>
      </c>
      <c r="B263" t="s">
        <v>247</v>
      </c>
      <c r="C263">
        <v>2241</v>
      </c>
      <c r="D263" s="2">
        <v>0.56091030789825969</v>
      </c>
      <c r="E263">
        <v>1257</v>
      </c>
      <c r="F263" s="2">
        <v>0.55644801427933954</v>
      </c>
      <c r="G263" s="1">
        <v>4.6153502900490855</v>
      </c>
      <c r="H263" s="1">
        <v>380.2182061579652</v>
      </c>
      <c r="I263" s="6"/>
      <c r="J263" s="2">
        <v>4.8639000446229361E-2</v>
      </c>
      <c r="K263">
        <v>109</v>
      </c>
      <c r="L263" s="1">
        <v>0</v>
      </c>
    </row>
    <row r="264" spans="1:12">
      <c r="A264" t="s">
        <v>69</v>
      </c>
      <c r="B264" t="s">
        <v>245</v>
      </c>
      <c r="C264">
        <v>1303</v>
      </c>
      <c r="D264" s="2">
        <v>0.60706062931696081</v>
      </c>
      <c r="E264">
        <v>791</v>
      </c>
      <c r="F264" s="2">
        <v>0.57175748273215654</v>
      </c>
      <c r="G264" s="1">
        <v>4.0828856485034537</v>
      </c>
      <c r="H264" s="1">
        <v>288.2348426707598</v>
      </c>
      <c r="I264" s="6"/>
      <c r="J264" s="2">
        <v>5.2187260168841135E-2</v>
      </c>
      <c r="K264">
        <v>68</v>
      </c>
      <c r="L264" s="1">
        <v>0</v>
      </c>
    </row>
    <row r="265" spans="1:12">
      <c r="C265" s="4">
        <f>SUM(C263:C264)</f>
        <v>3544</v>
      </c>
      <c r="D265" s="5">
        <f>((C263*D263)+(C264*D264))/(C263+C264)</f>
        <v>0.57787810383747173</v>
      </c>
      <c r="E265" s="4"/>
      <c r="F265" s="5">
        <f>((C263*F263)+(C264*F264))/(C263+C264)</f>
        <v>0.56207674943566588</v>
      </c>
      <c r="G265" s="6">
        <f>((C263*G263)+(C264*G264))/(C263+C264)</f>
        <v>4.4195823927765234</v>
      </c>
      <c r="H265" s="6">
        <f>((C263*H263)+(C264*H264))/(C263+C264)</f>
        <v>346.3992663656885</v>
      </c>
      <c r="I265" s="6"/>
      <c r="J265" s="5"/>
      <c r="K265" s="4">
        <f>SUM(K263:K264)</f>
        <v>177</v>
      </c>
      <c r="L265" s="6"/>
    </row>
    <row r="266" spans="1:12">
      <c r="A266" t="s">
        <v>197</v>
      </c>
      <c r="B266" t="s">
        <v>247</v>
      </c>
      <c r="C266">
        <v>28</v>
      </c>
      <c r="D266" s="2">
        <v>0.8214285714285714</v>
      </c>
      <c r="E266">
        <v>23</v>
      </c>
      <c r="F266" s="2">
        <v>0.8928571428571429</v>
      </c>
      <c r="G266" s="1">
        <v>1.3214285714285714</v>
      </c>
      <c r="H266" s="1">
        <v>5.3571428571428568</v>
      </c>
      <c r="I266" s="6"/>
      <c r="J266" s="2">
        <v>0</v>
      </c>
      <c r="K266">
        <v>0</v>
      </c>
      <c r="L266" s="1">
        <v>0</v>
      </c>
    </row>
    <row r="267" spans="1:12">
      <c r="A267" t="s">
        <v>197</v>
      </c>
      <c r="B267" t="s">
        <v>245</v>
      </c>
      <c r="C267">
        <v>21</v>
      </c>
      <c r="D267" s="2">
        <v>0.90476190476190477</v>
      </c>
      <c r="E267">
        <v>19</v>
      </c>
      <c r="F267" s="2">
        <v>0.7142857142857143</v>
      </c>
      <c r="G267" s="1">
        <v>1.9047619047619047</v>
      </c>
      <c r="H267" s="1">
        <v>59.761904761904759</v>
      </c>
      <c r="I267" s="6"/>
      <c r="J267" s="2">
        <v>0</v>
      </c>
      <c r="K267">
        <v>0</v>
      </c>
      <c r="L267" s="1">
        <v>0</v>
      </c>
    </row>
    <row r="268" spans="1:12">
      <c r="C268" s="4">
        <f>SUM(C266:C267)</f>
        <v>49</v>
      </c>
      <c r="D268" s="5">
        <f>((C266*D266)+(C267*D267))/(C266+C267)</f>
        <v>0.8571428571428571</v>
      </c>
      <c r="E268" s="4"/>
      <c r="F268" s="5">
        <f>((C266*F266)+(C267*F267))/(C266+C267)</f>
        <v>0.81632653061224492</v>
      </c>
      <c r="G268" s="6">
        <f>((C266*G266)+(C267*G267))/(C266+C267)</f>
        <v>1.5714285714285714</v>
      </c>
      <c r="H268" s="6">
        <f>((C266*H266)+(C267*H267))/(C266+C267)</f>
        <v>28.673469387755102</v>
      </c>
      <c r="I268" s="6"/>
      <c r="J268" s="5"/>
      <c r="K268" s="4">
        <f>SUM(K266:K267)</f>
        <v>0</v>
      </c>
      <c r="L268" s="6"/>
    </row>
    <row r="269" spans="1:12">
      <c r="A269" t="s">
        <v>152</v>
      </c>
      <c r="B269" t="s">
        <v>247</v>
      </c>
      <c r="C269">
        <v>211</v>
      </c>
      <c r="D269" s="2">
        <v>0.61611374407582942</v>
      </c>
      <c r="E269">
        <v>130</v>
      </c>
      <c r="F269" s="2">
        <v>0.52606635071090047</v>
      </c>
      <c r="G269" s="1">
        <v>4.62085308056872</v>
      </c>
      <c r="H269" s="1">
        <v>535.8672985781991</v>
      </c>
      <c r="I269" s="6"/>
      <c r="J269" s="2">
        <v>1.4218009478672985E-2</v>
      </c>
      <c r="K269">
        <v>3</v>
      </c>
      <c r="L269" s="1">
        <v>0</v>
      </c>
    </row>
    <row r="270" spans="1:12">
      <c r="A270" t="s">
        <v>152</v>
      </c>
      <c r="B270" t="s">
        <v>245</v>
      </c>
      <c r="C270">
        <v>147</v>
      </c>
      <c r="D270" s="2">
        <v>0.55782312925170063</v>
      </c>
      <c r="E270">
        <v>82</v>
      </c>
      <c r="F270" s="2">
        <v>0.59183673469387754</v>
      </c>
      <c r="G270" s="1">
        <v>2.4285714285714284</v>
      </c>
      <c r="H270" s="1">
        <v>192.21768707482994</v>
      </c>
      <c r="I270" s="6"/>
      <c r="J270" s="2">
        <v>1.3605442176870748E-2</v>
      </c>
      <c r="K270">
        <v>2</v>
      </c>
      <c r="L270" s="1">
        <v>0</v>
      </c>
    </row>
    <row r="271" spans="1:12">
      <c r="C271" s="4">
        <f>SUM(C269:C270)</f>
        <v>358</v>
      </c>
      <c r="D271" s="5">
        <f>((C269*D269)+(C270*D270))/(C269+C270)</f>
        <v>0.59217877094972071</v>
      </c>
      <c r="E271" s="4"/>
      <c r="F271" s="5">
        <f>((C269*F269)+(C270*F270))/(C269+C270)</f>
        <v>0.55307262569832405</v>
      </c>
      <c r="G271" s="6">
        <f>((C269*G269)+(C270*G270))/(C269+C270)</f>
        <v>3.7206703910614527</v>
      </c>
      <c r="H271" s="6">
        <f>((C269*H269)+(C270*H270))/(C269+C270)</f>
        <v>394.75977653631287</v>
      </c>
      <c r="I271" s="6"/>
      <c r="J271" s="5"/>
      <c r="K271" s="4">
        <f>SUM(K269:K270)</f>
        <v>5</v>
      </c>
      <c r="L271" s="6"/>
    </row>
    <row r="272" spans="1:12">
      <c r="A272" t="s">
        <v>223</v>
      </c>
      <c r="B272" t="s">
        <v>247</v>
      </c>
      <c r="C272">
        <v>21</v>
      </c>
      <c r="D272" s="2">
        <v>0.42857142857142855</v>
      </c>
      <c r="E272">
        <v>9</v>
      </c>
      <c r="F272" s="2">
        <v>0.2857142857142857</v>
      </c>
      <c r="G272" s="1">
        <v>7.2380952380952381</v>
      </c>
      <c r="H272" s="1">
        <v>1357.4285714285713</v>
      </c>
      <c r="I272" s="6"/>
      <c r="J272" s="2">
        <v>0</v>
      </c>
      <c r="K272">
        <v>0</v>
      </c>
      <c r="L272" s="1">
        <v>0</v>
      </c>
    </row>
    <row r="273" spans="1:12">
      <c r="A273" t="s">
        <v>223</v>
      </c>
      <c r="B273" t="s">
        <v>245</v>
      </c>
      <c r="C273">
        <v>7</v>
      </c>
      <c r="D273" s="2">
        <v>0.8571428571428571</v>
      </c>
      <c r="E273">
        <v>6</v>
      </c>
      <c r="F273" s="2">
        <v>0.8571428571428571</v>
      </c>
      <c r="G273" s="1">
        <v>1.1428571428571428</v>
      </c>
      <c r="H273" s="1">
        <v>51</v>
      </c>
      <c r="I273" s="6"/>
      <c r="J273" s="2">
        <v>0</v>
      </c>
      <c r="K273">
        <v>0</v>
      </c>
      <c r="L273" s="1">
        <v>0</v>
      </c>
    </row>
    <row r="274" spans="1:12">
      <c r="C274" s="4">
        <f>SUM(C272:C273)</f>
        <v>28</v>
      </c>
      <c r="D274" s="5">
        <f>((C272*D272)+(C273*D273))/(C272+C273)</f>
        <v>0.5357142857142857</v>
      </c>
      <c r="E274" s="4"/>
      <c r="F274" s="5">
        <f>((C272*F272)+(C273*F273))/(C272+C273)</f>
        <v>0.42857142857142855</v>
      </c>
      <c r="G274" s="6">
        <f>((C272*G272)+(C273*G273))/(C272+C273)</f>
        <v>5.7142857142857144</v>
      </c>
      <c r="H274" s="6">
        <f>((C272*H272)+(C273*H273))/(C272+C273)</f>
        <v>1030.8214285714284</v>
      </c>
      <c r="I274" s="6"/>
      <c r="J274" s="5"/>
      <c r="K274" s="4">
        <f>SUM(K272:K273)</f>
        <v>0</v>
      </c>
      <c r="L274" s="6"/>
    </row>
    <row r="275" spans="1:12">
      <c r="A275" t="s">
        <v>142</v>
      </c>
      <c r="B275" t="s">
        <v>247</v>
      </c>
      <c r="C275">
        <v>350</v>
      </c>
      <c r="D275" s="2">
        <v>0.5714285714285714</v>
      </c>
      <c r="E275">
        <v>200</v>
      </c>
      <c r="F275" s="2">
        <v>0.64571428571428569</v>
      </c>
      <c r="G275" s="1">
        <v>2.42</v>
      </c>
      <c r="H275" s="1">
        <v>249.46571428571428</v>
      </c>
      <c r="I275" s="6"/>
      <c r="J275" s="2">
        <v>2.8571428571428571E-3</v>
      </c>
      <c r="K275">
        <v>1</v>
      </c>
      <c r="L275" s="1">
        <v>0</v>
      </c>
    </row>
    <row r="276" spans="1:12">
      <c r="A276" t="s">
        <v>142</v>
      </c>
      <c r="B276" t="s">
        <v>245</v>
      </c>
      <c r="C276">
        <v>180</v>
      </c>
      <c r="D276" s="2">
        <v>0.59444444444444444</v>
      </c>
      <c r="E276">
        <v>107</v>
      </c>
      <c r="F276" s="2">
        <v>0.5</v>
      </c>
      <c r="G276" s="1">
        <v>2.7277777777777779</v>
      </c>
      <c r="H276" s="1">
        <v>185.88888888888889</v>
      </c>
      <c r="I276" s="6"/>
      <c r="J276" s="2">
        <v>1.6666666666666666E-2</v>
      </c>
      <c r="K276">
        <v>3</v>
      </c>
      <c r="L276" s="1">
        <v>0</v>
      </c>
    </row>
    <row r="277" spans="1:12">
      <c r="C277" s="4">
        <f>SUM(C275:C276)</f>
        <v>530</v>
      </c>
      <c r="D277" s="5">
        <f>((C275*D275)+(C276*D276))/(C275+C276)</f>
        <v>0.57924528301886791</v>
      </c>
      <c r="E277" s="4"/>
      <c r="F277" s="5">
        <f>((C275*F275)+(C276*F276))/(C275+C276)</f>
        <v>0.5962264150943396</v>
      </c>
      <c r="G277" s="6">
        <f>((C275*G275)+(C276*G276))/(C275+C276)</f>
        <v>2.5245283018867926</v>
      </c>
      <c r="H277" s="6">
        <f>((C275*H275)+(C276*H276))/(C275+C276)</f>
        <v>227.87358490566038</v>
      </c>
      <c r="I277" s="6"/>
      <c r="J277" s="5"/>
      <c r="K277" s="4">
        <f>SUM(K275:K276)</f>
        <v>4</v>
      </c>
      <c r="L277" s="6"/>
    </row>
    <row r="278" spans="1:12">
      <c r="A278" t="s">
        <v>160</v>
      </c>
      <c r="B278" t="s">
        <v>247</v>
      </c>
      <c r="C278">
        <v>161</v>
      </c>
      <c r="D278" s="2">
        <v>0.80124223602484468</v>
      </c>
      <c r="E278">
        <v>129</v>
      </c>
      <c r="F278" s="2">
        <v>0.72049689440993792</v>
      </c>
      <c r="G278" s="1">
        <v>2.1242236024844718</v>
      </c>
      <c r="H278" s="1">
        <v>207.57763975155279</v>
      </c>
      <c r="I278" s="6"/>
      <c r="J278" s="2">
        <v>6.2111801242236021E-3</v>
      </c>
      <c r="K278">
        <v>1</v>
      </c>
      <c r="L278" s="1">
        <v>0</v>
      </c>
    </row>
    <row r="279" spans="1:12">
      <c r="A279" t="s">
        <v>160</v>
      </c>
      <c r="B279" t="s">
        <v>245</v>
      </c>
      <c r="C279">
        <v>96</v>
      </c>
      <c r="D279" s="2">
        <v>0.69791666666666663</v>
      </c>
      <c r="E279">
        <v>67</v>
      </c>
      <c r="F279" s="2">
        <v>0.57291666666666663</v>
      </c>
      <c r="G279" s="1">
        <v>2.2395833333333335</v>
      </c>
      <c r="H279" s="1">
        <v>136.60416666666666</v>
      </c>
      <c r="I279" s="6"/>
      <c r="J279" s="2">
        <v>1.0416666666666666E-2</v>
      </c>
      <c r="K279">
        <v>1</v>
      </c>
      <c r="L279" s="1">
        <v>0</v>
      </c>
    </row>
    <row r="280" spans="1:12">
      <c r="C280" s="4">
        <f>SUM(C278:C279)</f>
        <v>257</v>
      </c>
      <c r="D280" s="5">
        <f>((C278*D278)+(C279*D279))/(C278+C279)</f>
        <v>0.76264591439688711</v>
      </c>
      <c r="E280" s="4"/>
      <c r="F280" s="5">
        <f>((C278*F278)+(C279*F279))/(C278+C279)</f>
        <v>0.66536964980544744</v>
      </c>
      <c r="G280" s="6">
        <f>((C278*G278)+(C279*G279))/(C278+C279)</f>
        <v>2.1673151750972761</v>
      </c>
      <c r="H280" s="6">
        <f>((C278*H278)+(C279*H279))/(C278+C279)</f>
        <v>181.06614785992218</v>
      </c>
      <c r="I280" s="6"/>
      <c r="J280" s="5"/>
      <c r="K280" s="4">
        <f>SUM(K278:K279)</f>
        <v>2</v>
      </c>
      <c r="L280" s="6"/>
    </row>
    <row r="281" spans="1:12">
      <c r="A281" t="s">
        <v>74</v>
      </c>
      <c r="B281" t="s">
        <v>247</v>
      </c>
      <c r="C281">
        <v>2106</v>
      </c>
      <c r="D281" s="2">
        <v>0.80626780626780625</v>
      </c>
      <c r="E281">
        <v>1698</v>
      </c>
      <c r="F281" s="2">
        <v>0.65669515669515666</v>
      </c>
      <c r="G281" s="1">
        <v>2.0973409306742639</v>
      </c>
      <c r="H281" s="1">
        <v>476.15479582146247</v>
      </c>
      <c r="I281" s="6"/>
      <c r="J281" s="2">
        <v>1.8993352326685661E-3</v>
      </c>
      <c r="K281">
        <v>4</v>
      </c>
      <c r="L281" s="1">
        <v>0</v>
      </c>
    </row>
    <row r="282" spans="1:12">
      <c r="A282" t="s">
        <v>74</v>
      </c>
      <c r="B282" t="s">
        <v>245</v>
      </c>
      <c r="C282">
        <v>1209</v>
      </c>
      <c r="D282" s="2">
        <v>0.72456575682382129</v>
      </c>
      <c r="E282">
        <v>876</v>
      </c>
      <c r="F282" s="2">
        <v>0.66749379652605456</v>
      </c>
      <c r="G282" s="1">
        <v>1.8891645988420183</v>
      </c>
      <c r="H282" s="1">
        <v>224.10008271298594</v>
      </c>
      <c r="I282" s="6"/>
      <c r="J282" s="2">
        <v>0</v>
      </c>
      <c r="K282">
        <v>0</v>
      </c>
      <c r="L282" s="1">
        <v>0</v>
      </c>
    </row>
    <row r="283" spans="1:12">
      <c r="C283" s="4">
        <f>SUM(C281:C282)</f>
        <v>3315</v>
      </c>
      <c r="D283" s="5">
        <f>((C281*D281)+(C282*D282))/(C281+C282)</f>
        <v>0.77647058823529413</v>
      </c>
      <c r="E283" s="4"/>
      <c r="F283" s="5">
        <f>((C281*F281)+(C282*F282))/(C281+C282)</f>
        <v>0.66063348416289591</v>
      </c>
      <c r="G283" s="6">
        <f>((C281*G281)+(C282*G282))/(C281+C282)</f>
        <v>2.021417797888386</v>
      </c>
      <c r="H283" s="6">
        <f>((C281*H281)+(C282*H282))/(C281+C282)</f>
        <v>384.22895927601809</v>
      </c>
      <c r="I283" s="6"/>
      <c r="J283" s="5"/>
      <c r="K283" s="4">
        <f>SUM(K281:K282)</f>
        <v>4</v>
      </c>
      <c r="L283" s="6"/>
    </row>
    <row r="284" spans="1:12">
      <c r="A284" t="s">
        <v>62</v>
      </c>
      <c r="B284" t="s">
        <v>247</v>
      </c>
      <c r="C284">
        <v>2728</v>
      </c>
      <c r="D284" s="2">
        <v>0.74083577712609971</v>
      </c>
      <c r="E284">
        <v>2021</v>
      </c>
      <c r="F284" s="2">
        <v>0.70381231671554256</v>
      </c>
      <c r="G284" s="1">
        <v>2.782258064516129</v>
      </c>
      <c r="H284" s="1">
        <v>248.1425953079179</v>
      </c>
      <c r="I284" s="6"/>
      <c r="J284" s="2">
        <v>1.4296187683284457E-2</v>
      </c>
      <c r="K284">
        <v>39</v>
      </c>
      <c r="L284" s="1">
        <v>0</v>
      </c>
    </row>
    <row r="285" spans="1:12">
      <c r="A285" t="s">
        <v>62</v>
      </c>
      <c r="B285" t="s">
        <v>245</v>
      </c>
      <c r="C285">
        <v>1614</v>
      </c>
      <c r="D285" s="2">
        <v>0.66294919454770751</v>
      </c>
      <c r="E285">
        <v>1070</v>
      </c>
      <c r="F285" s="2">
        <v>0.65365551425030977</v>
      </c>
      <c r="G285" s="1">
        <v>3.359355638166047</v>
      </c>
      <c r="H285" s="1">
        <v>218.73977695167287</v>
      </c>
      <c r="I285" s="6"/>
      <c r="J285" s="2">
        <v>1.3630731102850062E-2</v>
      </c>
      <c r="K285">
        <v>22</v>
      </c>
      <c r="L285" s="1">
        <v>0</v>
      </c>
    </row>
    <row r="286" spans="1:12">
      <c r="C286" s="4">
        <f>SUM(C284:C285)</f>
        <v>4342</v>
      </c>
      <c r="D286" s="5">
        <f>((C284*D284)+(C285*D285))/(C284+C285)</f>
        <v>0.7118839244587748</v>
      </c>
      <c r="E286" s="4"/>
      <c r="F286" s="5">
        <f>((C284*F284)+(C285*F285))/(C284+C285)</f>
        <v>0.68516812528788573</v>
      </c>
      <c r="G286" s="6">
        <f>((C284*G284)+(C285*G285))/(C284+C285)</f>
        <v>2.9967756794104101</v>
      </c>
      <c r="H286" s="6">
        <f>((C284*H284)+(C285*H285))/(C284+C285)</f>
        <v>237.21303546752648</v>
      </c>
      <c r="I286" s="6"/>
      <c r="J286" s="5"/>
      <c r="K286" s="4">
        <f>SUM(K284:K285)</f>
        <v>61</v>
      </c>
      <c r="L286" s="6"/>
    </row>
    <row r="287" spans="1:12">
      <c r="A287" t="s">
        <v>59</v>
      </c>
      <c r="B287" t="s">
        <v>247</v>
      </c>
      <c r="C287">
        <v>3266</v>
      </c>
      <c r="D287" s="2">
        <v>0.67268830373545618</v>
      </c>
      <c r="E287">
        <v>2197</v>
      </c>
      <c r="F287" s="2">
        <v>0.67728107777097368</v>
      </c>
      <c r="G287" s="1">
        <v>2.958971218616044</v>
      </c>
      <c r="H287" s="1">
        <v>248.45499081445192</v>
      </c>
      <c r="I287" s="6"/>
      <c r="J287" s="2">
        <v>3.3680342927127987E-3</v>
      </c>
      <c r="K287">
        <v>11</v>
      </c>
      <c r="L287" s="1">
        <v>0</v>
      </c>
    </row>
    <row r="288" spans="1:12">
      <c r="A288" t="s">
        <v>59</v>
      </c>
      <c r="B288" t="s">
        <v>245</v>
      </c>
      <c r="C288">
        <v>1927</v>
      </c>
      <c r="D288" s="2">
        <v>0.62895692786715096</v>
      </c>
      <c r="E288">
        <v>1212</v>
      </c>
      <c r="F288" s="2">
        <v>0.64608199273482092</v>
      </c>
      <c r="G288" s="1">
        <v>4.0601971977166578</v>
      </c>
      <c r="H288" s="1">
        <v>215.22470160871822</v>
      </c>
      <c r="I288" s="6"/>
      <c r="J288" s="2">
        <v>8.3030617540217951E-3</v>
      </c>
      <c r="K288">
        <v>16</v>
      </c>
      <c r="L288" s="1">
        <v>0</v>
      </c>
    </row>
    <row r="289" spans="1:12">
      <c r="C289" s="4">
        <f>SUM(C287:C288)</f>
        <v>5193</v>
      </c>
      <c r="D289" s="5">
        <f>((C287*D287)+(C288*D288))/(C287+C288)</f>
        <v>0.65646062006547279</v>
      </c>
      <c r="E289" s="4"/>
      <c r="F289" s="5">
        <f>((C287*F287)+(C288*F288))/(C287+C288)</f>
        <v>0.66570383208164841</v>
      </c>
      <c r="G289" s="6">
        <f>((C287*G287)+(C288*G288))/(C287+C288)</f>
        <v>3.3676102445599847</v>
      </c>
      <c r="H289" s="6">
        <f>((C287*H287)+(C288*H288))/(C287+C288)</f>
        <v>236.12401309455035</v>
      </c>
      <c r="I289" s="6"/>
      <c r="J289" s="5"/>
      <c r="K289" s="4">
        <f>SUM(K287:K288)</f>
        <v>27</v>
      </c>
      <c r="L289" s="6"/>
    </row>
    <row r="290" spans="1:12">
      <c r="A290" t="s">
        <v>129</v>
      </c>
      <c r="B290" t="s">
        <v>247</v>
      </c>
      <c r="C290">
        <v>433</v>
      </c>
      <c r="D290" s="2">
        <v>0.56351039260969982</v>
      </c>
      <c r="E290">
        <v>244</v>
      </c>
      <c r="F290" s="2">
        <v>0.57505773672055427</v>
      </c>
      <c r="G290" s="1">
        <v>4.7528868360277139</v>
      </c>
      <c r="H290" s="1">
        <v>419.05311778290991</v>
      </c>
      <c r="I290" s="6"/>
      <c r="J290" s="2">
        <v>4.6189376443418013E-3</v>
      </c>
      <c r="K290">
        <v>2</v>
      </c>
      <c r="L290" s="1">
        <v>0</v>
      </c>
    </row>
    <row r="291" spans="1:12">
      <c r="A291" t="s">
        <v>129</v>
      </c>
      <c r="B291" t="s">
        <v>245</v>
      </c>
      <c r="C291">
        <v>257</v>
      </c>
      <c r="D291" s="2">
        <v>0.58754863813229574</v>
      </c>
      <c r="E291">
        <v>151</v>
      </c>
      <c r="F291" s="2">
        <v>0.54474708171206221</v>
      </c>
      <c r="G291" s="1">
        <v>2.6108949416342413</v>
      </c>
      <c r="H291" s="1">
        <v>112.28404669260701</v>
      </c>
      <c r="I291" s="6"/>
      <c r="J291" s="2">
        <v>3.8910505836575876E-3</v>
      </c>
      <c r="K291">
        <v>1</v>
      </c>
      <c r="L291" s="1">
        <v>0</v>
      </c>
    </row>
    <row r="292" spans="1:12">
      <c r="C292" s="4">
        <f>SUM(C290:C291)</f>
        <v>690</v>
      </c>
      <c r="D292" s="5">
        <f>((C290*D290)+(C291*D291))/(C290+C291)</f>
        <v>0.57246376811594202</v>
      </c>
      <c r="E292" s="4"/>
      <c r="F292" s="5">
        <f>((C290*F290)+(C291*F291))/(C290+C291)</f>
        <v>0.56376811594202902</v>
      </c>
      <c r="G292" s="6">
        <f>((C290*G290)+(C291*G291))/(C290+C291)</f>
        <v>3.9550724637681158</v>
      </c>
      <c r="H292" s="6">
        <f>((C290*H290)+(C291*H291))/(C290+C291)</f>
        <v>304.79275362318839</v>
      </c>
      <c r="I292" s="6"/>
      <c r="J292" s="5"/>
      <c r="K292" s="4">
        <f>SUM(K290:K291)</f>
        <v>3</v>
      </c>
      <c r="L292" s="6"/>
    </row>
    <row r="293" spans="1:12">
      <c r="A293" t="s">
        <v>11</v>
      </c>
      <c r="B293" t="s">
        <v>247</v>
      </c>
      <c r="C293">
        <v>85967</v>
      </c>
      <c r="D293" s="2">
        <v>0.69893098514546281</v>
      </c>
      <c r="E293">
        <v>60085</v>
      </c>
      <c r="F293" s="2">
        <v>0.70480533227866504</v>
      </c>
      <c r="G293" s="1">
        <v>1.9824467528237579</v>
      </c>
      <c r="H293" s="1">
        <v>321.21867693417244</v>
      </c>
      <c r="I293" s="6"/>
      <c r="J293" s="2">
        <v>2.9778868635639256E-3</v>
      </c>
      <c r="K293">
        <v>256</v>
      </c>
      <c r="L293" s="1">
        <v>0</v>
      </c>
    </row>
    <row r="294" spans="1:12">
      <c r="A294" t="s">
        <v>11</v>
      </c>
      <c r="B294" t="s">
        <v>245</v>
      </c>
      <c r="C294">
        <v>41704</v>
      </c>
      <c r="D294" s="2">
        <v>0.57704296949932865</v>
      </c>
      <c r="E294">
        <v>24065</v>
      </c>
      <c r="F294" s="2">
        <v>0.63298484557836177</v>
      </c>
      <c r="G294" s="1">
        <v>2.8184826395549587</v>
      </c>
      <c r="H294" s="1">
        <v>220.07392576251678</v>
      </c>
      <c r="I294" s="6"/>
      <c r="J294" s="2">
        <v>4.7717245348168043E-3</v>
      </c>
      <c r="K294">
        <v>199</v>
      </c>
      <c r="L294" s="1">
        <v>0</v>
      </c>
    </row>
    <row r="295" spans="1:12">
      <c r="C295" s="4">
        <f>SUM(C293:C294)</f>
        <v>127671</v>
      </c>
      <c r="D295" s="5">
        <f>((C293*D293)+(C294*D294))/(C293+C294)</f>
        <v>0.65911600911718404</v>
      </c>
      <c r="E295" s="4"/>
      <c r="F295" s="5">
        <f>((C293*F293)+(C294*F294))/(C293+C294)</f>
        <v>0.6813450196207439</v>
      </c>
      <c r="G295" s="6">
        <f>((C293*G293)+(C294*G294))/(C293+C294)</f>
        <v>2.2555396292031862</v>
      </c>
      <c r="H295" s="6">
        <f>((C293*H293)+(C294*H294))/(C293+C294)</f>
        <v>288.17953176524037</v>
      </c>
      <c r="I295" s="6"/>
      <c r="J295" s="5"/>
      <c r="K295" s="4">
        <f>SUM(K293:K294)</f>
        <v>455</v>
      </c>
      <c r="L295" s="6"/>
    </row>
    <row r="296" spans="1:12">
      <c r="A296" t="s">
        <v>20</v>
      </c>
      <c r="B296" t="s">
        <v>247</v>
      </c>
      <c r="C296">
        <v>22447</v>
      </c>
      <c r="D296" s="2">
        <v>0.67545774491023303</v>
      </c>
      <c r="E296">
        <v>15162</v>
      </c>
      <c r="F296" s="2">
        <v>0.62591883102419033</v>
      </c>
      <c r="G296" s="1">
        <v>2.6312202076001245</v>
      </c>
      <c r="H296" s="1">
        <v>333.19111685303159</v>
      </c>
      <c r="I296" s="6"/>
      <c r="J296" s="2">
        <v>1.5146790216955495E-3</v>
      </c>
      <c r="K296">
        <v>34</v>
      </c>
      <c r="L296" s="1">
        <v>0</v>
      </c>
    </row>
    <row r="297" spans="1:12">
      <c r="A297" t="s">
        <v>20</v>
      </c>
      <c r="B297" t="s">
        <v>245</v>
      </c>
      <c r="C297">
        <v>16048</v>
      </c>
      <c r="D297" s="2">
        <v>0.60911016949152541</v>
      </c>
      <c r="E297">
        <v>9775</v>
      </c>
      <c r="F297" s="2">
        <v>0.58823529411764708</v>
      </c>
      <c r="G297" s="1">
        <v>2.8098828514456629</v>
      </c>
      <c r="H297" s="1">
        <v>256.00953389830511</v>
      </c>
      <c r="I297" s="6"/>
      <c r="J297" s="2">
        <v>2.5548354935194416E-3</v>
      </c>
      <c r="K297">
        <v>41</v>
      </c>
      <c r="L297" s="1">
        <v>0</v>
      </c>
    </row>
    <row r="298" spans="1:12">
      <c r="C298" s="4">
        <f>SUM(C296:C297)</f>
        <v>38495</v>
      </c>
      <c r="D298" s="5">
        <f>((C296*D296)+(C297*D297))/(C296+C297)</f>
        <v>0.6477984153786206</v>
      </c>
      <c r="E298" s="4"/>
      <c r="F298" s="5">
        <f>((C296*F296)+(C297*F297))/(C296+C297)</f>
        <v>0.61020911806728151</v>
      </c>
      <c r="G298" s="6">
        <f>((C296*G296)+(C297*G297))/(C296+C297)</f>
        <v>2.7057020392258737</v>
      </c>
      <c r="H298" s="6">
        <f>((C296*H296)+(C297*H297))/(C296+C297)</f>
        <v>301.01524873360177</v>
      </c>
      <c r="I298" s="6"/>
      <c r="J298" s="5"/>
      <c r="K298" s="4">
        <f>SUM(K296:K297)</f>
        <v>75</v>
      </c>
      <c r="L298" s="6"/>
    </row>
    <row r="299" spans="1:12">
      <c r="A299" t="s">
        <v>47</v>
      </c>
      <c r="B299" t="s">
        <v>247</v>
      </c>
      <c r="C299">
        <v>7528</v>
      </c>
      <c r="D299" s="2">
        <v>0.58076514346439956</v>
      </c>
      <c r="E299">
        <v>4372</v>
      </c>
      <c r="F299" s="2">
        <v>0.62898512221041447</v>
      </c>
      <c r="G299" s="1">
        <v>3.2272848034006376</v>
      </c>
      <c r="H299" s="1">
        <v>380.08262486716256</v>
      </c>
      <c r="I299" s="6"/>
      <c r="J299" s="2">
        <v>9.9628055260361312E-3</v>
      </c>
      <c r="K299">
        <v>75</v>
      </c>
      <c r="L299" s="1">
        <v>0</v>
      </c>
    </row>
    <row r="300" spans="1:12">
      <c r="A300" t="s">
        <v>47</v>
      </c>
      <c r="B300" t="s">
        <v>245</v>
      </c>
      <c r="C300">
        <v>4359</v>
      </c>
      <c r="D300" s="2">
        <v>0.59463179628355123</v>
      </c>
      <c r="E300">
        <v>2592</v>
      </c>
      <c r="F300" s="2">
        <v>0.55219086946547369</v>
      </c>
      <c r="G300" s="1">
        <v>3.7623308098187658</v>
      </c>
      <c r="H300" s="1">
        <v>269.52144987382428</v>
      </c>
      <c r="I300" s="6"/>
      <c r="J300" s="2">
        <v>1.6058729066299609E-2</v>
      </c>
      <c r="K300">
        <v>70</v>
      </c>
      <c r="L300" s="1">
        <v>0</v>
      </c>
    </row>
    <row r="301" spans="1:12">
      <c r="C301" s="4">
        <f>SUM(C299:C300)</f>
        <v>11887</v>
      </c>
      <c r="D301" s="5">
        <f>((C299*D299)+(C300*D300))/(C299+C300)</f>
        <v>0.58585008833179109</v>
      </c>
      <c r="E301" s="4"/>
      <c r="F301" s="5">
        <f>((C299*F299)+(C300*F300))/(C299+C300)</f>
        <v>0.60082443004963404</v>
      </c>
      <c r="G301" s="6">
        <f>((C299*G299)+(C300*G300))/(C299+C300)</f>
        <v>3.4234878438630436</v>
      </c>
      <c r="H301" s="6">
        <f>((C299*H299)+(C300*H300))/(C299+C300)</f>
        <v>339.5394969294187</v>
      </c>
      <c r="I301" s="6"/>
      <c r="J301" s="5"/>
      <c r="K301" s="4">
        <f>SUM(K299:K300)</f>
        <v>145</v>
      </c>
      <c r="L301" s="6"/>
    </row>
    <row r="302" spans="1:12">
      <c r="A302" t="s">
        <v>102</v>
      </c>
      <c r="B302" t="s">
        <v>247</v>
      </c>
      <c r="C302">
        <v>1084</v>
      </c>
      <c r="D302" s="2">
        <v>0.66420664206642066</v>
      </c>
      <c r="E302">
        <v>720</v>
      </c>
      <c r="F302" s="2">
        <v>0.65774907749077494</v>
      </c>
      <c r="G302" s="1">
        <v>2.0701107011070112</v>
      </c>
      <c r="H302" s="1">
        <v>251.44557195571954</v>
      </c>
      <c r="I302" s="6"/>
      <c r="J302" s="2">
        <v>5.5350553505535052E-3</v>
      </c>
      <c r="K302">
        <v>6</v>
      </c>
      <c r="L302" s="1">
        <v>0</v>
      </c>
    </row>
    <row r="303" spans="1:12">
      <c r="A303" t="s">
        <v>102</v>
      </c>
      <c r="B303" t="s">
        <v>245</v>
      </c>
      <c r="C303">
        <v>456</v>
      </c>
      <c r="D303" s="2">
        <v>0.73464912280701755</v>
      </c>
      <c r="E303">
        <v>335</v>
      </c>
      <c r="F303" s="2">
        <v>0.70614035087719296</v>
      </c>
      <c r="G303" s="1">
        <v>1.7280701754385965</v>
      </c>
      <c r="H303" s="1">
        <v>99.298245614035082</v>
      </c>
      <c r="I303" s="6"/>
      <c r="J303" s="2">
        <v>8.771929824561403E-3</v>
      </c>
      <c r="K303">
        <v>4</v>
      </c>
      <c r="L303" s="1">
        <v>0</v>
      </c>
    </row>
    <row r="304" spans="1:12">
      <c r="C304" s="4">
        <f>SUM(C302:C303)</f>
        <v>1540</v>
      </c>
      <c r="D304" s="5">
        <f>((C302*D302)+(C303*D303))/(C302+C303)</f>
        <v>0.68506493506493504</v>
      </c>
      <c r="E304" s="4"/>
      <c r="F304" s="5">
        <f>((C302*F302)+(C303*F303))/(C302+C303)</f>
        <v>0.67207792207792205</v>
      </c>
      <c r="G304" s="6">
        <f>((C302*G302)+(C303*G303))/(C302+C303)</f>
        <v>1.9688311688311688</v>
      </c>
      <c r="H304" s="6">
        <f>((C302*H302)+(C303*H303))/(C302+C303)</f>
        <v>206.39415584415585</v>
      </c>
      <c r="I304" s="6"/>
      <c r="J304" s="5"/>
      <c r="K304" s="4">
        <f>SUM(K302:K303)</f>
        <v>10</v>
      </c>
      <c r="L304" s="6"/>
    </row>
    <row r="305" spans="1:12">
      <c r="A305" t="s">
        <v>65</v>
      </c>
      <c r="B305" t="s">
        <v>247</v>
      </c>
      <c r="C305">
        <v>2459</v>
      </c>
      <c r="D305" s="2">
        <v>0.77063847092313953</v>
      </c>
      <c r="E305">
        <v>1895</v>
      </c>
      <c r="F305" s="2">
        <v>0.68605124034160225</v>
      </c>
      <c r="G305" s="1">
        <v>3.2513216754778367</v>
      </c>
      <c r="H305" s="1">
        <v>182.93371289141928</v>
      </c>
      <c r="I305" s="6"/>
      <c r="J305" s="2">
        <v>1.1386742578283855E-2</v>
      </c>
      <c r="K305">
        <v>28</v>
      </c>
      <c r="L305" s="1">
        <v>0</v>
      </c>
    </row>
    <row r="306" spans="1:12">
      <c r="A306" t="s">
        <v>65</v>
      </c>
      <c r="B306" t="s">
        <v>245</v>
      </c>
      <c r="C306">
        <v>1509</v>
      </c>
      <c r="D306" s="2">
        <v>0.65473823724320745</v>
      </c>
      <c r="E306">
        <v>988</v>
      </c>
      <c r="F306" s="2">
        <v>0.57852882703777331</v>
      </c>
      <c r="G306" s="1">
        <v>3.7528164347249833</v>
      </c>
      <c r="H306" s="1">
        <v>172.04970178926442</v>
      </c>
      <c r="I306" s="6"/>
      <c r="J306" s="2">
        <v>2.054340622929092E-2</v>
      </c>
      <c r="K306">
        <v>31</v>
      </c>
      <c r="L306" s="1">
        <v>0</v>
      </c>
    </row>
    <row r="307" spans="1:12">
      <c r="C307" s="4">
        <f>SUM(C305:C306)</f>
        <v>3968</v>
      </c>
      <c r="D307" s="5">
        <f>((C305*D305)+(C306*D306))/(C305+C306)</f>
        <v>0.7265625</v>
      </c>
      <c r="E307" s="4"/>
      <c r="F307" s="5">
        <f>((C305*F305)+(C306*F306))/(C305+C306)</f>
        <v>0.64516129032258063</v>
      </c>
      <c r="G307" s="6">
        <f>((C305*G305)+(C306*G306))/(C305+C306)</f>
        <v>3.4420362903225805</v>
      </c>
      <c r="H307" s="6">
        <f>((C305*H305)+(C306*H306))/(C305+C306)</f>
        <v>178.79460685483872</v>
      </c>
      <c r="I307" s="6"/>
      <c r="J307" s="5"/>
      <c r="K307" s="4">
        <f>SUM(K305:K306)</f>
        <v>59</v>
      </c>
      <c r="L307" s="6"/>
    </row>
    <row r="308" spans="1:12">
      <c r="A308" t="s">
        <v>234</v>
      </c>
      <c r="B308" t="s">
        <v>245</v>
      </c>
      <c r="C308">
        <v>2</v>
      </c>
      <c r="D308" s="2">
        <v>1</v>
      </c>
      <c r="E308">
        <v>2</v>
      </c>
      <c r="F308" s="2">
        <v>0.5</v>
      </c>
      <c r="G308" s="1">
        <v>1.5</v>
      </c>
      <c r="H308" s="1">
        <v>118</v>
      </c>
      <c r="I308" s="6"/>
      <c r="J308" s="2">
        <v>0</v>
      </c>
      <c r="K308">
        <v>0</v>
      </c>
      <c r="L308" s="1">
        <v>0</v>
      </c>
    </row>
    <row r="309" spans="1:12">
      <c r="D309" s="2"/>
      <c r="F309" s="2"/>
      <c r="G309" s="1"/>
      <c r="H309" s="1"/>
      <c r="I309" s="6"/>
      <c r="J309" s="2"/>
      <c r="L309" s="1"/>
    </row>
    <row r="310" spans="1:12">
      <c r="A310" t="s">
        <v>49</v>
      </c>
      <c r="B310" t="s">
        <v>247</v>
      </c>
      <c r="C310">
        <v>6716</v>
      </c>
      <c r="D310" s="2">
        <v>0.81209053007742704</v>
      </c>
      <c r="E310">
        <v>5454</v>
      </c>
      <c r="F310" s="2">
        <v>0.7802263251935676</v>
      </c>
      <c r="G310" s="1">
        <v>2.2666765932102444</v>
      </c>
      <c r="H310" s="1">
        <v>200.08025610482429</v>
      </c>
      <c r="I310" s="6"/>
      <c r="J310" s="2">
        <v>6.4026206075044672E-3</v>
      </c>
      <c r="K310">
        <v>43</v>
      </c>
      <c r="L310" s="1">
        <v>0</v>
      </c>
    </row>
    <row r="311" spans="1:12">
      <c r="A311" t="s">
        <v>49</v>
      </c>
      <c r="B311" t="s">
        <v>245</v>
      </c>
      <c r="C311">
        <v>4022</v>
      </c>
      <c r="D311" s="2">
        <v>0.83391347588264542</v>
      </c>
      <c r="E311">
        <v>3354</v>
      </c>
      <c r="F311" s="2">
        <v>0.75509696668324222</v>
      </c>
      <c r="G311" s="1">
        <v>1.9291397314768772</v>
      </c>
      <c r="H311" s="1">
        <v>106.42068622575833</v>
      </c>
      <c r="I311" s="6"/>
      <c r="J311" s="2">
        <v>4.9726504226752857E-3</v>
      </c>
      <c r="K311">
        <v>20</v>
      </c>
      <c r="L311" s="1">
        <v>0</v>
      </c>
    </row>
    <row r="312" spans="1:12">
      <c r="C312" s="4">
        <f>SUM(C310:C311)</f>
        <v>10738</v>
      </c>
      <c r="D312" s="5">
        <f>((C310*D310)+(C311*D311))/(C310+C311)</f>
        <v>0.82026448128143048</v>
      </c>
      <c r="E312" s="4"/>
      <c r="F312" s="5">
        <f>((C310*F310)+(C311*F311))/(C310+C311)</f>
        <v>0.77081393183088098</v>
      </c>
      <c r="G312" s="6">
        <f>((C310*G310)+(C311*G311))/(C310+C311)</f>
        <v>2.1402495809275472</v>
      </c>
      <c r="H312" s="6">
        <f>((C310*H310)+(C311*H311))/(C310+C311)</f>
        <v>164.9993481095176</v>
      </c>
      <c r="I312" s="6"/>
      <c r="J312" s="5"/>
      <c r="K312" s="4">
        <f>SUM(K310:K311)</f>
        <v>63</v>
      </c>
      <c r="L312" s="6"/>
    </row>
    <row r="313" spans="1:12">
      <c r="A313" t="s">
        <v>22</v>
      </c>
      <c r="B313" t="s">
        <v>247</v>
      </c>
      <c r="C313">
        <v>21933</v>
      </c>
      <c r="D313" s="2">
        <v>0.62718278393288651</v>
      </c>
      <c r="E313">
        <v>13756</v>
      </c>
      <c r="F313" s="2">
        <v>0.65759358044955085</v>
      </c>
      <c r="G313" s="1">
        <v>3.8859709114120276</v>
      </c>
      <c r="H313" s="1">
        <v>406.34655541877538</v>
      </c>
      <c r="I313" s="6"/>
      <c r="J313" s="2">
        <v>7.6140974786850866E-3</v>
      </c>
      <c r="K313">
        <v>167</v>
      </c>
      <c r="L313" s="1">
        <v>0</v>
      </c>
    </row>
    <row r="314" spans="1:12">
      <c r="A314" t="s">
        <v>22</v>
      </c>
      <c r="B314" t="s">
        <v>245</v>
      </c>
      <c r="C314">
        <v>12811</v>
      </c>
      <c r="D314" s="2">
        <v>0.59144485208024355</v>
      </c>
      <c r="E314">
        <v>7577</v>
      </c>
      <c r="F314" s="2">
        <v>0.59675279057060338</v>
      </c>
      <c r="G314" s="1">
        <v>3.4212005307938491</v>
      </c>
      <c r="H314" s="1">
        <v>210.16157989228006</v>
      </c>
      <c r="I314" s="6"/>
      <c r="J314" s="2">
        <v>1.2098977441261417E-2</v>
      </c>
      <c r="K314">
        <v>155</v>
      </c>
      <c r="L314" s="1">
        <v>0</v>
      </c>
    </row>
    <row r="315" spans="1:12">
      <c r="C315" s="4">
        <f>SUM(C313:C314)</f>
        <v>34744</v>
      </c>
      <c r="D315" s="5">
        <f>((C313*D313)+(C314*D314))/(C313+C314)</f>
        <v>0.61400529587842501</v>
      </c>
      <c r="E315" s="4"/>
      <c r="F315" s="5">
        <f>((C313*F313)+(C314*F314))/(C313+C314)</f>
        <v>0.63516002763067003</v>
      </c>
      <c r="G315" s="6">
        <f>((C313*G313)+(C314*G314))/(C313+C314)</f>
        <v>3.7145982040064474</v>
      </c>
      <c r="H315" s="6">
        <f>((C313*H313)+(C314*H314))/(C313+C314)</f>
        <v>334.00814529127331</v>
      </c>
      <c r="I315" s="6"/>
      <c r="J315" s="5"/>
      <c r="K315" s="4">
        <f>SUM(K313:K314)</f>
        <v>322</v>
      </c>
      <c r="L315" s="6"/>
    </row>
    <row r="316" spans="1:12">
      <c r="A316" t="s">
        <v>119</v>
      </c>
      <c r="B316" t="s">
        <v>247</v>
      </c>
      <c r="C316">
        <v>511</v>
      </c>
      <c r="D316" s="2">
        <v>0.66536203522504889</v>
      </c>
      <c r="E316">
        <v>340</v>
      </c>
      <c r="F316" s="2">
        <v>0.69080234833659493</v>
      </c>
      <c r="G316" s="1">
        <v>2.416829745596869</v>
      </c>
      <c r="H316" s="1">
        <v>305.04305283757338</v>
      </c>
      <c r="I316" s="6"/>
      <c r="J316" s="2">
        <v>1.9569471624266144E-3</v>
      </c>
      <c r="K316">
        <v>1</v>
      </c>
      <c r="L316" s="1">
        <v>0</v>
      </c>
    </row>
    <row r="317" spans="1:12">
      <c r="A317" t="s">
        <v>119</v>
      </c>
      <c r="B317" t="s">
        <v>245</v>
      </c>
      <c r="C317">
        <v>324</v>
      </c>
      <c r="D317" s="2">
        <v>0.54320987654320985</v>
      </c>
      <c r="E317">
        <v>176</v>
      </c>
      <c r="F317" s="2">
        <v>0.62962962962962965</v>
      </c>
      <c r="G317" s="1">
        <v>2.4938271604938271</v>
      </c>
      <c r="H317" s="1">
        <v>203.67592592592592</v>
      </c>
      <c r="I317" s="6"/>
      <c r="J317" s="2">
        <v>1.2345679012345678E-2</v>
      </c>
      <c r="K317">
        <v>4</v>
      </c>
      <c r="L317" s="1">
        <v>0</v>
      </c>
    </row>
    <row r="318" spans="1:12">
      <c r="C318" s="4">
        <f>SUM(C316:C317)</f>
        <v>835</v>
      </c>
      <c r="D318" s="5">
        <f>((C316*D316)+(C317*D317))/(C316+C317)</f>
        <v>0.61796407185628743</v>
      </c>
      <c r="E318" s="4"/>
      <c r="F318" s="5">
        <f>((C316*F316)+(C317*F317))/(C316+C317)</f>
        <v>0.66706586826347303</v>
      </c>
      <c r="G318" s="6">
        <f>((C316*G316)+(C317*G317))/(C316+C317)</f>
        <v>2.4467065868263473</v>
      </c>
      <c r="H318" s="6">
        <f>((C316*H316)+(C317*H317))/(C316+C317)</f>
        <v>265.71017964071854</v>
      </c>
      <c r="I318" s="6"/>
      <c r="J318" s="5"/>
      <c r="K318" s="4">
        <f>SUM(K316:K317)</f>
        <v>5</v>
      </c>
      <c r="L318" s="6"/>
    </row>
    <row r="319" spans="1:12">
      <c r="A319" t="s">
        <v>25</v>
      </c>
      <c r="B319" t="s">
        <v>247</v>
      </c>
      <c r="C319">
        <v>18117</v>
      </c>
      <c r="D319" s="2">
        <v>0.57713749517028201</v>
      </c>
      <c r="E319">
        <v>10456</v>
      </c>
      <c r="F319" s="2">
        <v>0.60992438041618369</v>
      </c>
      <c r="G319" s="1">
        <v>4.0084451068057625</v>
      </c>
      <c r="H319" s="1">
        <v>353.1303747861125</v>
      </c>
      <c r="I319" s="6"/>
      <c r="J319" s="2">
        <v>9.1074681238615673E-3</v>
      </c>
      <c r="K319">
        <v>165</v>
      </c>
      <c r="L319" s="1">
        <v>0</v>
      </c>
    </row>
    <row r="320" spans="1:12">
      <c r="A320" t="s">
        <v>25</v>
      </c>
      <c r="B320" t="s">
        <v>245</v>
      </c>
      <c r="C320">
        <v>11202</v>
      </c>
      <c r="D320" s="2">
        <v>0.60596322085341903</v>
      </c>
      <c r="E320">
        <v>6788</v>
      </c>
      <c r="F320" s="2">
        <v>0.58052133547580786</v>
      </c>
      <c r="G320" s="1">
        <v>3.4533119085877524</v>
      </c>
      <c r="H320" s="1">
        <v>214.12801285484736</v>
      </c>
      <c r="I320" s="6"/>
      <c r="J320" s="2">
        <v>9.4625959650062492E-3</v>
      </c>
      <c r="K320">
        <v>106</v>
      </c>
      <c r="L320" s="1">
        <v>0</v>
      </c>
    </row>
    <row r="321" spans="1:12">
      <c r="C321" s="4">
        <f>SUM(C319:C320)</f>
        <v>29319</v>
      </c>
      <c r="D321" s="5">
        <f>((C319*D319)+(C320*D320))/(C319+C320)</f>
        <v>0.58815102834339505</v>
      </c>
      <c r="E321" s="4"/>
      <c r="F321" s="5">
        <f>((C319*F319)+(C320*F320))/(C319+C320)</f>
        <v>0.5986902691087691</v>
      </c>
      <c r="G321" s="6">
        <f>((C319*G319)+(C320*G320))/(C319+C320)</f>
        <v>3.7963436679286469</v>
      </c>
      <c r="H321" s="6">
        <f>((C319*H319)+(C320*H320))/(C319+C320)</f>
        <v>300.02131723455778</v>
      </c>
      <c r="I321" s="6"/>
      <c r="J321" s="5"/>
      <c r="K321" s="4">
        <f>SUM(K319:K320)</f>
        <v>271</v>
      </c>
      <c r="L321" s="6"/>
    </row>
    <row r="322" spans="1:12">
      <c r="A322" t="s">
        <v>193</v>
      </c>
      <c r="B322" t="s">
        <v>247</v>
      </c>
      <c r="C322">
        <v>60</v>
      </c>
      <c r="D322" s="2">
        <v>0.78333333333333333</v>
      </c>
      <c r="E322">
        <v>47</v>
      </c>
      <c r="F322" s="2">
        <v>0.73333333333333328</v>
      </c>
      <c r="G322" s="1">
        <v>1.4833333333333334</v>
      </c>
      <c r="H322" s="1">
        <v>176.6</v>
      </c>
      <c r="I322" s="6"/>
      <c r="J322" s="2">
        <v>0</v>
      </c>
      <c r="K322">
        <v>0</v>
      </c>
      <c r="L322" s="1">
        <v>0</v>
      </c>
    </row>
    <row r="323" spans="1:12">
      <c r="A323" t="s">
        <v>193</v>
      </c>
      <c r="B323" t="s">
        <v>245</v>
      </c>
      <c r="C323">
        <v>27</v>
      </c>
      <c r="D323" s="2">
        <v>0.77777777777777779</v>
      </c>
      <c r="E323">
        <v>21</v>
      </c>
      <c r="F323" s="2">
        <v>0.81481481481481477</v>
      </c>
      <c r="G323" s="1">
        <v>1.5185185185185186</v>
      </c>
      <c r="H323" s="1">
        <v>40.25925925925926</v>
      </c>
      <c r="I323" s="6"/>
      <c r="J323" s="2">
        <v>0</v>
      </c>
      <c r="K323">
        <v>0</v>
      </c>
      <c r="L323" s="1">
        <v>0</v>
      </c>
    </row>
    <row r="324" spans="1:12">
      <c r="C324" s="4">
        <f>SUM(C322:C323)</f>
        <v>87</v>
      </c>
      <c r="D324" s="5">
        <f>((C322*D322)+(C323*D323))/(C322+C323)</f>
        <v>0.7816091954022989</v>
      </c>
      <c r="E324" s="4"/>
      <c r="F324" s="5">
        <f>((C322*F322)+(C323*F323))/(C322+C323)</f>
        <v>0.75862068965517238</v>
      </c>
      <c r="G324" s="6">
        <f>((C322*G322)+(C323*G323))/(C322+C323)</f>
        <v>1.4942528735632183</v>
      </c>
      <c r="H324" s="6">
        <f>((C322*H322)+(C323*H323))/(C322+C323)</f>
        <v>134.28735632183907</v>
      </c>
      <c r="I324" s="6"/>
      <c r="J324" s="5"/>
      <c r="K324" s="4">
        <f>SUM(K322:K323)</f>
        <v>0</v>
      </c>
      <c r="L324" s="6"/>
    </row>
    <row r="325" spans="1:12">
      <c r="A325" t="s">
        <v>144</v>
      </c>
      <c r="B325" t="s">
        <v>247</v>
      </c>
      <c r="C325">
        <v>411</v>
      </c>
      <c r="D325" s="2">
        <v>0.68856447688564482</v>
      </c>
      <c r="E325">
        <v>283</v>
      </c>
      <c r="F325" s="2">
        <v>0.69829683698296841</v>
      </c>
      <c r="G325" s="1">
        <v>2.2092457420924574</v>
      </c>
      <c r="H325" s="1">
        <v>167.84671532846716</v>
      </c>
      <c r="I325" s="6"/>
      <c r="J325" s="2">
        <v>4.8661800486618006E-3</v>
      </c>
      <c r="K325">
        <v>2</v>
      </c>
      <c r="L325" s="1">
        <v>0</v>
      </c>
    </row>
    <row r="326" spans="1:12">
      <c r="A326" t="s">
        <v>144</v>
      </c>
      <c r="B326" t="s">
        <v>245</v>
      </c>
      <c r="C326">
        <v>169</v>
      </c>
      <c r="D326" s="2">
        <v>0.78106508875739644</v>
      </c>
      <c r="E326">
        <v>132</v>
      </c>
      <c r="F326" s="2">
        <v>0.74556213017751483</v>
      </c>
      <c r="G326" s="1">
        <v>1.5976331360946745</v>
      </c>
      <c r="H326" s="1">
        <v>78.556213017751475</v>
      </c>
      <c r="I326" s="6"/>
      <c r="J326" s="2">
        <v>0</v>
      </c>
      <c r="K326">
        <v>0</v>
      </c>
      <c r="L326" s="1">
        <v>0</v>
      </c>
    </row>
    <row r="327" spans="1:12">
      <c r="C327" s="4">
        <f>SUM(C325:C326)</f>
        <v>580</v>
      </c>
      <c r="D327" s="5">
        <f>((C325*D325)+(C326*D326))/(C325+C326)</f>
        <v>0.71551724137931039</v>
      </c>
      <c r="E327" s="4"/>
      <c r="F327" s="5">
        <f>((C325*F325)+(C326*F326))/(C325+C326)</f>
        <v>0.71206896551724141</v>
      </c>
      <c r="G327" s="6">
        <f>((C325*G325)+(C326*G326))/(C325+C326)</f>
        <v>2.0310344827586206</v>
      </c>
      <c r="H327" s="6">
        <f>((C325*H325)+(C326*H326))/(C325+C326)</f>
        <v>141.82931034482758</v>
      </c>
      <c r="I327" s="6"/>
      <c r="J327" s="5"/>
      <c r="K327" s="4">
        <f>SUM(K325:K326)</f>
        <v>2</v>
      </c>
      <c r="L327" s="6"/>
    </row>
    <row r="328" spans="1:12">
      <c r="A328" t="s">
        <v>106</v>
      </c>
      <c r="B328" t="s">
        <v>247</v>
      </c>
      <c r="C328">
        <v>443</v>
      </c>
      <c r="D328" s="2">
        <v>0.84198645598194133</v>
      </c>
      <c r="E328">
        <v>373</v>
      </c>
      <c r="F328" s="2">
        <v>0.69977426636568851</v>
      </c>
      <c r="G328" s="1">
        <v>1.7381489841986455</v>
      </c>
      <c r="H328" s="1">
        <v>150.05191873589166</v>
      </c>
      <c r="I328" s="6"/>
      <c r="J328" s="2">
        <v>0</v>
      </c>
      <c r="K328">
        <v>0</v>
      </c>
      <c r="L328" s="1">
        <v>0</v>
      </c>
    </row>
    <row r="329" spans="1:12">
      <c r="A329" t="s">
        <v>106</v>
      </c>
      <c r="B329" t="s">
        <v>245</v>
      </c>
      <c r="C329">
        <v>435</v>
      </c>
      <c r="D329" s="2">
        <v>0.5977011494252874</v>
      </c>
      <c r="E329">
        <v>260</v>
      </c>
      <c r="F329" s="2">
        <v>0.73793103448275865</v>
      </c>
      <c r="G329" s="1">
        <v>1.8091954022988506</v>
      </c>
      <c r="H329" s="1">
        <v>94.779310344827593</v>
      </c>
      <c r="I329" s="6"/>
      <c r="J329" s="2">
        <v>2.2988505747126436E-3</v>
      </c>
      <c r="K329">
        <v>1</v>
      </c>
      <c r="L329" s="1">
        <v>0</v>
      </c>
    </row>
    <row r="330" spans="1:12">
      <c r="C330" s="4">
        <f>SUM(C328:C329)</f>
        <v>878</v>
      </c>
      <c r="D330" s="5">
        <f>((C328*D328)+(C329*D329))/(C328+C329)</f>
        <v>0.72095671981776766</v>
      </c>
      <c r="E330" s="4"/>
      <c r="F330" s="5">
        <f>((C328*F328)+(C329*F329))/(C328+C329)</f>
        <v>0.71867881548974943</v>
      </c>
      <c r="G330" s="6">
        <f>((C328*G328)+(C329*G329))/(C328+C329)</f>
        <v>1.7733485193621867</v>
      </c>
      <c r="H330" s="6">
        <f>((C328*H328)+(C329*H329))/(C328+C329)</f>
        <v>122.66742596810934</v>
      </c>
      <c r="I330" s="6"/>
      <c r="J330" s="5"/>
      <c r="K330" s="4">
        <f>SUM(K328:K329)</f>
        <v>1</v>
      </c>
      <c r="L330" s="6"/>
    </row>
    <row r="331" spans="1:12">
      <c r="A331" t="s">
        <v>77</v>
      </c>
      <c r="B331" t="s">
        <v>247</v>
      </c>
      <c r="C331">
        <v>2952</v>
      </c>
      <c r="D331" s="2">
        <v>0.67716802168021684</v>
      </c>
      <c r="E331">
        <v>1999</v>
      </c>
      <c r="F331" s="2">
        <v>0.62262872628726285</v>
      </c>
      <c r="G331" s="1">
        <v>3.519647696476965</v>
      </c>
      <c r="H331" s="1">
        <v>425.6890243902439</v>
      </c>
      <c r="I331" s="6"/>
      <c r="J331" s="2">
        <v>2.2357723577235773E-2</v>
      </c>
      <c r="K331">
        <v>66</v>
      </c>
      <c r="L331" s="1">
        <v>0</v>
      </c>
    </row>
    <row r="332" spans="1:12">
      <c r="A332" t="s">
        <v>77</v>
      </c>
      <c r="B332" t="s">
        <v>245</v>
      </c>
      <c r="C332">
        <v>1113</v>
      </c>
      <c r="D332" s="2">
        <v>0.61725067385444743</v>
      </c>
      <c r="E332">
        <v>687</v>
      </c>
      <c r="F332" s="2">
        <v>0.61455525606469008</v>
      </c>
      <c r="G332" s="1">
        <v>2.6073674752920035</v>
      </c>
      <c r="H332" s="1">
        <v>214.40161725067387</v>
      </c>
      <c r="I332" s="6"/>
      <c r="J332" s="2">
        <v>1.9766397124887692E-2</v>
      </c>
      <c r="K332">
        <v>22</v>
      </c>
      <c r="L332" s="1">
        <v>0</v>
      </c>
    </row>
    <row r="333" spans="1:12">
      <c r="C333" s="4">
        <f>SUM(C331:C332)</f>
        <v>4065</v>
      </c>
      <c r="D333" s="5">
        <f>((C331*D331)+(C332*D332))/(C331+C332)</f>
        <v>0.6607626076260763</v>
      </c>
      <c r="E333" s="4"/>
      <c r="F333" s="5">
        <f>((C331*F331)+(C332*F332))/(C331+C332)</f>
        <v>0.62041820418204185</v>
      </c>
      <c r="G333" s="6">
        <f>((C331*G331)+(C332*G332))/(C331+C332)</f>
        <v>3.2698646986469866</v>
      </c>
      <c r="H333" s="6">
        <f>((C331*H331)+(C332*H332))/(C331+C332)</f>
        <v>367.83837638376383</v>
      </c>
      <c r="I333" s="6"/>
      <c r="J333" s="5"/>
      <c r="K333" s="4">
        <f>SUM(K331:K332)</f>
        <v>88</v>
      </c>
      <c r="L333" s="6"/>
    </row>
    <row r="334" spans="1:12">
      <c r="A334" t="s">
        <v>239</v>
      </c>
      <c r="B334" t="s">
        <v>247</v>
      </c>
      <c r="C334">
        <v>2</v>
      </c>
      <c r="D334" s="2">
        <v>1</v>
      </c>
      <c r="E334">
        <v>2</v>
      </c>
      <c r="F334" s="2">
        <v>0.5</v>
      </c>
      <c r="G334" s="1">
        <v>1.5</v>
      </c>
      <c r="H334" s="1">
        <v>14</v>
      </c>
      <c r="I334" s="6"/>
      <c r="J334" s="2">
        <v>0</v>
      </c>
      <c r="K334">
        <v>0</v>
      </c>
      <c r="L334" s="1">
        <v>0</v>
      </c>
    </row>
    <row r="335" spans="1:12">
      <c r="A335" t="s">
        <v>239</v>
      </c>
      <c r="B335" t="s">
        <v>245</v>
      </c>
      <c r="C335">
        <v>1</v>
      </c>
      <c r="D335" s="2">
        <v>1</v>
      </c>
      <c r="E335">
        <v>1</v>
      </c>
      <c r="F335" s="2">
        <v>0</v>
      </c>
      <c r="G335" s="1">
        <v>5</v>
      </c>
      <c r="H335" s="1">
        <v>405</v>
      </c>
      <c r="I335" s="6"/>
      <c r="J335" s="2">
        <v>0</v>
      </c>
      <c r="K335">
        <v>0</v>
      </c>
      <c r="L335" s="1">
        <v>0</v>
      </c>
    </row>
    <row r="336" spans="1:12">
      <c r="C336" s="4">
        <f>SUM(C334:C335)</f>
        <v>3</v>
      </c>
      <c r="D336" s="5">
        <f>((C334*D334)+(C335*D335))/(C334+C335)</f>
        <v>1</v>
      </c>
      <c r="E336" s="4"/>
      <c r="F336" s="5">
        <f>((C334*F334)+(C335*F335))/(C334+C335)</f>
        <v>0.33333333333333331</v>
      </c>
      <c r="G336" s="6">
        <f>((C334*G334)+(C335*G335))/(C334+C335)</f>
        <v>2.6666666666666665</v>
      </c>
      <c r="H336" s="6">
        <f>((C334*H334)+(C335*H335))/(C334+C335)</f>
        <v>144.33333333333334</v>
      </c>
      <c r="I336" s="6"/>
      <c r="J336" s="5"/>
      <c r="K336" s="4">
        <f>SUM(K334:K335)</f>
        <v>0</v>
      </c>
      <c r="L336" s="6"/>
    </row>
    <row r="337" spans="1:12">
      <c r="A337" t="s">
        <v>163</v>
      </c>
      <c r="B337" t="s">
        <v>247</v>
      </c>
      <c r="C337">
        <v>178</v>
      </c>
      <c r="D337" s="2">
        <v>0.7415730337078652</v>
      </c>
      <c r="E337">
        <v>132</v>
      </c>
      <c r="F337" s="2">
        <v>0.6629213483146067</v>
      </c>
      <c r="G337" s="1">
        <v>2.0280898876404496</v>
      </c>
      <c r="H337" s="1">
        <v>245.07303370786516</v>
      </c>
      <c r="I337" s="6"/>
      <c r="J337" s="2">
        <v>1.6853932584269662E-2</v>
      </c>
      <c r="K337">
        <v>3</v>
      </c>
      <c r="L337" s="1">
        <v>0</v>
      </c>
    </row>
    <row r="338" spans="1:12">
      <c r="A338" t="s">
        <v>163</v>
      </c>
      <c r="B338" t="s">
        <v>245</v>
      </c>
      <c r="C338">
        <v>92</v>
      </c>
      <c r="D338" s="2">
        <v>0.71739130434782605</v>
      </c>
      <c r="E338">
        <v>66</v>
      </c>
      <c r="F338" s="2">
        <v>0.61956521739130432</v>
      </c>
      <c r="G338" s="1">
        <v>2.4239130434782608</v>
      </c>
      <c r="H338" s="1">
        <v>126.53260869565217</v>
      </c>
      <c r="I338" s="6"/>
      <c r="J338" s="2">
        <v>0</v>
      </c>
      <c r="K338">
        <v>0</v>
      </c>
      <c r="L338" s="1">
        <v>0</v>
      </c>
    </row>
    <row r="339" spans="1:12">
      <c r="C339" s="4">
        <f>SUM(C337:C338)</f>
        <v>270</v>
      </c>
      <c r="D339" s="5">
        <f>((C337*D337)+(C338*D338))/(C337+C338)</f>
        <v>0.73333333333333328</v>
      </c>
      <c r="E339" s="4"/>
      <c r="F339" s="5">
        <f>((C337*F337)+(C338*F338))/(C337+C338)</f>
        <v>0.64814814814814814</v>
      </c>
      <c r="G339" s="6">
        <f>((C337*G337)+(C338*G338))/(C337+C338)</f>
        <v>2.162962962962963</v>
      </c>
      <c r="H339" s="6">
        <f>((C337*H337)+(C338*H338))/(C337+C338)</f>
        <v>204.68148148148148</v>
      </c>
      <c r="I339" s="6"/>
      <c r="J339" s="5"/>
      <c r="K339" s="4">
        <f>SUM(K337:K338)</f>
        <v>3</v>
      </c>
      <c r="L339" s="6"/>
    </row>
    <row r="340" spans="1:12">
      <c r="A340" t="s">
        <v>162</v>
      </c>
      <c r="B340" t="s">
        <v>247</v>
      </c>
      <c r="C340">
        <v>292</v>
      </c>
      <c r="D340" s="2">
        <v>0.73630136986301364</v>
      </c>
      <c r="E340">
        <v>215</v>
      </c>
      <c r="F340" s="2">
        <v>0.76712328767123283</v>
      </c>
      <c r="G340" s="1">
        <v>1.5582191780821917</v>
      </c>
      <c r="H340" s="1">
        <v>222.8458904109589</v>
      </c>
      <c r="I340" s="6"/>
      <c r="J340" s="2">
        <v>0</v>
      </c>
      <c r="K340">
        <v>0</v>
      </c>
      <c r="L340" s="1">
        <v>0</v>
      </c>
    </row>
    <row r="341" spans="1:12">
      <c r="A341" t="s">
        <v>162</v>
      </c>
      <c r="B341" t="s">
        <v>245</v>
      </c>
      <c r="C341">
        <v>92</v>
      </c>
      <c r="D341" s="2">
        <v>0.93478260869565222</v>
      </c>
      <c r="E341">
        <v>86</v>
      </c>
      <c r="F341" s="2">
        <v>0.73913043478260865</v>
      </c>
      <c r="G341" s="1">
        <v>1.7173913043478262</v>
      </c>
      <c r="H341" s="1">
        <v>55.021739130434781</v>
      </c>
      <c r="I341" s="6"/>
      <c r="J341" s="2">
        <v>0</v>
      </c>
      <c r="K341">
        <v>0</v>
      </c>
      <c r="L341" s="1">
        <v>0</v>
      </c>
    </row>
    <row r="342" spans="1:12">
      <c r="C342" s="4">
        <f>SUM(C340:C341)</f>
        <v>384</v>
      </c>
      <c r="D342" s="5">
        <f>((C340*D340)+(C341*D341))/(C340+C341)</f>
        <v>0.78385416666666663</v>
      </c>
      <c r="E342" s="4"/>
      <c r="F342" s="5">
        <f>((C340*F340)+(C341*F341))/(C340+C341)</f>
        <v>0.76041666666666663</v>
      </c>
      <c r="G342" s="6">
        <f>((C340*G340)+(C341*G341))/(C340+C341)</f>
        <v>1.5963541666666667</v>
      </c>
      <c r="H342" s="6">
        <f>((C340*H340)+(C341*H341))/(C340+C341)</f>
        <v>182.63802083333334</v>
      </c>
      <c r="I342" s="6"/>
      <c r="J342" s="5"/>
      <c r="K342" s="4">
        <f>SUM(K340:K341)</f>
        <v>0</v>
      </c>
      <c r="L342" s="6"/>
    </row>
    <row r="343" spans="1:12">
      <c r="A343" t="s">
        <v>177</v>
      </c>
      <c r="B343" t="s">
        <v>247</v>
      </c>
      <c r="C343">
        <v>99</v>
      </c>
      <c r="D343" s="2">
        <v>0.80808080808080807</v>
      </c>
      <c r="E343">
        <v>80</v>
      </c>
      <c r="F343" s="2">
        <v>0.71717171717171713</v>
      </c>
      <c r="G343" s="1">
        <v>3.4141414141414139</v>
      </c>
      <c r="H343" s="1">
        <v>302.87878787878788</v>
      </c>
      <c r="I343" s="6"/>
      <c r="J343" s="2">
        <v>0</v>
      </c>
      <c r="K343">
        <v>0</v>
      </c>
      <c r="L343" s="1">
        <v>0</v>
      </c>
    </row>
    <row r="344" spans="1:12">
      <c r="A344" t="s">
        <v>177</v>
      </c>
      <c r="B344" t="s">
        <v>245</v>
      </c>
      <c r="C344">
        <v>51</v>
      </c>
      <c r="D344" s="2">
        <v>0.80392156862745101</v>
      </c>
      <c r="E344">
        <v>41</v>
      </c>
      <c r="F344" s="2">
        <v>0.66666666666666663</v>
      </c>
      <c r="G344" s="1">
        <v>2.2745098039215685</v>
      </c>
      <c r="H344" s="1">
        <v>102.88235294117646</v>
      </c>
      <c r="I344" s="6"/>
      <c r="J344" s="2">
        <v>0</v>
      </c>
      <c r="K344">
        <v>0</v>
      </c>
      <c r="L344" s="1">
        <v>0</v>
      </c>
    </row>
    <row r="345" spans="1:12">
      <c r="C345" s="4">
        <f>SUM(C343:C344)</f>
        <v>150</v>
      </c>
      <c r="D345" s="5">
        <f>((C343*D343)+(C344*D344))/(C343+C344)</f>
        <v>0.80666666666666664</v>
      </c>
      <c r="E345" s="4"/>
      <c r="F345" s="5">
        <f>((C343*F343)+(C344*F344))/(C343+C344)</f>
        <v>0.7</v>
      </c>
      <c r="G345" s="6">
        <f>((C343*G343)+(C344*G344))/(C343+C344)</f>
        <v>3.0266666666666668</v>
      </c>
      <c r="H345" s="6">
        <f>((C343*H343)+(C344*H344))/(C343+C344)</f>
        <v>234.88</v>
      </c>
      <c r="I345" s="6"/>
      <c r="J345" s="5"/>
      <c r="K345" s="4">
        <f>SUM(K343:K344)</f>
        <v>0</v>
      </c>
      <c r="L345" s="6"/>
    </row>
    <row r="346" spans="1:12">
      <c r="A346" t="s">
        <v>122</v>
      </c>
      <c r="B346" t="s">
        <v>247</v>
      </c>
      <c r="C346">
        <v>297</v>
      </c>
      <c r="D346" s="2">
        <v>0.734006734006734</v>
      </c>
      <c r="E346">
        <v>218</v>
      </c>
      <c r="F346" s="2">
        <v>0.75084175084175087</v>
      </c>
      <c r="G346" s="1">
        <v>3.6734006734006734</v>
      </c>
      <c r="H346" s="1">
        <v>453.62626262626264</v>
      </c>
      <c r="I346" s="6"/>
      <c r="J346" s="2">
        <v>1.3468013468013467E-2</v>
      </c>
      <c r="K346">
        <v>4</v>
      </c>
      <c r="L346" s="1">
        <v>0</v>
      </c>
    </row>
    <row r="347" spans="1:12">
      <c r="A347" t="s">
        <v>122</v>
      </c>
      <c r="B347" t="s">
        <v>245</v>
      </c>
      <c r="C347">
        <v>304</v>
      </c>
      <c r="D347" s="2">
        <v>0.6875</v>
      </c>
      <c r="E347">
        <v>209</v>
      </c>
      <c r="F347" s="2">
        <v>0.61842105263157898</v>
      </c>
      <c r="G347" s="1">
        <v>2.1315789473684212</v>
      </c>
      <c r="H347" s="1">
        <v>126.14473684210526</v>
      </c>
      <c r="I347" s="6"/>
      <c r="J347" s="2">
        <v>3.2894736842105261E-3</v>
      </c>
      <c r="K347">
        <v>1</v>
      </c>
      <c r="L347" s="1">
        <v>0</v>
      </c>
    </row>
    <row r="348" spans="1:12">
      <c r="C348" s="4">
        <f>SUM(C346:C347)</f>
        <v>601</v>
      </c>
      <c r="D348" s="5">
        <f>((C346*D346)+(C347*D347))/(C346+C347)</f>
        <v>0.71048252911813647</v>
      </c>
      <c r="E348" s="4"/>
      <c r="F348" s="5">
        <f>((C346*F346)+(C347*F347))/(C346+C347)</f>
        <v>0.68386023294509146</v>
      </c>
      <c r="G348" s="6">
        <f>((C346*G346)+(C347*G347))/(C346+C347)</f>
        <v>2.8935108153078204</v>
      </c>
      <c r="H348" s="6">
        <f>((C346*H346)+(C347*H347))/(C346+C347)</f>
        <v>287.97836938435938</v>
      </c>
      <c r="I348" s="6"/>
      <c r="J348" s="5"/>
      <c r="K348" s="4">
        <f>SUM(K346:K347)</f>
        <v>5</v>
      </c>
      <c r="L348" s="6"/>
    </row>
    <row r="349" spans="1:12">
      <c r="A349" t="s">
        <v>108</v>
      </c>
      <c r="B349" t="s">
        <v>247</v>
      </c>
      <c r="C349">
        <v>916</v>
      </c>
      <c r="D349" s="2">
        <v>0.6866812227074236</v>
      </c>
      <c r="E349">
        <v>629</v>
      </c>
      <c r="F349" s="2">
        <v>0.75655021834061131</v>
      </c>
      <c r="G349" s="1">
        <v>1.8438864628820961</v>
      </c>
      <c r="H349" s="1">
        <v>157.41484716157206</v>
      </c>
      <c r="I349" s="6"/>
      <c r="J349" s="2">
        <v>0</v>
      </c>
      <c r="K349">
        <v>0</v>
      </c>
      <c r="L349" s="1">
        <v>0</v>
      </c>
    </row>
    <row r="350" spans="1:12">
      <c r="A350" t="s">
        <v>108</v>
      </c>
      <c r="B350" t="s">
        <v>245</v>
      </c>
      <c r="C350">
        <v>422</v>
      </c>
      <c r="D350" s="2">
        <v>0.75118483412322279</v>
      </c>
      <c r="E350">
        <v>317</v>
      </c>
      <c r="F350" s="2">
        <v>0.71800947867298581</v>
      </c>
      <c r="G350" s="1">
        <v>2.3483412322274884</v>
      </c>
      <c r="H350" s="1">
        <v>91.992890995260666</v>
      </c>
      <c r="I350" s="6"/>
      <c r="J350" s="2">
        <v>2.3696682464454978E-3</v>
      </c>
      <c r="K350">
        <v>1</v>
      </c>
      <c r="L350" s="1">
        <v>0</v>
      </c>
    </row>
    <row r="351" spans="1:12">
      <c r="C351" s="4">
        <f>SUM(C349:C350)</f>
        <v>1338</v>
      </c>
      <c r="D351" s="5">
        <f>((C349*D349)+(C350*D350))/(C349+C350)</f>
        <v>0.70702541106128547</v>
      </c>
      <c r="E351" s="4"/>
      <c r="F351" s="5">
        <f>((C349*F349)+(C350*F350))/(C349+C350)</f>
        <v>0.74439461883408076</v>
      </c>
      <c r="G351" s="6">
        <f>((C349*G349)+(C350*G350))/(C349+C350)</f>
        <v>2.0029895366218238</v>
      </c>
      <c r="H351" s="6">
        <f>((C349*H349)+(C350*H350))/(C349+C350)</f>
        <v>136.78101644245143</v>
      </c>
      <c r="I351" s="6"/>
      <c r="J351" s="5"/>
      <c r="K351" s="4">
        <f>SUM(K349:K350)</f>
        <v>1</v>
      </c>
      <c r="L351" s="6"/>
    </row>
    <row r="352" spans="1:12">
      <c r="A352" t="s">
        <v>128</v>
      </c>
      <c r="B352" t="s">
        <v>247</v>
      </c>
      <c r="C352">
        <v>563</v>
      </c>
      <c r="D352" s="2">
        <v>0.7140319715808171</v>
      </c>
      <c r="E352">
        <v>402</v>
      </c>
      <c r="F352" s="2">
        <v>0.63943161634103018</v>
      </c>
      <c r="G352" s="1">
        <v>2.9626998223801064</v>
      </c>
      <c r="H352" s="1">
        <v>338.7815275310835</v>
      </c>
      <c r="I352" s="6"/>
      <c r="J352" s="2">
        <v>1.9538188277087035E-2</v>
      </c>
      <c r="K352">
        <v>11</v>
      </c>
      <c r="L352" s="1">
        <v>0</v>
      </c>
    </row>
    <row r="353" spans="1:12">
      <c r="A353" t="s">
        <v>128</v>
      </c>
      <c r="B353" t="s">
        <v>245</v>
      </c>
      <c r="C353">
        <v>263</v>
      </c>
      <c r="D353" s="2">
        <v>0.72623574144486691</v>
      </c>
      <c r="E353">
        <v>191</v>
      </c>
      <c r="F353" s="2">
        <v>0.57794676806083645</v>
      </c>
      <c r="G353" s="1">
        <v>2.9695817490494298</v>
      </c>
      <c r="H353" s="1">
        <v>217.15209125475286</v>
      </c>
      <c r="I353" s="6"/>
      <c r="J353" s="2">
        <v>1.5209125475285171E-2</v>
      </c>
      <c r="K353">
        <v>4</v>
      </c>
      <c r="L353" s="1">
        <v>0</v>
      </c>
    </row>
    <row r="354" spans="1:12">
      <c r="C354" s="4">
        <f>SUM(C352:C353)</f>
        <v>826</v>
      </c>
      <c r="D354" s="5">
        <f>((C352*D352)+(C353*D353))/(C352+C353)</f>
        <v>0.71791767554479424</v>
      </c>
      <c r="E354" s="4"/>
      <c r="F354" s="5">
        <f>((C352*F352)+(C353*F353))/(C352+C353)</f>
        <v>0.61985472154963683</v>
      </c>
      <c r="G354" s="6">
        <f>((C352*G352)+(C353*G353))/(C352+C353)</f>
        <v>2.9648910411622276</v>
      </c>
      <c r="H354" s="6">
        <f>((C352*H352)+(C353*H353))/(C352+C353)</f>
        <v>300.05447941888622</v>
      </c>
      <c r="I354" s="6"/>
      <c r="J354" s="5"/>
      <c r="K354" s="4">
        <f>SUM(K352:K353)</f>
        <v>15</v>
      </c>
      <c r="L354" s="6"/>
    </row>
    <row r="355" spans="1:12">
      <c r="A355" t="s">
        <v>200</v>
      </c>
      <c r="B355" t="s">
        <v>247</v>
      </c>
      <c r="C355">
        <v>47</v>
      </c>
      <c r="D355" s="2">
        <v>0.8936170212765957</v>
      </c>
      <c r="E355">
        <v>42</v>
      </c>
      <c r="F355" s="2">
        <v>0.74468085106382975</v>
      </c>
      <c r="G355" s="1">
        <v>1.9574468085106382</v>
      </c>
      <c r="H355" s="1">
        <v>82.851063829787236</v>
      </c>
      <c r="I355" s="6"/>
      <c r="J355" s="2">
        <v>0</v>
      </c>
      <c r="K355">
        <v>0</v>
      </c>
      <c r="L355" s="1">
        <v>0</v>
      </c>
    </row>
    <row r="356" spans="1:12">
      <c r="A356" t="s">
        <v>200</v>
      </c>
      <c r="B356" t="s">
        <v>245</v>
      </c>
      <c r="C356">
        <v>16</v>
      </c>
      <c r="D356" s="2">
        <v>0.875</v>
      </c>
      <c r="E356">
        <v>14</v>
      </c>
      <c r="F356" s="2">
        <v>0.9375</v>
      </c>
      <c r="G356" s="1">
        <v>1.125</v>
      </c>
      <c r="H356" s="1">
        <v>17.25</v>
      </c>
      <c r="I356" s="6"/>
      <c r="J356" s="2">
        <v>0</v>
      </c>
      <c r="K356">
        <v>0</v>
      </c>
      <c r="L356" s="1">
        <v>0</v>
      </c>
    </row>
    <row r="357" spans="1:12">
      <c r="C357" s="4">
        <f>SUM(C355:C356)</f>
        <v>63</v>
      </c>
      <c r="D357" s="5">
        <f>((C355*D355)+(C356*D356))/(C355+C356)</f>
        <v>0.88888888888888884</v>
      </c>
      <c r="E357" s="4"/>
      <c r="F357" s="5">
        <f>((C355*F355)+(C356*F356))/(C355+C356)</f>
        <v>0.79365079365079361</v>
      </c>
      <c r="G357" s="6">
        <f>((C355*G355)+(C356*G356))/(C355+C356)</f>
        <v>1.746031746031746</v>
      </c>
      <c r="H357" s="6">
        <f>((C355*H355)+(C356*H356))/(C355+C356)</f>
        <v>66.19047619047619</v>
      </c>
      <c r="I357" s="6"/>
      <c r="J357" s="5"/>
      <c r="K357" s="4">
        <f>SUM(K355:K356)</f>
        <v>0</v>
      </c>
      <c r="L357" s="6"/>
    </row>
    <row r="358" spans="1:12">
      <c r="A358" t="s">
        <v>176</v>
      </c>
      <c r="B358" t="s">
        <v>247</v>
      </c>
      <c r="C358">
        <v>238</v>
      </c>
      <c r="D358" s="2">
        <v>0.73529411764705888</v>
      </c>
      <c r="E358">
        <v>175</v>
      </c>
      <c r="F358" s="2">
        <v>0.61344537815126055</v>
      </c>
      <c r="G358" s="1">
        <v>3.0798319327731094</v>
      </c>
      <c r="H358" s="1">
        <v>361.43277310924367</v>
      </c>
      <c r="I358" s="6"/>
      <c r="J358" s="2">
        <v>0</v>
      </c>
      <c r="K358">
        <v>0</v>
      </c>
      <c r="L358" s="1">
        <v>0</v>
      </c>
    </row>
    <row r="359" spans="1:12">
      <c r="A359" t="s">
        <v>176</v>
      </c>
      <c r="B359" t="s">
        <v>245</v>
      </c>
      <c r="C359">
        <v>52</v>
      </c>
      <c r="D359" s="2">
        <v>0.86538461538461542</v>
      </c>
      <c r="E359">
        <v>45</v>
      </c>
      <c r="F359" s="2">
        <v>0.71153846153846156</v>
      </c>
      <c r="G359" s="1">
        <v>1.4807692307692308</v>
      </c>
      <c r="H359" s="1">
        <v>128.32692307692307</v>
      </c>
      <c r="I359" s="6"/>
      <c r="J359" s="2">
        <v>0</v>
      </c>
      <c r="K359">
        <v>0</v>
      </c>
      <c r="L359" s="1">
        <v>0</v>
      </c>
    </row>
    <row r="360" spans="1:12">
      <c r="C360" s="4">
        <f>SUM(C358:C359)</f>
        <v>290</v>
      </c>
      <c r="D360" s="5">
        <f>((C358*D358)+(C359*D359))/(C358+C359)</f>
        <v>0.75862068965517238</v>
      </c>
      <c r="E360" s="4"/>
      <c r="F360" s="5">
        <f>((C358*F358)+(C359*F359))/(C358+C359)</f>
        <v>0.63103448275862073</v>
      </c>
      <c r="G360" s="6">
        <f>((C358*G358)+(C359*G359))/(C358+C359)</f>
        <v>2.7931034482758621</v>
      </c>
      <c r="H360" s="6">
        <f>((C358*H358)+(C359*H359))/(C358+C359)</f>
        <v>319.63448275862066</v>
      </c>
      <c r="I360" s="6"/>
      <c r="J360" s="5"/>
      <c r="K360" s="4">
        <f>SUM(K358:K359)</f>
        <v>0</v>
      </c>
      <c r="L360" s="6"/>
    </row>
    <row r="361" spans="1:12">
      <c r="A361" t="s">
        <v>150</v>
      </c>
      <c r="B361" t="s">
        <v>247</v>
      </c>
      <c r="C361">
        <v>312</v>
      </c>
      <c r="D361" s="2">
        <v>0.63461538461538458</v>
      </c>
      <c r="E361">
        <v>198</v>
      </c>
      <c r="F361" s="2">
        <v>0.64743589743589747</v>
      </c>
      <c r="G361" s="1">
        <v>2.4423076923076925</v>
      </c>
      <c r="H361" s="1">
        <v>281.14102564102564</v>
      </c>
      <c r="I361" s="6"/>
      <c r="J361" s="2">
        <v>0</v>
      </c>
      <c r="K361">
        <v>0</v>
      </c>
      <c r="L361" s="1">
        <v>0</v>
      </c>
    </row>
    <row r="362" spans="1:12">
      <c r="A362" t="s">
        <v>150</v>
      </c>
      <c r="B362" t="s">
        <v>245</v>
      </c>
      <c r="C362">
        <v>149</v>
      </c>
      <c r="D362" s="2">
        <v>0.71812080536912748</v>
      </c>
      <c r="E362">
        <v>107</v>
      </c>
      <c r="F362" s="2">
        <v>0.68456375838926176</v>
      </c>
      <c r="G362" s="1">
        <v>1.7651006711409396</v>
      </c>
      <c r="H362" s="1">
        <v>91.624161073825505</v>
      </c>
      <c r="I362" s="6"/>
      <c r="J362" s="2">
        <v>0</v>
      </c>
      <c r="K362">
        <v>0</v>
      </c>
      <c r="L362" s="1">
        <v>0</v>
      </c>
    </row>
    <row r="363" spans="1:12">
      <c r="C363" s="4">
        <f>SUM(C361:C362)</f>
        <v>461</v>
      </c>
      <c r="D363" s="5">
        <f>((C361*D361)+(C362*D362))/(C361+C362)</f>
        <v>0.66160520607375273</v>
      </c>
      <c r="E363" s="4"/>
      <c r="F363" s="5">
        <f>((C361*F361)+(C362*F362))/(C361+C362)</f>
        <v>0.65943600867678964</v>
      </c>
      <c r="G363" s="6">
        <f>((C361*G361)+(C362*G362))/(C361+C362)</f>
        <v>2.2234273318872018</v>
      </c>
      <c r="H363" s="6">
        <f>((C361*H361)+(C362*H362))/(C361+C362)</f>
        <v>219.88720173535791</v>
      </c>
      <c r="I363" s="6"/>
      <c r="J363" s="5"/>
      <c r="K363" s="4">
        <f>SUM(K361:K362)</f>
        <v>0</v>
      </c>
      <c r="L363" s="6"/>
    </row>
    <row r="364" spans="1:12">
      <c r="A364" t="s">
        <v>232</v>
      </c>
      <c r="B364" t="s">
        <v>247</v>
      </c>
      <c r="C364">
        <v>17</v>
      </c>
      <c r="D364" s="2">
        <v>0.76470588235294112</v>
      </c>
      <c r="E364">
        <v>13</v>
      </c>
      <c r="F364" s="2">
        <v>0.6470588235294118</v>
      </c>
      <c r="G364" s="1">
        <v>2.3529411764705883</v>
      </c>
      <c r="H364" s="1">
        <v>74.294117647058826</v>
      </c>
      <c r="I364" s="6"/>
      <c r="J364" s="2">
        <v>0</v>
      </c>
      <c r="K364">
        <v>0</v>
      </c>
      <c r="L364" s="1">
        <v>0</v>
      </c>
    </row>
    <row r="365" spans="1:12">
      <c r="A365" t="s">
        <v>232</v>
      </c>
      <c r="B365" t="s">
        <v>245</v>
      </c>
      <c r="C365">
        <v>3</v>
      </c>
      <c r="D365" s="2">
        <v>1</v>
      </c>
      <c r="E365">
        <v>3</v>
      </c>
      <c r="F365" s="2">
        <v>1</v>
      </c>
      <c r="G365" s="1">
        <v>1</v>
      </c>
      <c r="H365" s="1">
        <v>0</v>
      </c>
      <c r="I365" s="6"/>
      <c r="J365" s="2">
        <v>0</v>
      </c>
      <c r="K365">
        <v>0</v>
      </c>
      <c r="L365" s="1">
        <v>0</v>
      </c>
    </row>
    <row r="366" spans="1:12">
      <c r="C366" s="4">
        <f>SUM(C364:C365)</f>
        <v>20</v>
      </c>
      <c r="D366" s="5">
        <f>((C364*D364)+(C365*D365))/(C364+C365)</f>
        <v>0.8</v>
      </c>
      <c r="E366" s="4"/>
      <c r="F366" s="5">
        <f>((C364*F364)+(C365*F365))/(C364+C365)</f>
        <v>0.7</v>
      </c>
      <c r="G366" s="6">
        <f>((C364*G364)+(C365*G365))/(C364+C365)</f>
        <v>2.15</v>
      </c>
      <c r="H366" s="6">
        <f>((C364*H364)+(C365*H365))/(C364+C365)</f>
        <v>63.15</v>
      </c>
      <c r="I366" s="6"/>
      <c r="J366" s="5"/>
      <c r="K366" s="4">
        <f>SUM(K364:K365)</f>
        <v>0</v>
      </c>
      <c r="L366" s="6"/>
    </row>
    <row r="367" spans="1:12">
      <c r="A367" t="s">
        <v>63</v>
      </c>
      <c r="B367" t="s">
        <v>247</v>
      </c>
      <c r="C367">
        <v>3887</v>
      </c>
      <c r="D367" s="2">
        <v>0.47851813738101362</v>
      </c>
      <c r="E367">
        <v>1860</v>
      </c>
      <c r="F367" s="2">
        <v>0.79778749678415228</v>
      </c>
      <c r="G367" s="1">
        <v>1.6622073578595318</v>
      </c>
      <c r="H367" s="1">
        <v>86.882171340365318</v>
      </c>
      <c r="I367" s="6"/>
      <c r="J367" s="2">
        <v>5.1453563159248783E-4</v>
      </c>
      <c r="K367">
        <v>2</v>
      </c>
      <c r="L367" s="1">
        <v>0</v>
      </c>
    </row>
    <row r="368" spans="1:12">
      <c r="A368" t="s">
        <v>63</v>
      </c>
      <c r="B368" t="s">
        <v>245</v>
      </c>
      <c r="C368">
        <v>1590</v>
      </c>
      <c r="D368" s="2">
        <v>0.55597484276729559</v>
      </c>
      <c r="E368">
        <v>884</v>
      </c>
      <c r="F368" s="2">
        <v>0.71761006289308171</v>
      </c>
      <c r="G368" s="1">
        <v>1.6515723270440252</v>
      </c>
      <c r="H368" s="1">
        <v>68.179874213836484</v>
      </c>
      <c r="I368" s="6"/>
      <c r="J368" s="2">
        <v>4.4025157232704401E-3</v>
      </c>
      <c r="K368">
        <v>7</v>
      </c>
      <c r="L368" s="1">
        <v>0</v>
      </c>
    </row>
    <row r="369" spans="1:12">
      <c r="C369" s="4">
        <f>SUM(C367:C368)</f>
        <v>5477</v>
      </c>
      <c r="D369" s="5">
        <f>((C367*D367)+(C368*D368))/(C367+C368)</f>
        <v>0.50100419937922225</v>
      </c>
      <c r="E369" s="4"/>
      <c r="F369" s="5">
        <f>((C367*F367)+(C368*F368))/(C367+C368)</f>
        <v>0.77451159393828739</v>
      </c>
      <c r="G369" s="6">
        <f>((C367*G367)+(C368*G368))/(C367+C368)</f>
        <v>1.6591199561803907</v>
      </c>
      <c r="H369" s="6">
        <f>((C367*H367)+(C368*H368))/(C367+C368)</f>
        <v>81.45280262917656</v>
      </c>
      <c r="I369" s="6"/>
      <c r="J369" s="5"/>
      <c r="K369" s="4">
        <f>SUM(K367:K368)</f>
        <v>9</v>
      </c>
      <c r="L369" s="6"/>
    </row>
    <row r="370" spans="1:12">
      <c r="A370" t="s">
        <v>112</v>
      </c>
      <c r="B370" t="s">
        <v>247</v>
      </c>
      <c r="C370">
        <v>468</v>
      </c>
      <c r="D370" s="2">
        <v>0.52350427350427353</v>
      </c>
      <c r="E370">
        <v>245</v>
      </c>
      <c r="F370" s="2">
        <v>0.59401709401709402</v>
      </c>
      <c r="G370" s="1">
        <v>3.9145299145299144</v>
      </c>
      <c r="H370" s="1">
        <v>276.87820512820514</v>
      </c>
      <c r="I370" s="6"/>
      <c r="J370" s="2">
        <v>1.7094017094017096E-2</v>
      </c>
      <c r="K370">
        <v>8</v>
      </c>
      <c r="L370" s="1">
        <v>0</v>
      </c>
    </row>
    <row r="371" spans="1:12">
      <c r="A371" t="s">
        <v>112</v>
      </c>
      <c r="B371" t="s">
        <v>245</v>
      </c>
      <c r="C371">
        <v>384</v>
      </c>
      <c r="D371" s="2">
        <v>0.453125</v>
      </c>
      <c r="E371">
        <v>174</v>
      </c>
      <c r="F371" s="2">
        <v>0.515625</v>
      </c>
      <c r="G371" s="1">
        <v>3.4010416666666665</v>
      </c>
      <c r="H371" s="1">
        <v>198.44270833333334</v>
      </c>
      <c r="I371" s="6"/>
      <c r="J371" s="2">
        <v>7.8125E-3</v>
      </c>
      <c r="K371">
        <v>3</v>
      </c>
      <c r="L371" s="1">
        <v>0</v>
      </c>
    </row>
    <row r="372" spans="1:12">
      <c r="C372" s="4">
        <f>SUM(C370:C371)</f>
        <v>852</v>
      </c>
      <c r="D372" s="5">
        <f>((C370*D370)+(C371*D371))/(C370+C371)</f>
        <v>0.49178403755868544</v>
      </c>
      <c r="E372" s="4"/>
      <c r="F372" s="5">
        <f>((C370*F370)+(C371*F371))/(C370+C371)</f>
        <v>0.55868544600938963</v>
      </c>
      <c r="G372" s="6">
        <f>((C370*G370)+(C371*G371))/(C370+C371)</f>
        <v>3.683098591549296</v>
      </c>
      <c r="H372" s="6">
        <f>((C370*H370)+(C371*H371))/(C370+C371)</f>
        <v>241.52699530516432</v>
      </c>
      <c r="I372" s="6"/>
      <c r="J372" s="5"/>
      <c r="K372" s="4">
        <f>SUM(K370:K371)</f>
        <v>11</v>
      </c>
      <c r="L372" s="6"/>
    </row>
    <row r="373" spans="1:12">
      <c r="A373" t="s">
        <v>180</v>
      </c>
      <c r="B373" t="s">
        <v>247</v>
      </c>
      <c r="C373">
        <v>70</v>
      </c>
      <c r="D373" s="2">
        <v>0.82857142857142863</v>
      </c>
      <c r="E373">
        <v>58</v>
      </c>
      <c r="F373" s="2">
        <v>0.7</v>
      </c>
      <c r="G373" s="1">
        <v>1.8857142857142857</v>
      </c>
      <c r="H373" s="1">
        <v>169.87142857142857</v>
      </c>
      <c r="I373" s="6"/>
      <c r="J373" s="2">
        <v>0</v>
      </c>
      <c r="K373">
        <v>0</v>
      </c>
      <c r="L373" s="1">
        <v>0</v>
      </c>
    </row>
    <row r="374" spans="1:12">
      <c r="A374" t="s">
        <v>180</v>
      </c>
      <c r="B374" t="s">
        <v>245</v>
      </c>
      <c r="C374">
        <v>46</v>
      </c>
      <c r="D374" s="2">
        <v>0.65217391304347827</v>
      </c>
      <c r="E374">
        <v>30</v>
      </c>
      <c r="F374" s="2">
        <v>0.60869565217391308</v>
      </c>
      <c r="G374" s="1">
        <v>1.9347826086956521</v>
      </c>
      <c r="H374" s="1">
        <v>196.19565217391303</v>
      </c>
      <c r="I374" s="6"/>
      <c r="J374" s="2">
        <v>0</v>
      </c>
      <c r="K374">
        <v>0</v>
      </c>
      <c r="L374" s="1">
        <v>0</v>
      </c>
    </row>
    <row r="375" spans="1:12">
      <c r="C375" s="4">
        <f>SUM(C373:C374)</f>
        <v>116</v>
      </c>
      <c r="D375" s="5">
        <f>((C373*D373)+(C374*D374))/(C373+C374)</f>
        <v>0.75862068965517238</v>
      </c>
      <c r="E375" s="4"/>
      <c r="F375" s="5">
        <f>((C373*F373)+(C374*F374))/(C373+C374)</f>
        <v>0.66379310344827591</v>
      </c>
      <c r="G375" s="6">
        <f>((C373*G373)+(C374*G374))/(C373+C374)</f>
        <v>1.9051724137931034</v>
      </c>
      <c r="H375" s="6">
        <f>((C373*H373)+(C374*H374))/(C373+C374)</f>
        <v>180.31034482758622</v>
      </c>
      <c r="I375" s="6"/>
      <c r="J375" s="5"/>
      <c r="K375" s="4">
        <f>SUM(K373:K374)</f>
        <v>0</v>
      </c>
      <c r="L375" s="6"/>
    </row>
    <row r="376" spans="1:12">
      <c r="A376" t="s">
        <v>97</v>
      </c>
      <c r="B376" t="s">
        <v>247</v>
      </c>
      <c r="C376">
        <v>638</v>
      </c>
      <c r="D376" s="2">
        <v>0.47178683385579939</v>
      </c>
      <c r="E376">
        <v>301</v>
      </c>
      <c r="F376" s="2">
        <v>0.44357366771159873</v>
      </c>
      <c r="G376" s="1">
        <v>3.5893416927899686</v>
      </c>
      <c r="H376" s="1">
        <v>632.19905956112848</v>
      </c>
      <c r="I376" s="6"/>
      <c r="J376" s="2">
        <v>1.567398119122257E-3</v>
      </c>
      <c r="K376">
        <v>1</v>
      </c>
      <c r="L376" s="1">
        <v>0</v>
      </c>
    </row>
    <row r="377" spans="1:12">
      <c r="A377" t="s">
        <v>97</v>
      </c>
      <c r="B377" t="s">
        <v>245</v>
      </c>
      <c r="C377">
        <v>503</v>
      </c>
      <c r="D377" s="2">
        <v>0.31411530815109345</v>
      </c>
      <c r="E377">
        <v>158</v>
      </c>
      <c r="F377" s="2">
        <v>0.33996023856858848</v>
      </c>
      <c r="G377" s="1">
        <v>2.2445328031809146</v>
      </c>
      <c r="H377" s="1">
        <v>99.906560636182903</v>
      </c>
      <c r="I377" s="6"/>
      <c r="J377" s="2">
        <v>5.9642147117296221E-3</v>
      </c>
      <c r="K377">
        <v>3</v>
      </c>
      <c r="L377" s="1">
        <v>0</v>
      </c>
    </row>
    <row r="378" spans="1:12">
      <c r="C378" s="4">
        <f>SUM(C376:C377)</f>
        <v>1141</v>
      </c>
      <c r="D378" s="5">
        <f>((C376*D376)+(C377*D377))/(C376+C377)</f>
        <v>0.4022787028921998</v>
      </c>
      <c r="E378" s="4"/>
      <c r="F378" s="5">
        <f>((C376*F376)+(C377*F377))/(C376+C377)</f>
        <v>0.39789658194566169</v>
      </c>
      <c r="G378" s="6">
        <f>((C376*G376)+(C377*G377))/(C376+C377)</f>
        <v>2.9964943032427693</v>
      </c>
      <c r="H378" s="6">
        <f>((C376*H376)+(C377*H377))/(C376+C377)</f>
        <v>397.54250657318136</v>
      </c>
      <c r="I378" s="6"/>
      <c r="J378" s="5"/>
      <c r="K378" s="4">
        <f>SUM(K376:K377)</f>
        <v>4</v>
      </c>
      <c r="L378" s="6"/>
    </row>
    <row r="379" spans="1:12">
      <c r="A379" t="s">
        <v>81</v>
      </c>
      <c r="B379" t="s">
        <v>247</v>
      </c>
      <c r="C379">
        <v>1574</v>
      </c>
      <c r="D379" s="2">
        <v>0.60419313850063527</v>
      </c>
      <c r="E379">
        <v>951</v>
      </c>
      <c r="F379" s="2">
        <v>0.54510800508259216</v>
      </c>
      <c r="G379" s="1">
        <v>3.2001270648030498</v>
      </c>
      <c r="H379" s="1">
        <v>452.14294790343075</v>
      </c>
      <c r="I379" s="6"/>
      <c r="J379" s="2">
        <v>1.7153748411689963E-2</v>
      </c>
      <c r="K379">
        <v>27</v>
      </c>
      <c r="L379" s="1">
        <v>0</v>
      </c>
    </row>
    <row r="380" spans="1:12">
      <c r="A380" t="s">
        <v>81</v>
      </c>
      <c r="B380" t="s">
        <v>245</v>
      </c>
      <c r="C380">
        <v>920</v>
      </c>
      <c r="D380" s="2">
        <v>0.58695652173913049</v>
      </c>
      <c r="E380">
        <v>540</v>
      </c>
      <c r="F380" s="2">
        <v>0.56413043478260871</v>
      </c>
      <c r="G380" s="1">
        <v>3.7141304347826085</v>
      </c>
      <c r="H380" s="1">
        <v>455.62934782608698</v>
      </c>
      <c r="I380" s="6"/>
      <c r="J380" s="2">
        <v>6.5217391304347823E-3</v>
      </c>
      <c r="K380">
        <v>6</v>
      </c>
      <c r="L380" s="1">
        <v>0</v>
      </c>
    </row>
    <row r="381" spans="1:12">
      <c r="C381" s="4">
        <f>SUM(C379:C380)</f>
        <v>2494</v>
      </c>
      <c r="D381" s="5">
        <f>((C379*D379)+(C380*D380))/(C379+C380)</f>
        <v>0.59783480352846829</v>
      </c>
      <c r="E381" s="4"/>
      <c r="F381" s="5">
        <f>((C379*F379)+(C380*F380))/(C379+C380)</f>
        <v>0.55212510024057737</v>
      </c>
      <c r="G381" s="6">
        <f>((C379*G379)+(C380*G380))/(C379+C380)</f>
        <v>3.3897353648757016</v>
      </c>
      <c r="H381" s="6">
        <f>((C379*H379)+(C380*H380))/(C379+C380)</f>
        <v>453.42902967121091</v>
      </c>
      <c r="I381" s="6"/>
      <c r="J381" s="5"/>
      <c r="K381" s="4">
        <f>SUM(K379:K380)</f>
        <v>33</v>
      </c>
      <c r="L381" s="6"/>
    </row>
    <row r="382" spans="1:12">
      <c r="A382" t="s">
        <v>151</v>
      </c>
      <c r="B382" t="s">
        <v>247</v>
      </c>
      <c r="C382">
        <v>236</v>
      </c>
      <c r="D382" s="2">
        <v>0.63983050847457623</v>
      </c>
      <c r="E382">
        <v>151</v>
      </c>
      <c r="F382" s="2">
        <v>0.54661016949152541</v>
      </c>
      <c r="G382" s="1">
        <v>3.2754237288135593</v>
      </c>
      <c r="H382" s="1">
        <v>432.99576271186442</v>
      </c>
      <c r="I382" s="6"/>
      <c r="J382" s="2">
        <v>4.2372881355932203E-3</v>
      </c>
      <c r="K382">
        <v>1</v>
      </c>
      <c r="L382" s="1">
        <v>0</v>
      </c>
    </row>
    <row r="383" spans="1:12">
      <c r="A383" t="s">
        <v>151</v>
      </c>
      <c r="B383" t="s">
        <v>245</v>
      </c>
      <c r="C383">
        <v>149</v>
      </c>
      <c r="D383" s="2">
        <v>0.41610738255033558</v>
      </c>
      <c r="E383">
        <v>62</v>
      </c>
      <c r="F383" s="2">
        <v>0.53691275167785235</v>
      </c>
      <c r="G383" s="1">
        <v>2.8926174496644297</v>
      </c>
      <c r="H383" s="1">
        <v>312.61073825503354</v>
      </c>
      <c r="I383" s="6"/>
      <c r="J383" s="2">
        <v>6.7114093959731542E-3</v>
      </c>
      <c r="K383">
        <v>1</v>
      </c>
      <c r="L383" s="1">
        <v>0</v>
      </c>
    </row>
    <row r="384" spans="1:12">
      <c r="C384" s="4">
        <f>SUM(C382:C383)</f>
        <v>385</v>
      </c>
      <c r="D384" s="5">
        <f>((C382*D382)+(C383*D383))/(C382+C383)</f>
        <v>0.55324675324675321</v>
      </c>
      <c r="E384" s="4"/>
      <c r="F384" s="5">
        <f>((C382*F382)+(C383*F383))/(C382+C383)</f>
        <v>0.54285714285714282</v>
      </c>
      <c r="G384" s="6">
        <f>((C382*G382)+(C383*G383))/(C382+C383)</f>
        <v>3.1272727272727274</v>
      </c>
      <c r="H384" s="6">
        <f>((C382*H382)+(C383*H383))/(C382+C383)</f>
        <v>386.40519480519481</v>
      </c>
      <c r="I384" s="6"/>
      <c r="J384" s="5"/>
      <c r="K384" s="4">
        <f>SUM(K382:K383)</f>
        <v>2</v>
      </c>
      <c r="L384" s="6"/>
    </row>
    <row r="385" spans="1:12">
      <c r="A385" t="s">
        <v>33</v>
      </c>
      <c r="B385" t="s">
        <v>247</v>
      </c>
      <c r="C385">
        <v>10407</v>
      </c>
      <c r="D385" s="2">
        <v>0.6297684250984914</v>
      </c>
      <c r="E385">
        <v>6554</v>
      </c>
      <c r="F385" s="2">
        <v>0.61256846353415972</v>
      </c>
      <c r="G385" s="1">
        <v>4.5941193427500719</v>
      </c>
      <c r="H385" s="1">
        <v>765.59335062938408</v>
      </c>
      <c r="I385" s="6"/>
      <c r="J385" s="2">
        <v>2.1139617565100414E-3</v>
      </c>
      <c r="K385">
        <v>22</v>
      </c>
      <c r="L385" s="1">
        <v>0</v>
      </c>
    </row>
    <row r="386" spans="1:12">
      <c r="A386" t="s">
        <v>33</v>
      </c>
      <c r="B386" t="s">
        <v>245</v>
      </c>
      <c r="C386">
        <v>7032</v>
      </c>
      <c r="D386" s="2">
        <v>0.55844709897610922</v>
      </c>
      <c r="E386">
        <v>3927</v>
      </c>
      <c r="F386" s="2">
        <v>0.55802047781569963</v>
      </c>
      <c r="G386" s="1">
        <v>3.1815984072810011</v>
      </c>
      <c r="H386" s="1">
        <v>345.18785551763369</v>
      </c>
      <c r="I386" s="6"/>
      <c r="J386" s="2">
        <v>3.4129692832764505E-3</v>
      </c>
      <c r="K386">
        <v>24</v>
      </c>
      <c r="L386" s="1">
        <v>0</v>
      </c>
    </row>
    <row r="387" spans="1:12">
      <c r="C387" s="4">
        <f>SUM(C385:C386)</f>
        <v>17439</v>
      </c>
      <c r="D387" s="5">
        <f>((C385*D385)+(C386*D386))/(C385+C386)</f>
        <v>0.60100923218074431</v>
      </c>
      <c r="E387" s="4"/>
      <c r="F387" s="5">
        <f>((C385*F385)+(C386*F386))/(C385+C386)</f>
        <v>0.59057285394804748</v>
      </c>
      <c r="G387" s="6">
        <f>((C385*G385)+(C386*G386))/(C385+C386)</f>
        <v>4.0245426916681</v>
      </c>
      <c r="H387" s="6">
        <f>((C385*H385)+(C386*H386))/(C385+C386)</f>
        <v>596.07150639371525</v>
      </c>
      <c r="I387" s="6"/>
      <c r="J387" s="5"/>
      <c r="K387" s="4">
        <f>SUM(K385:K386)</f>
        <v>46</v>
      </c>
      <c r="L387" s="6"/>
    </row>
    <row r="388" spans="1:12">
      <c r="A388" t="s">
        <v>186</v>
      </c>
      <c r="B388" t="s">
        <v>247</v>
      </c>
      <c r="C388">
        <v>69</v>
      </c>
      <c r="D388" s="2">
        <v>0.81159420289855078</v>
      </c>
      <c r="E388">
        <v>56</v>
      </c>
      <c r="F388" s="2">
        <v>0.65217391304347827</v>
      </c>
      <c r="G388" s="1">
        <v>2.2753623188405796</v>
      </c>
      <c r="H388" s="1">
        <v>158.07246376811594</v>
      </c>
      <c r="I388" s="6"/>
      <c r="J388" s="2">
        <v>0</v>
      </c>
      <c r="K388">
        <v>0</v>
      </c>
      <c r="L388" s="1">
        <v>0</v>
      </c>
    </row>
    <row r="389" spans="1:12">
      <c r="A389" t="s">
        <v>186</v>
      </c>
      <c r="B389" t="s">
        <v>245</v>
      </c>
      <c r="C389">
        <v>36</v>
      </c>
      <c r="D389" s="2">
        <v>0.75</v>
      </c>
      <c r="E389">
        <v>27</v>
      </c>
      <c r="F389" s="2">
        <v>0.83333333333333337</v>
      </c>
      <c r="G389" s="1">
        <v>1.5555555555555556</v>
      </c>
      <c r="H389" s="1">
        <v>72.166666666666671</v>
      </c>
      <c r="I389" s="6"/>
      <c r="J389" s="2">
        <v>0</v>
      </c>
      <c r="K389">
        <v>0</v>
      </c>
      <c r="L389" s="1">
        <v>0</v>
      </c>
    </row>
    <row r="390" spans="1:12">
      <c r="C390" s="4">
        <f>SUM(C388:C389)</f>
        <v>105</v>
      </c>
      <c r="D390" s="5">
        <f>((C388*D388)+(C389*D389))/(C388+C389)</f>
        <v>0.79047619047619044</v>
      </c>
      <c r="E390" s="4"/>
      <c r="F390" s="5">
        <f>((C388*F388)+(C389*F389))/(C388+C389)</f>
        <v>0.7142857142857143</v>
      </c>
      <c r="G390" s="6">
        <f>((C388*G388)+(C389*G389))/(C388+C389)</f>
        <v>2.0285714285714285</v>
      </c>
      <c r="H390" s="6">
        <f>((C388*H388)+(C389*H389))/(C388+C389)</f>
        <v>128.61904761904762</v>
      </c>
      <c r="I390" s="6"/>
      <c r="J390" s="5"/>
      <c r="K390" s="4">
        <f>SUM(K388:K389)</f>
        <v>0</v>
      </c>
      <c r="L390" s="6"/>
    </row>
    <row r="391" spans="1:12">
      <c r="A391" t="s">
        <v>169</v>
      </c>
      <c r="B391" t="s">
        <v>247</v>
      </c>
      <c r="C391">
        <v>183</v>
      </c>
      <c r="D391" s="2">
        <v>0.7595628415300546</v>
      </c>
      <c r="E391">
        <v>139</v>
      </c>
      <c r="F391" s="2">
        <v>0.69398907103825136</v>
      </c>
      <c r="G391" s="1">
        <v>2.1530054644808745</v>
      </c>
      <c r="H391" s="1">
        <v>201.69398907103826</v>
      </c>
      <c r="I391" s="6"/>
      <c r="J391" s="2">
        <v>0</v>
      </c>
      <c r="K391">
        <v>0</v>
      </c>
      <c r="L391" s="1">
        <v>0</v>
      </c>
    </row>
    <row r="392" spans="1:12">
      <c r="A392" t="s">
        <v>169</v>
      </c>
      <c r="B392" t="s">
        <v>245</v>
      </c>
      <c r="C392">
        <v>76</v>
      </c>
      <c r="D392" s="2">
        <v>0.73684210526315785</v>
      </c>
      <c r="E392">
        <v>56</v>
      </c>
      <c r="F392" s="2">
        <v>0.5</v>
      </c>
      <c r="G392" s="1">
        <v>2.263157894736842</v>
      </c>
      <c r="H392" s="1">
        <v>183.39473684210526</v>
      </c>
      <c r="I392" s="6"/>
      <c r="J392" s="2">
        <v>0</v>
      </c>
      <c r="K392">
        <v>0</v>
      </c>
      <c r="L392" s="1">
        <v>0</v>
      </c>
    </row>
    <row r="393" spans="1:12">
      <c r="C393" s="4">
        <f>SUM(C391:C392)</f>
        <v>259</v>
      </c>
      <c r="D393" s="5">
        <f>((C391*D391)+(C392*D392))/(C391+C392)</f>
        <v>0.75289575289575295</v>
      </c>
      <c r="E393" s="4"/>
      <c r="F393" s="5">
        <f>((C391*F391)+(C392*F392))/(C391+C392)</f>
        <v>0.63706563706563701</v>
      </c>
      <c r="G393" s="6">
        <f>((C391*G391)+(C392*G392))/(C391+C392)</f>
        <v>2.1853281853281854</v>
      </c>
      <c r="H393" s="6">
        <f>((C391*H391)+(C392*H392))/(C391+C392)</f>
        <v>196.32432432432432</v>
      </c>
      <c r="I393" s="6"/>
      <c r="J393" s="5"/>
      <c r="K393" s="4">
        <f>SUM(K391:K392)</f>
        <v>0</v>
      </c>
      <c r="L393" s="6"/>
    </row>
    <row r="394" spans="1:12">
      <c r="A394" t="s">
        <v>114</v>
      </c>
      <c r="B394" t="s">
        <v>247</v>
      </c>
      <c r="C394">
        <v>601</v>
      </c>
      <c r="D394" s="2">
        <v>0.56572379367720471</v>
      </c>
      <c r="E394">
        <v>340</v>
      </c>
      <c r="F394" s="2">
        <v>0.69883527454242933</v>
      </c>
      <c r="G394" s="1">
        <v>3.0149750415973378</v>
      </c>
      <c r="H394" s="1">
        <v>517.70715474209646</v>
      </c>
      <c r="I394" s="6"/>
      <c r="J394" s="2">
        <v>1.6638935108153079E-3</v>
      </c>
      <c r="K394">
        <v>1</v>
      </c>
      <c r="L394" s="1">
        <v>0</v>
      </c>
    </row>
    <row r="395" spans="1:12">
      <c r="A395" t="s">
        <v>114</v>
      </c>
      <c r="B395" t="s">
        <v>245</v>
      </c>
      <c r="C395">
        <v>371</v>
      </c>
      <c r="D395" s="2">
        <v>0.48247978436657685</v>
      </c>
      <c r="E395">
        <v>179</v>
      </c>
      <c r="F395" s="2">
        <v>0.5714285714285714</v>
      </c>
      <c r="G395" s="1">
        <v>3.1347708894878705</v>
      </c>
      <c r="H395" s="1">
        <v>345.18867924528303</v>
      </c>
      <c r="I395" s="6"/>
      <c r="J395" s="2">
        <v>2.6954177897574125E-3</v>
      </c>
      <c r="K395">
        <v>1</v>
      </c>
      <c r="L395" s="1">
        <v>0</v>
      </c>
    </row>
    <row r="396" spans="1:12">
      <c r="C396" s="4">
        <f>SUM(C394:C395)</f>
        <v>972</v>
      </c>
      <c r="D396" s="5">
        <f>((C394*D394)+(C395*D395))/(C394+C395)</f>
        <v>0.53395061728395066</v>
      </c>
      <c r="E396" s="4"/>
      <c r="F396" s="5">
        <f>((C394*F394)+(C395*F395))/(C394+C395)</f>
        <v>0.65020576131687247</v>
      </c>
      <c r="G396" s="6">
        <f>((C394*G394)+(C395*G395))/(C394+C395)</f>
        <v>3.0606995884773665</v>
      </c>
      <c r="H396" s="6">
        <f>((C394*H394)+(C395*H395))/(C394+C395)</f>
        <v>451.8590534979424</v>
      </c>
      <c r="I396" s="6"/>
      <c r="J396" s="5"/>
      <c r="K396" s="4">
        <f>SUM(K394:K395)</f>
        <v>2</v>
      </c>
      <c r="L396" s="6"/>
    </row>
    <row r="397" spans="1:12">
      <c r="A397" t="s">
        <v>156</v>
      </c>
      <c r="B397" t="s">
        <v>247</v>
      </c>
      <c r="C397">
        <v>155</v>
      </c>
      <c r="D397" s="2">
        <v>0.5741935483870968</v>
      </c>
      <c r="E397">
        <v>89</v>
      </c>
      <c r="F397" s="2">
        <v>0.74838709677419357</v>
      </c>
      <c r="G397" s="1">
        <v>1.4838709677419355</v>
      </c>
      <c r="H397" s="1">
        <v>99.812903225806451</v>
      </c>
      <c r="I397" s="6"/>
      <c r="J397" s="2">
        <v>0</v>
      </c>
      <c r="K397">
        <v>0</v>
      </c>
      <c r="L397" s="1">
        <v>0</v>
      </c>
    </row>
    <row r="398" spans="1:12">
      <c r="A398" t="s">
        <v>156</v>
      </c>
      <c r="B398" t="s">
        <v>245</v>
      </c>
      <c r="C398">
        <v>137</v>
      </c>
      <c r="D398" s="2">
        <v>0.51094890510948909</v>
      </c>
      <c r="E398">
        <v>70</v>
      </c>
      <c r="F398" s="2">
        <v>0.58394160583941601</v>
      </c>
      <c r="G398" s="1">
        <v>2.5474452554744524</v>
      </c>
      <c r="H398" s="1">
        <v>159.70802919708029</v>
      </c>
      <c r="I398" s="6"/>
      <c r="J398" s="2">
        <v>0</v>
      </c>
      <c r="K398">
        <v>0</v>
      </c>
      <c r="L398" s="1">
        <v>0</v>
      </c>
    </row>
    <row r="399" spans="1:12">
      <c r="C399" s="4">
        <f>SUM(C397:C398)</f>
        <v>292</v>
      </c>
      <c r="D399" s="5">
        <f>((C397*D397)+(C398*D398))/(C397+C398)</f>
        <v>0.54452054794520544</v>
      </c>
      <c r="E399" s="4"/>
      <c r="F399" s="5">
        <f>((C397*F397)+(C398*F398))/(C397+C398)</f>
        <v>0.67123287671232879</v>
      </c>
      <c r="G399" s="6">
        <f>((C397*G397)+(C398*G398))/(C397+C398)</f>
        <v>1.9828767123287672</v>
      </c>
      <c r="H399" s="6">
        <f>((C397*H397)+(C398*H398))/(C397+C398)</f>
        <v>127.91438356164383</v>
      </c>
      <c r="I399" s="6"/>
      <c r="J399" s="5"/>
      <c r="K399" s="4">
        <f>SUM(K397:K398)</f>
        <v>0</v>
      </c>
      <c r="L399" s="6"/>
    </row>
    <row r="400" spans="1:12">
      <c r="A400" t="s">
        <v>206</v>
      </c>
      <c r="B400" t="s">
        <v>247</v>
      </c>
      <c r="C400">
        <v>77</v>
      </c>
      <c r="D400" s="2">
        <v>0.62337662337662336</v>
      </c>
      <c r="E400">
        <v>48</v>
      </c>
      <c r="F400" s="2">
        <v>0.67532467532467533</v>
      </c>
      <c r="G400" s="1">
        <v>2.7012987012987013</v>
      </c>
      <c r="H400" s="1">
        <v>278.59740259740261</v>
      </c>
      <c r="I400" s="6"/>
      <c r="J400" s="2">
        <v>9.0909090909090912E-2</v>
      </c>
      <c r="K400">
        <v>7</v>
      </c>
      <c r="L400" s="1">
        <v>0</v>
      </c>
    </row>
    <row r="401" spans="1:12">
      <c r="A401" t="s">
        <v>206</v>
      </c>
      <c r="B401" t="s">
        <v>245</v>
      </c>
      <c r="C401">
        <v>13</v>
      </c>
      <c r="D401" s="2">
        <v>0.92307692307692313</v>
      </c>
      <c r="E401">
        <v>12</v>
      </c>
      <c r="F401" s="2">
        <v>0.53846153846153844</v>
      </c>
      <c r="G401" s="1">
        <v>2.9230769230769229</v>
      </c>
      <c r="H401" s="1">
        <v>265.61538461538464</v>
      </c>
      <c r="I401" s="6"/>
      <c r="J401" s="2">
        <v>0</v>
      </c>
      <c r="K401">
        <v>0</v>
      </c>
      <c r="L401" s="1">
        <v>0</v>
      </c>
    </row>
    <row r="402" spans="1:12">
      <c r="C402" s="4">
        <f>SUM(C400:C401)</f>
        <v>90</v>
      </c>
      <c r="D402" s="5">
        <f>((C400*D400)+(C401*D401))/(C400+C401)</f>
        <v>0.66666666666666663</v>
      </c>
      <c r="E402" s="4"/>
      <c r="F402" s="5">
        <f>((C400*F400)+(C401*F401))/(C400+C401)</f>
        <v>0.65555555555555556</v>
      </c>
      <c r="G402" s="6">
        <f>((C400*G400)+(C401*G401))/(C400+C401)</f>
        <v>2.7333333333333334</v>
      </c>
      <c r="H402" s="6">
        <f>((C400*H400)+(C401*H401))/(C400+C401)</f>
        <v>276.72222222222223</v>
      </c>
      <c r="I402" s="6"/>
      <c r="J402" s="5"/>
      <c r="K402" s="4">
        <f>SUM(K400:K401)</f>
        <v>7</v>
      </c>
      <c r="L402" s="6"/>
    </row>
    <row r="403" spans="1:12">
      <c r="A403" t="s">
        <v>126</v>
      </c>
      <c r="B403" t="s">
        <v>247</v>
      </c>
      <c r="C403">
        <v>442</v>
      </c>
      <c r="D403" s="2">
        <v>0.65384615384615385</v>
      </c>
      <c r="E403">
        <v>289</v>
      </c>
      <c r="F403" s="2">
        <v>0.63122171945701355</v>
      </c>
      <c r="G403" s="1">
        <v>2.6108597285067874</v>
      </c>
      <c r="H403" s="1">
        <v>250.26923076923077</v>
      </c>
      <c r="I403" s="6"/>
      <c r="J403" s="2">
        <v>2.2624434389140274E-3</v>
      </c>
      <c r="K403">
        <v>1</v>
      </c>
      <c r="L403" s="1">
        <v>0</v>
      </c>
    </row>
    <row r="404" spans="1:12">
      <c r="A404" t="s">
        <v>126</v>
      </c>
      <c r="B404" t="s">
        <v>245</v>
      </c>
      <c r="C404">
        <v>275</v>
      </c>
      <c r="D404" s="2">
        <v>0.63636363636363635</v>
      </c>
      <c r="E404">
        <v>175</v>
      </c>
      <c r="F404" s="2">
        <v>0.62909090909090915</v>
      </c>
      <c r="G404" s="1">
        <v>2.0727272727272728</v>
      </c>
      <c r="H404" s="1">
        <v>133.05454545454546</v>
      </c>
      <c r="I404" s="6"/>
      <c r="J404" s="2">
        <v>0</v>
      </c>
      <c r="K404">
        <v>0</v>
      </c>
      <c r="L404" s="1">
        <v>0</v>
      </c>
    </row>
    <row r="405" spans="1:12">
      <c r="C405" s="4">
        <f>SUM(C403:C404)</f>
        <v>717</v>
      </c>
      <c r="D405" s="5">
        <f>((C403*D403)+(C404*D404))/(C403+C404)</f>
        <v>0.64714086471408649</v>
      </c>
      <c r="E405" s="4"/>
      <c r="F405" s="5">
        <f>((C403*F403)+(C404*F404))/(C403+C404)</f>
        <v>0.63040446304044628</v>
      </c>
      <c r="G405" s="6">
        <f>((C403*G403)+(C404*G404))/(C403+C404)</f>
        <v>2.4044630404463039</v>
      </c>
      <c r="H405" s="6">
        <f>((C403*H403)+(C404*H404))/(C403+C404)</f>
        <v>205.31241283124129</v>
      </c>
      <c r="I405" s="6"/>
      <c r="J405" s="5"/>
      <c r="K405" s="4">
        <f>SUM(K403:K404)</f>
        <v>1</v>
      </c>
      <c r="L405" s="6"/>
    </row>
    <row r="406" spans="1:12">
      <c r="A406" t="s">
        <v>178</v>
      </c>
      <c r="B406" t="s">
        <v>247</v>
      </c>
      <c r="C406">
        <v>67</v>
      </c>
      <c r="D406" s="2">
        <v>0.46268656716417911</v>
      </c>
      <c r="E406">
        <v>31</v>
      </c>
      <c r="F406" s="2">
        <v>0.62686567164179108</v>
      </c>
      <c r="G406" s="1">
        <v>2</v>
      </c>
      <c r="H406" s="1">
        <v>66.388059701492537</v>
      </c>
      <c r="I406" s="6"/>
      <c r="J406" s="2">
        <v>0</v>
      </c>
      <c r="K406">
        <v>0</v>
      </c>
      <c r="L406" s="1">
        <v>0</v>
      </c>
    </row>
    <row r="407" spans="1:12">
      <c r="A407" t="s">
        <v>178</v>
      </c>
      <c r="B407" t="s">
        <v>245</v>
      </c>
      <c r="C407">
        <v>50</v>
      </c>
      <c r="D407" s="2">
        <v>0.32</v>
      </c>
      <c r="E407">
        <v>16</v>
      </c>
      <c r="F407" s="2">
        <v>0.5</v>
      </c>
      <c r="G407" s="1">
        <v>6.42</v>
      </c>
      <c r="H407" s="1">
        <v>259.5</v>
      </c>
      <c r="I407" s="6"/>
      <c r="J407" s="2">
        <v>0</v>
      </c>
      <c r="K407">
        <v>0</v>
      </c>
      <c r="L407" s="1">
        <v>0</v>
      </c>
    </row>
    <row r="408" spans="1:12">
      <c r="C408" s="4">
        <f>SUM(C406:C407)</f>
        <v>117</v>
      </c>
      <c r="D408" s="5">
        <f>((C406*D406)+(C407*D407))/(C406+C407)</f>
        <v>0.40170940170940173</v>
      </c>
      <c r="E408" s="4"/>
      <c r="F408" s="5">
        <f>((C406*F406)+(C407*F407))/(C406+C407)</f>
        <v>0.57264957264957261</v>
      </c>
      <c r="G408" s="6">
        <f>((C406*G406)+(C407*G407))/(C406+C407)</f>
        <v>3.8888888888888888</v>
      </c>
      <c r="H408" s="6">
        <f>((C406*H406)+(C407*H407))/(C406+C407)</f>
        <v>148.91452991452991</v>
      </c>
      <c r="I408" s="6"/>
      <c r="J408" s="5"/>
      <c r="K408" s="4">
        <f>SUM(K406:K407)</f>
        <v>0</v>
      </c>
      <c r="L408" s="6"/>
    </row>
    <row r="409" spans="1:12">
      <c r="A409" t="s">
        <v>12</v>
      </c>
      <c r="B409" t="s">
        <v>247</v>
      </c>
      <c r="C409">
        <v>41070</v>
      </c>
      <c r="D409" s="2">
        <v>0.5804967129291454</v>
      </c>
      <c r="E409">
        <v>23841</v>
      </c>
      <c r="F409" s="2">
        <v>0.53732651570489409</v>
      </c>
      <c r="G409" s="1">
        <v>8.0259800340881426</v>
      </c>
      <c r="H409" s="1">
        <v>649.09693206720237</v>
      </c>
      <c r="I409" s="6"/>
      <c r="J409" s="2">
        <v>8.3662040418797171E-2</v>
      </c>
      <c r="K409">
        <v>3436</v>
      </c>
      <c r="L409" s="1">
        <v>0</v>
      </c>
    </row>
    <row r="410" spans="1:12">
      <c r="A410" t="s">
        <v>12</v>
      </c>
      <c r="B410" t="s">
        <v>245</v>
      </c>
      <c r="C410">
        <v>34322</v>
      </c>
      <c r="D410" s="2">
        <v>0.54819066487966905</v>
      </c>
      <c r="E410">
        <v>18815</v>
      </c>
      <c r="F410" s="2">
        <v>0.49874715925645358</v>
      </c>
      <c r="G410" s="1">
        <v>5.2452362915913993</v>
      </c>
      <c r="H410" s="1">
        <v>422.44930365363325</v>
      </c>
      <c r="I410" s="6"/>
      <c r="J410" s="2">
        <v>9.6876638890507544E-2</v>
      </c>
      <c r="K410">
        <v>3325</v>
      </c>
      <c r="L410" s="1">
        <v>0</v>
      </c>
    </row>
    <row r="411" spans="1:12">
      <c r="C411" s="4">
        <f>SUM(C409:C410)</f>
        <v>75392</v>
      </c>
      <c r="D411" s="5">
        <f>((C409*D409)+(C410*D410))/(C409+C410)</f>
        <v>0.56578947368421051</v>
      </c>
      <c r="E411" s="4"/>
      <c r="F411" s="5">
        <f>((C409*F409)+(C410*F410))/(C409+C410)</f>
        <v>0.51976337011884555</v>
      </c>
      <c r="G411" s="6">
        <f>((C409*G409)+(C410*G410))/(C409+C410)</f>
        <v>6.7600541171477078</v>
      </c>
      <c r="H411" s="6">
        <f>((C409*H409)+(C410*H410))/(C409+C410)</f>
        <v>545.91622453310697</v>
      </c>
      <c r="I411" s="6"/>
      <c r="J411" s="5"/>
      <c r="K411" s="4">
        <f>SUM(K409:K410)</f>
        <v>6761</v>
      </c>
      <c r="L411" s="6"/>
    </row>
    <row r="412" spans="1:12">
      <c r="A412" t="s">
        <v>231</v>
      </c>
      <c r="B412" t="s">
        <v>247</v>
      </c>
      <c r="C412">
        <v>17</v>
      </c>
      <c r="D412" s="2">
        <v>0.58823529411764708</v>
      </c>
      <c r="E412">
        <v>10</v>
      </c>
      <c r="F412" s="2">
        <v>0.6470588235294118</v>
      </c>
      <c r="G412" s="1">
        <v>1.5294117647058822</v>
      </c>
      <c r="H412" s="1">
        <v>622.05882352941171</v>
      </c>
      <c r="I412" s="6"/>
      <c r="J412" s="2">
        <v>0</v>
      </c>
      <c r="K412">
        <v>0</v>
      </c>
      <c r="L412" s="1">
        <v>0</v>
      </c>
    </row>
    <row r="413" spans="1:12">
      <c r="A413" t="s">
        <v>231</v>
      </c>
      <c r="B413" t="s">
        <v>245</v>
      </c>
      <c r="C413">
        <v>3</v>
      </c>
      <c r="D413" s="2">
        <v>1</v>
      </c>
      <c r="E413">
        <v>3</v>
      </c>
      <c r="F413" s="2">
        <v>0.33333333333333331</v>
      </c>
      <c r="G413" s="1">
        <v>2.3333333333333335</v>
      </c>
      <c r="H413" s="1">
        <v>193.33333333333334</v>
      </c>
      <c r="I413" s="6"/>
      <c r="J413" s="2">
        <v>0</v>
      </c>
      <c r="K413">
        <v>0</v>
      </c>
      <c r="L413" s="1">
        <v>0</v>
      </c>
    </row>
    <row r="414" spans="1:12">
      <c r="C414" s="4">
        <f>SUM(C412:C413)</f>
        <v>20</v>
      </c>
      <c r="D414" s="5">
        <f>((C412*D412)+(C413*D413))/(C412+C413)</f>
        <v>0.65</v>
      </c>
      <c r="E414" s="4"/>
      <c r="F414" s="5">
        <f>((C412*F412)+(C413*F413))/(C412+C413)</f>
        <v>0.6</v>
      </c>
      <c r="G414" s="6">
        <f>((C412*G412)+(C413*G413))/(C412+C413)</f>
        <v>1.65</v>
      </c>
      <c r="H414" s="6">
        <f>((C412*H412)+(C413*H413))/(C412+C413)</f>
        <v>557.75</v>
      </c>
      <c r="I414" s="6"/>
      <c r="J414" s="5"/>
      <c r="K414" s="4">
        <f>SUM(K412:K413)</f>
        <v>0</v>
      </c>
      <c r="L414" s="6"/>
    </row>
    <row r="415" spans="1:12">
      <c r="A415" t="s">
        <v>143</v>
      </c>
      <c r="B415" t="s">
        <v>247</v>
      </c>
      <c r="C415">
        <v>405</v>
      </c>
      <c r="D415" s="2">
        <v>0.58765432098765435</v>
      </c>
      <c r="E415">
        <v>238</v>
      </c>
      <c r="F415" s="2">
        <v>0.67901234567901236</v>
      </c>
      <c r="G415" s="1">
        <v>2.5061728395061729</v>
      </c>
      <c r="H415" s="1">
        <v>509.0888888888889</v>
      </c>
      <c r="I415" s="6"/>
      <c r="J415" s="2">
        <v>0</v>
      </c>
      <c r="K415">
        <v>0</v>
      </c>
      <c r="L415" s="1">
        <v>0</v>
      </c>
    </row>
    <row r="416" spans="1:12">
      <c r="A416" t="s">
        <v>143</v>
      </c>
      <c r="B416" t="s">
        <v>245</v>
      </c>
      <c r="C416">
        <v>176</v>
      </c>
      <c r="D416" s="2">
        <v>0.79545454545454541</v>
      </c>
      <c r="E416">
        <v>140</v>
      </c>
      <c r="F416" s="2">
        <v>0.77840909090909094</v>
      </c>
      <c r="G416" s="1">
        <v>2.7215909090909092</v>
      </c>
      <c r="H416" s="1">
        <v>94.38636363636364</v>
      </c>
      <c r="I416" s="6"/>
      <c r="J416" s="2">
        <v>0</v>
      </c>
      <c r="K416">
        <v>0</v>
      </c>
      <c r="L416" s="1">
        <v>0</v>
      </c>
    </row>
    <row r="417" spans="1:12">
      <c r="C417" s="4">
        <f>SUM(C415:C416)</f>
        <v>581</v>
      </c>
      <c r="D417" s="5">
        <f>((C415*D415)+(C416*D416))/(C415+C416)</f>
        <v>0.6506024096385542</v>
      </c>
      <c r="E417" s="4"/>
      <c r="F417" s="5">
        <f>((C415*F415)+(C416*F416))/(C415+C416)</f>
        <v>0.7091222030981067</v>
      </c>
      <c r="G417" s="6">
        <f>((C415*G415)+(C416*G416))/(C415+C416)</f>
        <v>2.5714285714285716</v>
      </c>
      <c r="H417" s="6">
        <f>((C415*H415)+(C416*H416))/(C415+C416)</f>
        <v>383.46471600688466</v>
      </c>
      <c r="I417" s="6"/>
      <c r="J417" s="5"/>
      <c r="K417" s="4">
        <f>SUM(K415:K416)</f>
        <v>0</v>
      </c>
      <c r="L417" s="6"/>
    </row>
    <row r="418" spans="1:12">
      <c r="A418" t="s">
        <v>205</v>
      </c>
      <c r="B418" t="s">
        <v>247</v>
      </c>
      <c r="C418">
        <v>34</v>
      </c>
      <c r="D418" s="2">
        <v>0.82352941176470584</v>
      </c>
      <c r="E418">
        <v>28</v>
      </c>
      <c r="F418" s="2">
        <v>0.73529411764705888</v>
      </c>
      <c r="G418" s="1">
        <v>1.3823529411764706</v>
      </c>
      <c r="H418" s="1">
        <v>47.764705882352942</v>
      </c>
      <c r="I418" s="6"/>
      <c r="J418" s="2">
        <v>0</v>
      </c>
      <c r="K418">
        <v>0</v>
      </c>
      <c r="L418" s="1">
        <v>0</v>
      </c>
    </row>
    <row r="419" spans="1:12">
      <c r="A419" t="s">
        <v>205</v>
      </c>
      <c r="B419" t="s">
        <v>245</v>
      </c>
      <c r="C419">
        <v>13</v>
      </c>
      <c r="D419" s="2">
        <v>0.92307692307692313</v>
      </c>
      <c r="E419">
        <v>12</v>
      </c>
      <c r="F419" s="2">
        <v>0.76923076923076927</v>
      </c>
      <c r="G419" s="1">
        <v>1.4615384615384615</v>
      </c>
      <c r="H419" s="1">
        <v>53.53846153846154</v>
      </c>
      <c r="I419" s="6"/>
      <c r="J419" s="2">
        <v>0</v>
      </c>
      <c r="K419">
        <v>0</v>
      </c>
      <c r="L419" s="1">
        <v>0</v>
      </c>
    </row>
    <row r="420" spans="1:12">
      <c r="C420" s="4">
        <f>SUM(C418:C419)</f>
        <v>47</v>
      </c>
      <c r="D420" s="5">
        <f>((C418*D418)+(C419*D419))/(C418+C419)</f>
        <v>0.85106382978723405</v>
      </c>
      <c r="E420" s="4"/>
      <c r="F420" s="5">
        <f>((C418*F418)+(C419*F419))/(C418+C419)</f>
        <v>0.74468085106382975</v>
      </c>
      <c r="G420" s="6">
        <f>((C418*G418)+(C419*G419))/(C418+C419)</f>
        <v>1.4042553191489362</v>
      </c>
      <c r="H420" s="6">
        <f>((C418*H418)+(C419*H419))/(C418+C419)</f>
        <v>49.361702127659576</v>
      </c>
      <c r="I420" s="6"/>
      <c r="J420" s="5"/>
      <c r="K420" s="4">
        <f>SUM(K418:K419)</f>
        <v>0</v>
      </c>
      <c r="L420" s="6"/>
    </row>
    <row r="421" spans="1:12">
      <c r="A421" t="s">
        <v>115</v>
      </c>
      <c r="B421" t="s">
        <v>247</v>
      </c>
      <c r="C421">
        <v>609</v>
      </c>
      <c r="D421" s="2">
        <v>0.61083743842364535</v>
      </c>
      <c r="E421">
        <v>372</v>
      </c>
      <c r="F421" s="2">
        <v>0.6354679802955665</v>
      </c>
      <c r="G421" s="1">
        <v>2.548440065681445</v>
      </c>
      <c r="H421" s="1">
        <v>411.64367816091954</v>
      </c>
      <c r="I421" s="6"/>
      <c r="J421" s="2">
        <v>3.2840722495894909E-3</v>
      </c>
      <c r="K421">
        <v>2</v>
      </c>
      <c r="L421" s="1">
        <v>0</v>
      </c>
    </row>
    <row r="422" spans="1:12">
      <c r="A422" t="s">
        <v>115</v>
      </c>
      <c r="B422" t="s">
        <v>245</v>
      </c>
      <c r="C422">
        <v>357</v>
      </c>
      <c r="D422" s="2">
        <v>0.62464985994397759</v>
      </c>
      <c r="E422">
        <v>223</v>
      </c>
      <c r="F422" s="2">
        <v>0.65266106442577032</v>
      </c>
      <c r="G422" s="1">
        <v>2.1148459383753502</v>
      </c>
      <c r="H422" s="1">
        <v>137.32492997198881</v>
      </c>
      <c r="I422" s="6"/>
      <c r="J422" s="2">
        <v>2.8011204481792717E-3</v>
      </c>
      <c r="K422">
        <v>1</v>
      </c>
      <c r="L422" s="1">
        <v>0</v>
      </c>
    </row>
    <row r="423" spans="1:12">
      <c r="C423" s="4">
        <f>SUM(C421:C422)</f>
        <v>966</v>
      </c>
      <c r="D423" s="5">
        <f>((C421*D421)+(C422*D422))/(C421+C422)</f>
        <v>0.61594202898550721</v>
      </c>
      <c r="E423" s="4"/>
      <c r="F423" s="5">
        <f>((C421*F421)+(C422*F422))/(C421+C422)</f>
        <v>0.64182194616977228</v>
      </c>
      <c r="G423" s="6">
        <f>((C421*G421)+(C422*G422))/(C421+C422)</f>
        <v>2.3881987577639752</v>
      </c>
      <c r="H423" s="6">
        <f>((C421*H421)+(C422*H422))/(C421+C422)</f>
        <v>310.26501035196685</v>
      </c>
      <c r="I423" s="6"/>
      <c r="J423" s="5"/>
      <c r="K423" s="4">
        <f>SUM(K421:K422)</f>
        <v>3</v>
      </c>
      <c r="L423" s="6"/>
    </row>
    <row r="424" spans="1:12">
      <c r="A424" t="s">
        <v>146</v>
      </c>
      <c r="B424" t="s">
        <v>247</v>
      </c>
      <c r="C424">
        <v>264</v>
      </c>
      <c r="D424" s="2">
        <v>0.73484848484848486</v>
      </c>
      <c r="E424">
        <v>194</v>
      </c>
      <c r="F424" s="2">
        <v>0.73484848484848486</v>
      </c>
      <c r="G424" s="1">
        <v>3.5151515151515151</v>
      </c>
      <c r="H424" s="1">
        <v>215.87878787878788</v>
      </c>
      <c r="I424" s="6"/>
      <c r="J424" s="2">
        <v>0</v>
      </c>
      <c r="K424">
        <v>0</v>
      </c>
      <c r="L424" s="1">
        <v>0</v>
      </c>
    </row>
    <row r="425" spans="1:12">
      <c r="A425" t="s">
        <v>146</v>
      </c>
      <c r="B425" t="s">
        <v>245</v>
      </c>
      <c r="C425">
        <v>158</v>
      </c>
      <c r="D425" s="2">
        <v>0.620253164556962</v>
      </c>
      <c r="E425">
        <v>98</v>
      </c>
      <c r="F425" s="2">
        <v>0.53797468354430378</v>
      </c>
      <c r="G425" s="1">
        <v>2.8860759493670884</v>
      </c>
      <c r="H425" s="1">
        <v>171</v>
      </c>
      <c r="I425" s="6"/>
      <c r="J425" s="2">
        <v>6.3291139240506333E-2</v>
      </c>
      <c r="K425">
        <v>10</v>
      </c>
      <c r="L425" s="1">
        <v>0</v>
      </c>
    </row>
    <row r="426" spans="1:12">
      <c r="C426" s="4">
        <f>SUM(C424:C425)</f>
        <v>422</v>
      </c>
      <c r="D426" s="5">
        <f>((C424*D424)+(C425*D425))/(C424+C425)</f>
        <v>0.69194312796208535</v>
      </c>
      <c r="E426" s="4"/>
      <c r="F426" s="5">
        <f>((C424*F424)+(C425*F425))/(C424+C425)</f>
        <v>0.66113744075829384</v>
      </c>
      <c r="G426" s="6">
        <f>((C424*G424)+(C425*G425))/(C424+C425)</f>
        <v>3.2796208530805688</v>
      </c>
      <c r="H426" s="6">
        <f>((C424*H424)+(C425*H425))/(C424+C425)</f>
        <v>199.07582938388626</v>
      </c>
      <c r="I426" s="6"/>
      <c r="J426" s="5"/>
      <c r="K426" s="4">
        <f>SUM(K424:K425)</f>
        <v>10</v>
      </c>
      <c r="L426" s="6"/>
    </row>
    <row r="427" spans="1:12">
      <c r="A427" t="s">
        <v>221</v>
      </c>
      <c r="B427" t="s">
        <v>247</v>
      </c>
      <c r="C427">
        <v>5</v>
      </c>
      <c r="D427" s="2">
        <v>1</v>
      </c>
      <c r="E427">
        <v>5</v>
      </c>
      <c r="F427" s="2">
        <v>0.8</v>
      </c>
      <c r="G427" s="1">
        <v>1.2</v>
      </c>
      <c r="H427" s="1">
        <v>6.2</v>
      </c>
      <c r="I427" s="6"/>
      <c r="J427" s="2">
        <v>0</v>
      </c>
      <c r="K427">
        <v>0</v>
      </c>
      <c r="L427" s="1">
        <v>0</v>
      </c>
    </row>
    <row r="428" spans="1:12">
      <c r="A428" t="s">
        <v>221</v>
      </c>
      <c r="B428" t="s">
        <v>245</v>
      </c>
      <c r="C428">
        <v>8</v>
      </c>
      <c r="D428" s="2">
        <v>0.5</v>
      </c>
      <c r="E428">
        <v>4</v>
      </c>
      <c r="F428" s="2">
        <v>0.625</v>
      </c>
      <c r="G428" s="1">
        <v>2.875</v>
      </c>
      <c r="H428" s="1">
        <v>50.375</v>
      </c>
      <c r="I428" s="6"/>
      <c r="J428" s="2">
        <v>0</v>
      </c>
      <c r="K428">
        <v>0</v>
      </c>
      <c r="L428" s="1">
        <v>0</v>
      </c>
    </row>
    <row r="429" spans="1:12">
      <c r="C429" s="4">
        <f>SUM(C427:C428)</f>
        <v>13</v>
      </c>
      <c r="D429" s="5">
        <f>((C427*D427)+(C428*D428))/(C427+C428)</f>
        <v>0.69230769230769229</v>
      </c>
      <c r="E429" s="4"/>
      <c r="F429" s="5">
        <f>((C427*F427)+(C428*F428))/(C427+C428)</f>
        <v>0.69230769230769229</v>
      </c>
      <c r="G429" s="6">
        <f>((C427*G427)+(C428*G428))/(C427+C428)</f>
        <v>2.2307692307692308</v>
      </c>
      <c r="H429" s="6">
        <f>((C427*H427)+(C428*H428))/(C427+C428)</f>
        <v>33.384615384615387</v>
      </c>
      <c r="I429" s="6"/>
      <c r="J429" s="5"/>
      <c r="K429" s="4">
        <f>SUM(K427:K428)</f>
        <v>0</v>
      </c>
      <c r="L429" s="6"/>
    </row>
    <row r="430" spans="1:12">
      <c r="A430" t="s">
        <v>91</v>
      </c>
      <c r="B430" t="s">
        <v>247</v>
      </c>
      <c r="C430">
        <v>1581</v>
      </c>
      <c r="D430" s="2">
        <v>0.74256799493991144</v>
      </c>
      <c r="E430">
        <v>1174</v>
      </c>
      <c r="F430" s="2">
        <v>0.65907653383934217</v>
      </c>
      <c r="G430" s="1">
        <v>2.7077798861480078</v>
      </c>
      <c r="H430" s="1">
        <v>288.72802024035423</v>
      </c>
      <c r="I430" s="6"/>
      <c r="J430" s="2">
        <v>5.6925996204933585E-3</v>
      </c>
      <c r="K430">
        <v>9</v>
      </c>
      <c r="L430" s="1">
        <v>0</v>
      </c>
    </row>
    <row r="431" spans="1:12">
      <c r="A431" t="s">
        <v>91</v>
      </c>
      <c r="B431" t="s">
        <v>245</v>
      </c>
      <c r="C431">
        <v>720</v>
      </c>
      <c r="D431" s="2">
        <v>0.62361111111111112</v>
      </c>
      <c r="E431">
        <v>449</v>
      </c>
      <c r="F431" s="2">
        <v>0.57916666666666672</v>
      </c>
      <c r="G431" s="1">
        <v>2.9791666666666665</v>
      </c>
      <c r="H431" s="1">
        <v>192.9736111111111</v>
      </c>
      <c r="I431" s="6"/>
      <c r="J431" s="2">
        <v>9.7222222222222224E-3</v>
      </c>
      <c r="K431">
        <v>7</v>
      </c>
      <c r="L431" s="1">
        <v>0</v>
      </c>
    </row>
    <row r="432" spans="1:12">
      <c r="C432" s="4">
        <f>SUM(C430:C431)</f>
        <v>2301</v>
      </c>
      <c r="D432" s="5">
        <f>((C430*D430)+(C431*D431))/(C430+C431)</f>
        <v>0.70534550195567147</v>
      </c>
      <c r="E432" s="4"/>
      <c r="F432" s="5">
        <f>((C430*F430)+(C431*F431))/(C430+C431)</f>
        <v>0.63407214254671884</v>
      </c>
      <c r="G432" s="6">
        <f>((C430*G430)+(C431*G431))/(C430+C431)</f>
        <v>2.7926988265971318</v>
      </c>
      <c r="H432" s="6">
        <f>((C430*H430)+(C431*H431))/(C430+C431)</f>
        <v>258.76575401999133</v>
      </c>
      <c r="I432" s="6"/>
      <c r="J432" s="5"/>
      <c r="K432" s="4">
        <f>SUM(K430:K431)</f>
        <v>16</v>
      </c>
      <c r="L432" s="6"/>
    </row>
    <row r="433" spans="1:12">
      <c r="A433" t="s">
        <v>92</v>
      </c>
      <c r="B433" t="s">
        <v>247</v>
      </c>
      <c r="C433">
        <v>709</v>
      </c>
      <c r="D433" s="2">
        <v>0.57263751763046544</v>
      </c>
      <c r="E433">
        <v>406</v>
      </c>
      <c r="F433" s="2">
        <v>0.57263751763046544</v>
      </c>
      <c r="G433" s="1">
        <v>8.6530324400564176</v>
      </c>
      <c r="H433" s="1">
        <v>860.27503526093085</v>
      </c>
      <c r="I433" s="6"/>
      <c r="J433" s="2">
        <v>2.2566995768688293E-2</v>
      </c>
      <c r="K433">
        <v>16</v>
      </c>
      <c r="L433" s="1">
        <v>0</v>
      </c>
    </row>
    <row r="434" spans="1:12">
      <c r="A434" t="s">
        <v>92</v>
      </c>
      <c r="B434" t="s">
        <v>245</v>
      </c>
      <c r="C434">
        <v>661</v>
      </c>
      <c r="D434" s="2">
        <v>0.34039334341906202</v>
      </c>
      <c r="E434">
        <v>225</v>
      </c>
      <c r="F434" s="2">
        <v>0.37367624810892586</v>
      </c>
      <c r="G434" s="1">
        <v>7.6792738275340398</v>
      </c>
      <c r="H434" s="1">
        <v>860.62178517397876</v>
      </c>
      <c r="I434" s="6"/>
      <c r="J434" s="2">
        <v>4.5385779122541605E-3</v>
      </c>
      <c r="K434">
        <v>3</v>
      </c>
      <c r="L434" s="1">
        <v>0</v>
      </c>
    </row>
    <row r="435" spans="1:12">
      <c r="C435" s="4">
        <f>SUM(C433:C434)</f>
        <v>1370</v>
      </c>
      <c r="D435" s="5">
        <f>((C433*D433)+(C434*D434))/(C433+C434)</f>
        <v>0.46058394160583943</v>
      </c>
      <c r="E435" s="4"/>
      <c r="F435" s="5">
        <f>((C433*F433)+(C434*F434))/(C433+C434)</f>
        <v>0.47664233576642334</v>
      </c>
      <c r="G435" s="6">
        <f>((C433*G433)+(C434*G434))/(C433+C434)</f>
        <v>8.1832116788321176</v>
      </c>
      <c r="H435" s="6">
        <f>((C433*H433)+(C434*H434))/(C433+C434)</f>
        <v>860.44233576642341</v>
      </c>
      <c r="I435" s="6"/>
      <c r="J435" s="5"/>
      <c r="K435" s="4">
        <f>SUM(K433:K434)</f>
        <v>19</v>
      </c>
      <c r="L435" s="6"/>
    </row>
    <row r="436" spans="1:12">
      <c r="A436" t="s">
        <v>75</v>
      </c>
      <c r="B436" t="s">
        <v>247</v>
      </c>
      <c r="C436">
        <v>3252</v>
      </c>
      <c r="D436" s="2">
        <v>0.58671586715867163</v>
      </c>
      <c r="E436">
        <v>1908</v>
      </c>
      <c r="F436" s="2">
        <v>0.65467404674046736</v>
      </c>
      <c r="G436" s="1">
        <v>1.9283517835178352</v>
      </c>
      <c r="H436" s="1">
        <v>244.04059040590406</v>
      </c>
      <c r="I436" s="6"/>
      <c r="J436" s="2">
        <v>6.1500615006150063E-4</v>
      </c>
      <c r="K436">
        <v>2</v>
      </c>
      <c r="L436" s="1">
        <v>0</v>
      </c>
    </row>
    <row r="437" spans="1:12">
      <c r="A437" t="s">
        <v>75</v>
      </c>
      <c r="B437" t="s">
        <v>245</v>
      </c>
      <c r="C437">
        <v>1201</v>
      </c>
      <c r="D437" s="2">
        <v>0.65278934221482099</v>
      </c>
      <c r="E437">
        <v>784</v>
      </c>
      <c r="F437" s="2">
        <v>0.64612822647793511</v>
      </c>
      <c r="G437" s="1">
        <v>1.9342214820982515</v>
      </c>
      <c r="H437" s="1">
        <v>133.72939217318901</v>
      </c>
      <c r="I437" s="6"/>
      <c r="J437" s="2">
        <v>1.6652789342214821E-3</v>
      </c>
      <c r="K437">
        <v>2</v>
      </c>
      <c r="L437" s="1">
        <v>0</v>
      </c>
    </row>
    <row r="438" spans="1:12">
      <c r="C438" s="4">
        <f>SUM(C436:C437)</f>
        <v>4453</v>
      </c>
      <c r="D438" s="5">
        <f>((C436*D436)+(C437*D437))/(C436+C437)</f>
        <v>0.60453626768470692</v>
      </c>
      <c r="E438" s="4"/>
      <c r="F438" s="5">
        <f>((C436*F436)+(C437*F437))/(C436+C437)</f>
        <v>0.65236918931057719</v>
      </c>
      <c r="G438" s="6">
        <f>((C436*G436)+(C437*G437))/(C436+C437)</f>
        <v>1.9299348753649226</v>
      </c>
      <c r="H438" s="6">
        <f>((C436*H436)+(C437*H437))/(C436+C437)</f>
        <v>214.28901863911969</v>
      </c>
      <c r="I438" s="6"/>
      <c r="J438" s="5"/>
      <c r="K438" s="4">
        <f>SUM(K436:K437)</f>
        <v>4</v>
      </c>
      <c r="L438" s="6"/>
    </row>
    <row r="439" spans="1:12">
      <c r="A439" t="s">
        <v>148</v>
      </c>
      <c r="B439" t="s">
        <v>247</v>
      </c>
      <c r="C439">
        <v>333</v>
      </c>
      <c r="D439" s="2">
        <v>0.7927927927927928</v>
      </c>
      <c r="E439">
        <v>264</v>
      </c>
      <c r="F439" s="2">
        <v>0.61861861861861867</v>
      </c>
      <c r="G439" s="1">
        <v>2.8468468468468466</v>
      </c>
      <c r="H439" s="1">
        <v>309.39339339339341</v>
      </c>
      <c r="I439" s="6"/>
      <c r="J439" s="2">
        <v>2.1021021021021023E-2</v>
      </c>
      <c r="K439">
        <v>7</v>
      </c>
      <c r="L439" s="1">
        <v>0</v>
      </c>
    </row>
    <row r="440" spans="1:12">
      <c r="A440" t="s">
        <v>148</v>
      </c>
      <c r="B440" t="s">
        <v>245</v>
      </c>
      <c r="C440">
        <v>155</v>
      </c>
      <c r="D440" s="2">
        <v>0.8193548387096774</v>
      </c>
      <c r="E440">
        <v>127</v>
      </c>
      <c r="F440" s="2">
        <v>0.65806451612903227</v>
      </c>
      <c r="G440" s="1">
        <v>2.6064516129032258</v>
      </c>
      <c r="H440" s="1">
        <v>170.27741935483871</v>
      </c>
      <c r="I440" s="6"/>
      <c r="J440" s="2">
        <v>6.4516129032258064E-3</v>
      </c>
      <c r="K440">
        <v>1</v>
      </c>
      <c r="L440" s="1">
        <v>0</v>
      </c>
    </row>
    <row r="441" spans="1:12">
      <c r="C441" s="4">
        <f>SUM(C439:C440)</f>
        <v>488</v>
      </c>
      <c r="D441" s="5">
        <f>((C439*D439)+(C440*D440))/(C439+C440)</f>
        <v>0.80122950819672134</v>
      </c>
      <c r="E441" s="4"/>
      <c r="F441" s="5">
        <f>((C439*F439)+(C440*F440))/(C439+C440)</f>
        <v>0.63114754098360659</v>
      </c>
      <c r="G441" s="6">
        <f>((C439*G439)+(C440*G440))/(C439+C440)</f>
        <v>2.7704918032786887</v>
      </c>
      <c r="H441" s="6">
        <f>((C439*H439)+(C440*H440))/(C439+C440)</f>
        <v>265.20696721311475</v>
      </c>
      <c r="I441" s="6"/>
      <c r="J441" s="5"/>
      <c r="K441" s="4">
        <f>SUM(K439:K440)</f>
        <v>8</v>
      </c>
      <c r="L441" s="6"/>
    </row>
    <row r="442" spans="1:12">
      <c r="A442" t="s">
        <v>240</v>
      </c>
      <c r="B442" t="s">
        <v>247</v>
      </c>
      <c r="C442">
        <v>2</v>
      </c>
      <c r="D442" s="2">
        <v>1</v>
      </c>
      <c r="E442">
        <v>2</v>
      </c>
      <c r="F442" s="2">
        <v>0.5</v>
      </c>
      <c r="G442" s="1">
        <v>2</v>
      </c>
      <c r="H442" s="1">
        <v>9.5</v>
      </c>
      <c r="I442" s="6"/>
      <c r="J442" s="2">
        <v>0</v>
      </c>
      <c r="K442">
        <v>0</v>
      </c>
      <c r="L442" s="1">
        <v>0</v>
      </c>
    </row>
    <row r="443" spans="1:12">
      <c r="A443" t="s">
        <v>240</v>
      </c>
      <c r="B443" t="s">
        <v>245</v>
      </c>
      <c r="C443">
        <v>1</v>
      </c>
      <c r="D443" s="2">
        <v>1</v>
      </c>
      <c r="E443">
        <v>1</v>
      </c>
      <c r="F443" s="2">
        <v>1</v>
      </c>
      <c r="G443" s="1">
        <v>1</v>
      </c>
      <c r="H443" s="1">
        <v>0</v>
      </c>
      <c r="I443" s="6"/>
      <c r="J443" s="2">
        <v>0</v>
      </c>
      <c r="K443">
        <v>0</v>
      </c>
      <c r="L443" s="1">
        <v>0</v>
      </c>
    </row>
    <row r="444" spans="1:12">
      <c r="C444" s="4">
        <f>SUM(C442:C443)</f>
        <v>3</v>
      </c>
      <c r="D444" s="5">
        <f>((C442*D442)+(C443*D443))/(C442+C443)</f>
        <v>1</v>
      </c>
      <c r="E444" s="4"/>
      <c r="F444" s="5">
        <f>((C442*F442)+(C443*F443))/(C442+C443)</f>
        <v>0.66666666666666663</v>
      </c>
      <c r="G444" s="6">
        <f>((C442*G442)+(C443*G443))/(C442+C443)</f>
        <v>1.6666666666666667</v>
      </c>
      <c r="H444" s="6">
        <f>((C442*H442)+(C443*H443))/(C442+C443)</f>
        <v>6.333333333333333</v>
      </c>
      <c r="I444" s="6"/>
      <c r="J444" s="5"/>
      <c r="K444" s="4">
        <f>SUM(K442:K443)</f>
        <v>0</v>
      </c>
      <c r="L444" s="6"/>
    </row>
    <row r="445" spans="1:12">
      <c r="A445" t="s">
        <v>72</v>
      </c>
      <c r="B445" t="s">
        <v>247</v>
      </c>
      <c r="C445">
        <v>2482</v>
      </c>
      <c r="D445" s="2">
        <v>0.5282030620467365</v>
      </c>
      <c r="E445">
        <v>1311</v>
      </c>
      <c r="F445" s="2">
        <v>0.55157131345688959</v>
      </c>
      <c r="G445" s="1">
        <v>4.4685737308622082</v>
      </c>
      <c r="H445" s="1">
        <v>651.26430298146659</v>
      </c>
      <c r="I445" s="6"/>
      <c r="J445" s="2">
        <v>1.6518936341659952E-2</v>
      </c>
      <c r="K445">
        <v>41</v>
      </c>
      <c r="L445" s="1">
        <v>0</v>
      </c>
    </row>
    <row r="446" spans="1:12">
      <c r="A446" t="s">
        <v>72</v>
      </c>
      <c r="B446" t="s">
        <v>245</v>
      </c>
      <c r="C446">
        <v>1269</v>
      </c>
      <c r="D446" s="2">
        <v>0.43183609141055951</v>
      </c>
      <c r="E446">
        <v>548</v>
      </c>
      <c r="F446" s="2">
        <v>0.47596532702915684</v>
      </c>
      <c r="G446" s="1">
        <v>5.4893617021276597</v>
      </c>
      <c r="H446" s="1">
        <v>404.24034672970845</v>
      </c>
      <c r="I446" s="6"/>
      <c r="J446" s="2">
        <v>8.6682427107959027E-3</v>
      </c>
      <c r="K446">
        <v>11</v>
      </c>
      <c r="L446" s="1">
        <v>0</v>
      </c>
    </row>
    <row r="447" spans="1:12">
      <c r="C447" s="4">
        <f>SUM(C445:C446)</f>
        <v>3751</v>
      </c>
      <c r="D447" s="5">
        <f>((C445*D445)+(C446*D446))/(C445+C446)</f>
        <v>0.49560117302052786</v>
      </c>
      <c r="E447" s="4"/>
      <c r="F447" s="5">
        <f>((C445*F445)+(C446*F446))/(C445+C446)</f>
        <v>0.52599306851506267</v>
      </c>
      <c r="G447" s="6">
        <f>((C445*G445)+(C446*G446))/(C445+C446)</f>
        <v>4.8139162889896028</v>
      </c>
      <c r="H447" s="6">
        <f>((C445*H445)+(C446*H446))/(C445+C446)</f>
        <v>567.69368168488404</v>
      </c>
      <c r="I447" s="6"/>
      <c r="J447" s="5"/>
      <c r="K447" s="4">
        <f>SUM(K445:K446)</f>
        <v>52</v>
      </c>
      <c r="L447" s="6"/>
    </row>
    <row r="448" spans="1:12">
      <c r="A448" t="s">
        <v>28</v>
      </c>
      <c r="B448" t="s">
        <v>247</v>
      </c>
      <c r="C448">
        <v>14059</v>
      </c>
      <c r="D448" s="2">
        <v>0.57557436517533256</v>
      </c>
      <c r="E448">
        <v>8092</v>
      </c>
      <c r="F448" s="2">
        <v>0.57856177537520448</v>
      </c>
      <c r="G448" s="1">
        <v>5.6631339355572941</v>
      </c>
      <c r="H448" s="1">
        <v>683.08684828223909</v>
      </c>
      <c r="I448" s="6"/>
      <c r="J448" s="2">
        <v>2.0769613770538445E-2</v>
      </c>
      <c r="K448">
        <v>292</v>
      </c>
      <c r="L448" s="1">
        <v>0</v>
      </c>
    </row>
    <row r="449" spans="1:12">
      <c r="A449" t="s">
        <v>28</v>
      </c>
      <c r="B449" t="s">
        <v>245</v>
      </c>
      <c r="C449">
        <v>8936</v>
      </c>
      <c r="D449" s="2">
        <v>0.54286034019695617</v>
      </c>
      <c r="E449">
        <v>4851</v>
      </c>
      <c r="F449" s="2">
        <v>0.55438675022381378</v>
      </c>
      <c r="G449" s="1">
        <v>3.7868173679498658</v>
      </c>
      <c r="H449" s="1">
        <v>306.90208146821846</v>
      </c>
      <c r="I449" s="6"/>
      <c r="J449" s="2">
        <v>2.5850492390331246E-2</v>
      </c>
      <c r="K449">
        <v>231</v>
      </c>
      <c r="L449" s="1">
        <v>0</v>
      </c>
    </row>
    <row r="450" spans="1:12">
      <c r="C450" s="4">
        <f>SUM(C448:C449)</f>
        <v>22995</v>
      </c>
      <c r="D450" s="5">
        <f>((C448*D448)+(C449*D449))/(C448+C449)</f>
        <v>0.56286149162861487</v>
      </c>
      <c r="E450" s="4"/>
      <c r="F450" s="5">
        <f>((C448*F448)+(C449*F449))/(C448+C449)</f>
        <v>0.56916721026310069</v>
      </c>
      <c r="G450" s="6">
        <f>((C448*G448)+(C449*G449))/(C448+C449)</f>
        <v>4.9339856490541418</v>
      </c>
      <c r="H450" s="6">
        <f>((C448*H448)+(C449*H449))/(C448+C449)</f>
        <v>536.89910850184822</v>
      </c>
      <c r="I450" s="6"/>
      <c r="J450" s="5"/>
      <c r="K450" s="4">
        <f>SUM(K448:K449)</f>
        <v>523</v>
      </c>
      <c r="L450" s="6"/>
    </row>
    <row r="451" spans="1:12">
      <c r="A451" t="s">
        <v>139</v>
      </c>
      <c r="B451" t="s">
        <v>247</v>
      </c>
      <c r="C451">
        <v>346</v>
      </c>
      <c r="D451" s="2">
        <v>0.57514450867052025</v>
      </c>
      <c r="E451">
        <v>199</v>
      </c>
      <c r="F451" s="2">
        <v>0.56069364161849711</v>
      </c>
      <c r="G451" s="1">
        <v>3.6445086705202314</v>
      </c>
      <c r="H451" s="1">
        <v>399.83815028901734</v>
      </c>
      <c r="I451" s="6"/>
      <c r="J451" s="2">
        <v>2.6011560693641619E-2</v>
      </c>
      <c r="K451">
        <v>9</v>
      </c>
      <c r="L451" s="1">
        <v>0</v>
      </c>
    </row>
    <row r="452" spans="1:12">
      <c r="A452" t="s">
        <v>139</v>
      </c>
      <c r="B452" t="s">
        <v>245</v>
      </c>
      <c r="C452">
        <v>207</v>
      </c>
      <c r="D452" s="2">
        <v>0.49275362318840582</v>
      </c>
      <c r="E452">
        <v>102</v>
      </c>
      <c r="F452" s="2">
        <v>0.53140096618357491</v>
      </c>
      <c r="G452" s="1">
        <v>2.8309178743961354</v>
      </c>
      <c r="H452" s="1">
        <v>184.27536231884059</v>
      </c>
      <c r="I452" s="6"/>
      <c r="J452" s="2">
        <v>1.4492753623188406E-2</v>
      </c>
      <c r="K452">
        <v>3</v>
      </c>
      <c r="L452" s="1">
        <v>0</v>
      </c>
    </row>
    <row r="453" spans="1:12">
      <c r="C453" s="4">
        <f>SUM(C451:C452)</f>
        <v>553</v>
      </c>
      <c r="D453" s="5">
        <f>((C451*D451)+(C452*D452))/(C451+C452)</f>
        <v>0.54430379746835444</v>
      </c>
      <c r="E453" s="4"/>
      <c r="F453" s="5">
        <f>((C451*F451)+(C452*F452))/(C451+C452)</f>
        <v>0.54972875226039786</v>
      </c>
      <c r="G453" s="6">
        <f>((C451*G451)+(C452*G452))/(C451+C452)</f>
        <v>3.3399638336347195</v>
      </c>
      <c r="H453" s="6">
        <f>((C451*H451)+(C452*H452))/(C451+C452)</f>
        <v>319.1482820976492</v>
      </c>
      <c r="I453" s="6"/>
      <c r="J453" s="5"/>
      <c r="K453" s="4">
        <f>SUM(K451:K452)</f>
        <v>12</v>
      </c>
      <c r="L453" s="6"/>
    </row>
    <row r="454" spans="1:12">
      <c r="A454" t="s">
        <v>54</v>
      </c>
      <c r="B454" t="s">
        <v>247</v>
      </c>
      <c r="C454">
        <v>5368</v>
      </c>
      <c r="D454" s="2">
        <v>0.57619225037257826</v>
      </c>
      <c r="E454">
        <v>3093</v>
      </c>
      <c r="F454" s="2">
        <v>0.54172876304023843</v>
      </c>
      <c r="G454" s="1">
        <v>5.562406855439642</v>
      </c>
      <c r="H454" s="1">
        <v>518.1114008941878</v>
      </c>
      <c r="I454" s="6"/>
      <c r="J454" s="2">
        <v>3.1482861400894187E-2</v>
      </c>
      <c r="K454">
        <v>169</v>
      </c>
      <c r="L454" s="1">
        <v>0</v>
      </c>
    </row>
    <row r="455" spans="1:12">
      <c r="A455" t="s">
        <v>54</v>
      </c>
      <c r="B455" t="s">
        <v>245</v>
      </c>
      <c r="C455">
        <v>2908</v>
      </c>
      <c r="D455" s="2">
        <v>0.56464924346629985</v>
      </c>
      <c r="E455">
        <v>1642</v>
      </c>
      <c r="F455" s="2">
        <v>0.51891334250343879</v>
      </c>
      <c r="G455" s="1">
        <v>3.981774415405777</v>
      </c>
      <c r="H455" s="1">
        <v>289.26822558459423</v>
      </c>
      <c r="I455" s="6"/>
      <c r="J455" s="2">
        <v>8.7689133425034385E-2</v>
      </c>
      <c r="K455">
        <v>255</v>
      </c>
      <c r="L455" s="1">
        <v>0</v>
      </c>
    </row>
    <row r="456" spans="1:12">
      <c r="C456" s="4">
        <f>SUM(C454:C455)</f>
        <v>8276</v>
      </c>
      <c r="D456" s="5">
        <f>((C454*D454)+(C455*D455))/(C454+C455)</f>
        <v>0.57213629772837116</v>
      </c>
      <c r="E456" s="4"/>
      <c r="F456" s="5">
        <f>((C454*F454)+(C455*F455))/(C454+C455)</f>
        <v>0.53371193813436446</v>
      </c>
      <c r="G456" s="6">
        <f>((C454*G454)+(C455*G455))/(C454+C455)</f>
        <v>5.0070082165297247</v>
      </c>
      <c r="H456" s="6">
        <f>((C454*H454)+(C455*H455))/(C454+C455)</f>
        <v>437.70106331561141</v>
      </c>
      <c r="I456" s="6"/>
      <c r="J456" s="5"/>
      <c r="K456" s="4">
        <f>SUM(K454:K455)</f>
        <v>424</v>
      </c>
      <c r="L456" s="6"/>
    </row>
    <row r="457" spans="1:12">
      <c r="A457" t="s">
        <v>111</v>
      </c>
      <c r="B457" t="s">
        <v>247</v>
      </c>
      <c r="C457">
        <v>566</v>
      </c>
      <c r="D457" s="2">
        <v>0.70671378091872794</v>
      </c>
      <c r="E457">
        <v>400</v>
      </c>
      <c r="F457" s="2">
        <v>0.71731448763250882</v>
      </c>
      <c r="G457" s="1">
        <v>2.5300353356890461</v>
      </c>
      <c r="H457" s="1">
        <v>267.14487632508832</v>
      </c>
      <c r="I457" s="6"/>
      <c r="J457" s="2">
        <v>1.7667844522968198E-3</v>
      </c>
      <c r="K457">
        <v>1</v>
      </c>
      <c r="L457" s="1">
        <v>0</v>
      </c>
    </row>
    <row r="458" spans="1:12">
      <c r="A458" t="s">
        <v>111</v>
      </c>
      <c r="B458" t="s">
        <v>245</v>
      </c>
      <c r="C458">
        <v>397</v>
      </c>
      <c r="D458" s="2">
        <v>0.60957178841309823</v>
      </c>
      <c r="E458">
        <v>242</v>
      </c>
      <c r="F458" s="2">
        <v>0.64987405541561716</v>
      </c>
      <c r="G458" s="1">
        <v>2.5062972292191437</v>
      </c>
      <c r="H458" s="1">
        <v>237.93954659949623</v>
      </c>
      <c r="I458" s="6"/>
      <c r="J458" s="2">
        <v>4.2821158690176324E-2</v>
      </c>
      <c r="K458">
        <v>17</v>
      </c>
      <c r="L458" s="1">
        <v>0</v>
      </c>
    </row>
    <row r="459" spans="1:12">
      <c r="C459" s="4">
        <f>SUM(C457:C458)</f>
        <v>963</v>
      </c>
      <c r="D459" s="5">
        <f>((C457*D457)+(C458*D458))/(C457+C458)</f>
        <v>0.66666666666666663</v>
      </c>
      <c r="E459" s="4"/>
      <c r="F459" s="5">
        <f>((C457*F457)+(C458*F458))/(C457+C458)</f>
        <v>0.68951194184839049</v>
      </c>
      <c r="G459" s="6">
        <f>((C457*G457)+(C458*G458))/(C457+C458)</f>
        <v>2.5202492211838008</v>
      </c>
      <c r="H459" s="6">
        <f>((C457*H457)+(C458*H458))/(C457+C458)</f>
        <v>255.10488058151608</v>
      </c>
      <c r="I459" s="6"/>
      <c r="J459" s="5"/>
      <c r="K459" s="4">
        <f>SUM(K457:K458)</f>
        <v>18</v>
      </c>
      <c r="L459" s="6"/>
    </row>
    <row r="460" spans="1:12">
      <c r="A460" t="s">
        <v>167</v>
      </c>
      <c r="B460" t="s">
        <v>247</v>
      </c>
      <c r="C460">
        <v>197</v>
      </c>
      <c r="D460" s="2">
        <v>0.58883248730964466</v>
      </c>
      <c r="E460">
        <v>116</v>
      </c>
      <c r="F460" s="2">
        <v>0.46700507614213199</v>
      </c>
      <c r="G460" s="1">
        <v>4.6192893401015231</v>
      </c>
      <c r="H460" s="1">
        <v>628.93401015228426</v>
      </c>
      <c r="I460" s="6"/>
      <c r="J460" s="2">
        <v>1.015228426395939E-2</v>
      </c>
      <c r="K460">
        <v>2</v>
      </c>
      <c r="L460" s="1">
        <v>0</v>
      </c>
    </row>
    <row r="461" spans="1:12">
      <c r="A461" t="s">
        <v>167</v>
      </c>
      <c r="B461" t="s">
        <v>245</v>
      </c>
      <c r="C461">
        <v>82</v>
      </c>
      <c r="D461" s="2">
        <v>0.64634146341463417</v>
      </c>
      <c r="E461">
        <v>53</v>
      </c>
      <c r="F461" s="2">
        <v>0.6097560975609756</v>
      </c>
      <c r="G461" s="1">
        <v>2.3780487804878048</v>
      </c>
      <c r="H461" s="1">
        <v>272.30487804878049</v>
      </c>
      <c r="I461" s="6"/>
      <c r="J461" s="2">
        <v>0</v>
      </c>
      <c r="K461">
        <v>0</v>
      </c>
      <c r="L461" s="1">
        <v>0</v>
      </c>
    </row>
    <row r="462" spans="1:12">
      <c r="C462" s="4">
        <f>SUM(C460:C461)</f>
        <v>279</v>
      </c>
      <c r="D462" s="5">
        <f>((C460*D460)+(C461*D461))/(C460+C461)</f>
        <v>0.60573476702508966</v>
      </c>
      <c r="E462" s="4"/>
      <c r="F462" s="5">
        <f>((C460*F460)+(C461*F461))/(C460+C461)</f>
        <v>0.50896057347670254</v>
      </c>
      <c r="G462" s="6">
        <f>((C460*G460)+(C461*G461))/(C460+C461)</f>
        <v>3.9605734767025091</v>
      </c>
      <c r="H462" s="6">
        <f>((C460*H460)+(C461*H461))/(C460+C461)</f>
        <v>524.11827956989248</v>
      </c>
      <c r="I462" s="6"/>
      <c r="J462" s="5"/>
      <c r="K462" s="4">
        <f>SUM(K460:K461)</f>
        <v>2</v>
      </c>
      <c r="L462" s="6"/>
    </row>
    <row r="463" spans="1:12">
      <c r="A463" t="s">
        <v>51</v>
      </c>
      <c r="B463" t="s">
        <v>247</v>
      </c>
      <c r="C463">
        <v>17353</v>
      </c>
      <c r="D463" s="2">
        <v>0.75036016827061602</v>
      </c>
      <c r="E463">
        <v>13021</v>
      </c>
      <c r="F463" s="2">
        <v>0.73128565665879097</v>
      </c>
      <c r="G463" s="1">
        <v>1.6160894369849594</v>
      </c>
      <c r="H463" s="1">
        <v>170.66974010257593</v>
      </c>
      <c r="I463" s="6"/>
      <c r="J463" s="2">
        <v>5.7626923298565087E-4</v>
      </c>
      <c r="K463">
        <v>10</v>
      </c>
      <c r="L463" s="1">
        <v>0</v>
      </c>
    </row>
    <row r="464" spans="1:12">
      <c r="A464" t="s">
        <v>51</v>
      </c>
      <c r="B464" t="s">
        <v>245</v>
      </c>
      <c r="C464">
        <v>3101</v>
      </c>
      <c r="D464" s="2">
        <v>0.8148984198645598</v>
      </c>
      <c r="E464">
        <v>2527</v>
      </c>
      <c r="F464" s="2">
        <v>0.75040309577555631</v>
      </c>
      <c r="G464" s="1">
        <v>1.5391809093840696</v>
      </c>
      <c r="H464" s="1">
        <v>78.52660432118671</v>
      </c>
      <c r="I464" s="6"/>
      <c r="J464" s="2">
        <v>6.4495324089003543E-4</v>
      </c>
      <c r="K464">
        <v>2</v>
      </c>
      <c r="L464" s="1">
        <v>0</v>
      </c>
    </row>
    <row r="465" spans="1:12">
      <c r="C465" s="4">
        <f>SUM(C463:C464)</f>
        <v>20454</v>
      </c>
      <c r="D465" s="5">
        <f>((C463*D463)+(C464*D464))/(C463+C464)</f>
        <v>0.76014471497017699</v>
      </c>
      <c r="E465" s="4"/>
      <c r="F465" s="5">
        <f>((C463*F463)+(C464*F464))/(C463+C464)</f>
        <v>0.73418402268504934</v>
      </c>
      <c r="G465" s="6">
        <f>((C463*G463)+(C464*G464))/(C463+C464)</f>
        <v>1.6044294514520387</v>
      </c>
      <c r="H465" s="6">
        <f>((C463*H463)+(C464*H464))/(C463+C464)</f>
        <v>156.70005866823115</v>
      </c>
      <c r="I465" s="6"/>
      <c r="J465" s="5"/>
      <c r="K465" s="4">
        <f>SUM(K463:K464)</f>
        <v>12</v>
      </c>
      <c r="L465" s="6"/>
    </row>
    <row r="466" spans="1:12">
      <c r="A466" t="s">
        <v>235</v>
      </c>
      <c r="B466" t="s">
        <v>247</v>
      </c>
      <c r="C466">
        <v>2</v>
      </c>
      <c r="D466" s="2">
        <v>1</v>
      </c>
      <c r="E466">
        <v>2</v>
      </c>
      <c r="F466" s="2">
        <v>0.5</v>
      </c>
      <c r="G466" s="1">
        <v>2</v>
      </c>
      <c r="H466" s="1">
        <v>21</v>
      </c>
      <c r="I466" s="6"/>
      <c r="J466" s="2">
        <v>0</v>
      </c>
      <c r="K466">
        <v>0</v>
      </c>
      <c r="L466" s="1">
        <v>0</v>
      </c>
    </row>
    <row r="467" spans="1:12">
      <c r="A467" t="s">
        <v>235</v>
      </c>
      <c r="B467" t="s">
        <v>245</v>
      </c>
      <c r="C467">
        <v>2</v>
      </c>
      <c r="D467" s="2">
        <v>1</v>
      </c>
      <c r="E467">
        <v>2</v>
      </c>
      <c r="F467" s="2">
        <v>0.5</v>
      </c>
      <c r="G467" s="1">
        <v>1.5</v>
      </c>
      <c r="H467" s="1">
        <v>6.5</v>
      </c>
      <c r="I467" s="6"/>
      <c r="J467" s="2">
        <v>0</v>
      </c>
      <c r="K467">
        <v>0</v>
      </c>
      <c r="L467" s="1">
        <v>0</v>
      </c>
    </row>
    <row r="468" spans="1:12">
      <c r="C468" s="4">
        <f>SUM(C466:C467)</f>
        <v>4</v>
      </c>
      <c r="D468" s="5">
        <f>((C466*D466)+(C467*D467))/(C466+C467)</f>
        <v>1</v>
      </c>
      <c r="E468" s="4"/>
      <c r="F468" s="5">
        <f>((C466*F466)+(C467*F467))/(C466+C467)</f>
        <v>0.5</v>
      </c>
      <c r="G468" s="6">
        <f>((C466*G466)+(C467*G467))/(C466+C467)</f>
        <v>1.75</v>
      </c>
      <c r="H468" s="6">
        <f>((C466*H466)+(C467*H467))/(C466+C467)</f>
        <v>13.75</v>
      </c>
      <c r="I468" s="6"/>
      <c r="J468" s="5"/>
      <c r="K468" s="4">
        <f>SUM(K466:K467)</f>
        <v>0</v>
      </c>
      <c r="L468" s="6"/>
    </row>
    <row r="469" spans="1:12">
      <c r="A469" t="s">
        <v>224</v>
      </c>
      <c r="B469" t="s">
        <v>247</v>
      </c>
      <c r="C469">
        <v>1</v>
      </c>
      <c r="D469" s="2">
        <v>1</v>
      </c>
      <c r="E469">
        <v>1</v>
      </c>
      <c r="F469" s="2">
        <v>0</v>
      </c>
      <c r="G469" s="1">
        <v>12</v>
      </c>
      <c r="H469" s="1">
        <v>4266</v>
      </c>
      <c r="I469" s="6"/>
      <c r="J469" s="2">
        <v>0</v>
      </c>
      <c r="K469">
        <v>0</v>
      </c>
      <c r="L469" s="1">
        <v>0</v>
      </c>
    </row>
    <row r="470" spans="1:12">
      <c r="A470" t="s">
        <v>224</v>
      </c>
      <c r="B470" t="s">
        <v>245</v>
      </c>
      <c r="C470">
        <v>6</v>
      </c>
      <c r="D470" s="2">
        <v>0.5</v>
      </c>
      <c r="E470">
        <v>3</v>
      </c>
      <c r="F470" s="2">
        <v>0.16666666666666666</v>
      </c>
      <c r="G470" s="1">
        <v>2.8333333333333335</v>
      </c>
      <c r="H470" s="1">
        <v>88.166666666666671</v>
      </c>
      <c r="I470" s="6"/>
      <c r="J470" s="2">
        <v>0</v>
      </c>
      <c r="K470">
        <v>0</v>
      </c>
      <c r="L470" s="1">
        <v>0</v>
      </c>
    </row>
    <row r="471" spans="1:12">
      <c r="C471" s="4">
        <f>SUM(C469:C470)</f>
        <v>7</v>
      </c>
      <c r="D471" s="5">
        <f>((C469*D469)+(C470*D470))/(C469+C470)</f>
        <v>0.5714285714285714</v>
      </c>
      <c r="E471" s="4"/>
      <c r="F471" s="5">
        <f>((C469*F469)+(C470*F470))/(C469+C470)</f>
        <v>0.14285714285714285</v>
      </c>
      <c r="G471" s="6">
        <f>((C469*G469)+(C470*G470))/(C469+C470)</f>
        <v>4.1428571428571432</v>
      </c>
      <c r="H471" s="6">
        <f>((C469*H469)+(C470*H470))/(C469+C470)</f>
        <v>685</v>
      </c>
      <c r="I471" s="6"/>
      <c r="J471" s="5"/>
      <c r="K471" s="4">
        <f>SUM(K469:K470)</f>
        <v>0</v>
      </c>
      <c r="L471" s="6"/>
    </row>
    <row r="472" spans="1:12">
      <c r="A472" t="s">
        <v>211</v>
      </c>
      <c r="B472" t="s">
        <v>247</v>
      </c>
      <c r="C472">
        <v>13</v>
      </c>
      <c r="D472" s="2">
        <v>1</v>
      </c>
      <c r="E472">
        <v>13</v>
      </c>
      <c r="F472" s="2">
        <v>0.46153846153846156</v>
      </c>
      <c r="G472" s="1">
        <v>9.384615384615385</v>
      </c>
      <c r="H472" s="1">
        <v>361.92307692307691</v>
      </c>
      <c r="I472" s="6"/>
      <c r="J472" s="2">
        <v>7.6923076923076927E-2</v>
      </c>
      <c r="K472">
        <v>1</v>
      </c>
      <c r="L472" s="1">
        <v>0</v>
      </c>
    </row>
    <row r="473" spans="1:12">
      <c r="A473" t="s">
        <v>211</v>
      </c>
      <c r="B473" t="s">
        <v>245</v>
      </c>
      <c r="C473">
        <v>11</v>
      </c>
      <c r="D473" s="2">
        <v>1</v>
      </c>
      <c r="E473">
        <v>11</v>
      </c>
      <c r="F473" s="2">
        <v>0.63636363636363635</v>
      </c>
      <c r="G473" s="1">
        <v>1.8181818181818181</v>
      </c>
      <c r="H473" s="1">
        <v>141.09090909090909</v>
      </c>
      <c r="I473" s="6"/>
      <c r="J473" s="2">
        <v>0</v>
      </c>
      <c r="K473">
        <v>0</v>
      </c>
      <c r="L473" s="1">
        <v>0</v>
      </c>
    </row>
    <row r="474" spans="1:12">
      <c r="C474" s="4">
        <f>SUM(C472:C473)</f>
        <v>24</v>
      </c>
      <c r="D474" s="5">
        <f>((C472*D472)+(C473*D473))/(C472+C473)</f>
        <v>1</v>
      </c>
      <c r="E474" s="4"/>
      <c r="F474" s="5">
        <f>((C472*F472)+(C473*F473))/(C472+C473)</f>
        <v>0.54166666666666663</v>
      </c>
      <c r="G474" s="6">
        <f>((C472*G472)+(C473*G473))/(C472+C473)</f>
        <v>5.916666666666667</v>
      </c>
      <c r="H474" s="6">
        <f>((C472*H472)+(C473*H473))/(C472+C473)</f>
        <v>260.70833333333331</v>
      </c>
      <c r="I474" s="6"/>
      <c r="J474" s="5"/>
      <c r="K474" s="4">
        <f>SUM(K472:K473)</f>
        <v>1</v>
      </c>
      <c r="L474" s="6"/>
    </row>
    <row r="475" spans="1:12">
      <c r="A475" t="s">
        <v>34</v>
      </c>
      <c r="B475" t="s">
        <v>247</v>
      </c>
      <c r="C475">
        <v>9401</v>
      </c>
      <c r="D475" s="2">
        <v>0.6673758110839273</v>
      </c>
      <c r="E475">
        <v>6274</v>
      </c>
      <c r="F475" s="2">
        <v>0.64216572705031383</v>
      </c>
      <c r="G475" s="1">
        <v>3.8462929475587702</v>
      </c>
      <c r="H475" s="1">
        <v>349.98500159557494</v>
      </c>
      <c r="I475" s="6"/>
      <c r="J475" s="2">
        <v>2.1274332517817254E-2</v>
      </c>
      <c r="K475">
        <v>200</v>
      </c>
      <c r="L475" s="1">
        <v>0</v>
      </c>
    </row>
    <row r="476" spans="1:12">
      <c r="A476" t="s">
        <v>34</v>
      </c>
      <c r="B476" t="s">
        <v>245</v>
      </c>
      <c r="C476">
        <v>6977</v>
      </c>
      <c r="D476" s="2">
        <v>0.57001576608857674</v>
      </c>
      <c r="E476">
        <v>3977</v>
      </c>
      <c r="F476" s="2">
        <v>0.60312455209975635</v>
      </c>
      <c r="G476" s="1">
        <v>2.9779274759925469</v>
      </c>
      <c r="H476" s="1">
        <v>171.72237351297119</v>
      </c>
      <c r="I476" s="6"/>
      <c r="J476" s="2">
        <v>2.078257130571879E-2</v>
      </c>
      <c r="K476">
        <v>145</v>
      </c>
      <c r="L476" s="1">
        <v>0</v>
      </c>
    </row>
    <row r="477" spans="1:12">
      <c r="C477" s="4">
        <f>SUM(C475:C476)</f>
        <v>16378</v>
      </c>
      <c r="D477" s="5">
        <f>((C475*D475)+(C476*D476))/(C475+C476)</f>
        <v>0.62590059836365852</v>
      </c>
      <c r="E477" s="4"/>
      <c r="F477" s="5">
        <f>((C475*F475)+(C476*F476))/(C475+C476)</f>
        <v>0.62553425326657708</v>
      </c>
      <c r="G477" s="6">
        <f>((C475*G475)+(C476*G476))/(C475+C476)</f>
        <v>3.4763707412382465</v>
      </c>
      <c r="H477" s="6">
        <f>((C475*H475)+(C476*H476))/(C475+C476)</f>
        <v>274.04542679203809</v>
      </c>
      <c r="I477" s="6"/>
      <c r="J477" s="5"/>
      <c r="K477" s="4">
        <f>SUM(K475:K476)</f>
        <v>345</v>
      </c>
      <c r="L477" s="6"/>
    </row>
    <row r="478" spans="1:12">
      <c r="A478" t="s">
        <v>124</v>
      </c>
      <c r="B478" t="s">
        <v>247</v>
      </c>
      <c r="C478">
        <v>331</v>
      </c>
      <c r="D478" s="2">
        <v>0.62235649546827798</v>
      </c>
      <c r="E478">
        <v>206</v>
      </c>
      <c r="F478" s="2">
        <v>0.6344410876132931</v>
      </c>
      <c r="G478" s="1">
        <v>2.0422960725075527</v>
      </c>
      <c r="H478" s="1">
        <v>380.35951661631418</v>
      </c>
      <c r="I478" s="6"/>
      <c r="J478" s="2">
        <v>3.0211480362537764E-3</v>
      </c>
      <c r="K478">
        <v>1</v>
      </c>
      <c r="L478" s="1">
        <v>0</v>
      </c>
    </row>
    <row r="479" spans="1:12">
      <c r="A479" t="s">
        <v>124</v>
      </c>
      <c r="B479" t="s">
        <v>245</v>
      </c>
      <c r="C479">
        <v>279</v>
      </c>
      <c r="D479" s="2">
        <v>0.58781362007168458</v>
      </c>
      <c r="E479">
        <v>164</v>
      </c>
      <c r="F479" s="2">
        <v>0.5268817204301075</v>
      </c>
      <c r="G479" s="1">
        <v>4.096774193548387</v>
      </c>
      <c r="H479" s="1">
        <v>355.32616487455198</v>
      </c>
      <c r="I479" s="6"/>
      <c r="J479" s="2">
        <v>3.9426523297491037E-2</v>
      </c>
      <c r="K479">
        <v>11</v>
      </c>
      <c r="L479" s="1">
        <v>0</v>
      </c>
    </row>
    <row r="480" spans="1:12">
      <c r="C480" s="4">
        <f>SUM(C478:C479)</f>
        <v>610</v>
      </c>
      <c r="D480" s="5">
        <f>((C478*D478)+(C479*D479))/(C478+C479)</f>
        <v>0.60655737704918034</v>
      </c>
      <c r="E480" s="4"/>
      <c r="F480" s="5">
        <f>((C478*F478)+(C479*F479))/(C478+C479)</f>
        <v>0.58524590163934431</v>
      </c>
      <c r="G480" s="6">
        <f>((C478*G478)+(C479*G479))/(C478+C479)</f>
        <v>2.9819672131147539</v>
      </c>
      <c r="H480" s="6">
        <f>((C478*H478)+(C479*H479))/(C478+C479)</f>
        <v>368.90983606557376</v>
      </c>
      <c r="I480" s="6"/>
      <c r="J480" s="5"/>
      <c r="K480" s="4">
        <f>SUM(K478:K479)</f>
        <v>12</v>
      </c>
      <c r="L480" s="6"/>
    </row>
    <row r="481" spans="1:12">
      <c r="A481" t="s">
        <v>50</v>
      </c>
      <c r="B481" t="s">
        <v>247</v>
      </c>
      <c r="C481">
        <v>8189</v>
      </c>
      <c r="D481" s="2">
        <v>0.72939308828916838</v>
      </c>
      <c r="E481">
        <v>5973</v>
      </c>
      <c r="F481" s="2">
        <v>0.68994993283673223</v>
      </c>
      <c r="G481" s="1">
        <v>1.9082916106972769</v>
      </c>
      <c r="H481" s="1">
        <v>278.50824276468433</v>
      </c>
      <c r="I481" s="6"/>
      <c r="J481" s="2">
        <v>3.7855660031749908E-3</v>
      </c>
      <c r="K481">
        <v>31</v>
      </c>
      <c r="L481" s="1">
        <v>0</v>
      </c>
    </row>
    <row r="482" spans="1:12">
      <c r="A482" t="s">
        <v>50</v>
      </c>
      <c r="B482" t="s">
        <v>245</v>
      </c>
      <c r="C482">
        <v>3949</v>
      </c>
      <c r="D482" s="2">
        <v>0.690554570777412</v>
      </c>
      <c r="E482">
        <v>2727</v>
      </c>
      <c r="F482" s="2">
        <v>0.66675107622182828</v>
      </c>
      <c r="G482" s="1">
        <v>2.197011901747278</v>
      </c>
      <c r="H482" s="1">
        <v>161.82096733350215</v>
      </c>
      <c r="I482" s="6"/>
      <c r="J482" s="2">
        <v>1.2914661939731578E-2</v>
      </c>
      <c r="K482">
        <v>51</v>
      </c>
      <c r="L482" s="1">
        <v>0</v>
      </c>
    </row>
    <row r="483" spans="1:12">
      <c r="C483" s="4">
        <f>SUM(C481:C482)</f>
        <v>12138</v>
      </c>
      <c r="D483" s="5">
        <f>((C481*D481)+(C482*D482))/(C481+C482)</f>
        <v>0.71675729115175479</v>
      </c>
      <c r="E483" s="4"/>
      <c r="F483" s="5">
        <f>((C481*F481)+(C482*F482))/(C481+C482)</f>
        <v>0.68240237271379145</v>
      </c>
      <c r="G483" s="6">
        <f>((C481*G481)+(C482*G482))/(C481+C482)</f>
        <v>2.0022244191794365</v>
      </c>
      <c r="H483" s="6">
        <f>((C481*H481)+(C482*H482))/(C481+C482)</f>
        <v>240.54498269896195</v>
      </c>
      <c r="I483" s="6"/>
      <c r="J483" s="5"/>
      <c r="K483" s="4">
        <f>SUM(K481:K482)</f>
        <v>82</v>
      </c>
      <c r="L483" s="6"/>
    </row>
    <row r="484" spans="1:12">
      <c r="A484" t="s">
        <v>212</v>
      </c>
      <c r="B484" t="s">
        <v>247</v>
      </c>
      <c r="C484">
        <v>32</v>
      </c>
      <c r="D484" s="2">
        <v>0.84375</v>
      </c>
      <c r="E484">
        <v>27</v>
      </c>
      <c r="F484" s="2">
        <v>0.71875</v>
      </c>
      <c r="G484" s="1">
        <v>1.5625</v>
      </c>
      <c r="H484" s="1">
        <v>147.34375</v>
      </c>
      <c r="I484" s="6"/>
      <c r="J484" s="2">
        <v>0</v>
      </c>
      <c r="K484">
        <v>0</v>
      </c>
      <c r="L484" s="1">
        <v>0</v>
      </c>
    </row>
    <row r="485" spans="1:12">
      <c r="A485" t="s">
        <v>212</v>
      </c>
      <c r="B485" t="s">
        <v>245</v>
      </c>
      <c r="C485">
        <v>11</v>
      </c>
      <c r="D485" s="2">
        <v>1</v>
      </c>
      <c r="E485">
        <v>11</v>
      </c>
      <c r="F485" s="2">
        <v>0.54545454545454541</v>
      </c>
      <c r="G485" s="1">
        <v>4.4545454545454541</v>
      </c>
      <c r="H485" s="1">
        <v>298.45454545454544</v>
      </c>
      <c r="I485" s="6"/>
      <c r="J485" s="2">
        <v>0</v>
      </c>
      <c r="K485">
        <v>0</v>
      </c>
      <c r="L485" s="1">
        <v>0</v>
      </c>
    </row>
    <row r="486" spans="1:12">
      <c r="C486" s="4">
        <f>SUM(C484:C485)</f>
        <v>43</v>
      </c>
      <c r="D486" s="5">
        <f>((C484*D484)+(C485*D485))/(C484+C485)</f>
        <v>0.88372093023255816</v>
      </c>
      <c r="E486" s="4"/>
      <c r="F486" s="5">
        <f>((C484*F484)+(C485*F485))/(C484+C485)</f>
        <v>0.67441860465116277</v>
      </c>
      <c r="G486" s="6">
        <f>((C484*G484)+(C485*G485))/(C484+C485)</f>
        <v>2.3023255813953489</v>
      </c>
      <c r="H486" s="6">
        <f>((C484*H484)+(C485*H485))/(C484+C485)</f>
        <v>186</v>
      </c>
      <c r="I486" s="6"/>
      <c r="J486" s="5"/>
      <c r="K486" s="4">
        <f>SUM(K484:K485)</f>
        <v>0</v>
      </c>
      <c r="L486" s="6"/>
    </row>
    <row r="487" spans="1:12">
      <c r="A487" t="s">
        <v>164</v>
      </c>
      <c r="B487" t="s">
        <v>247</v>
      </c>
      <c r="C487">
        <v>180</v>
      </c>
      <c r="D487" s="2">
        <v>0.74444444444444446</v>
      </c>
      <c r="E487">
        <v>134</v>
      </c>
      <c r="F487" s="2">
        <v>0.71111111111111114</v>
      </c>
      <c r="G487" s="1">
        <v>1.8611111111111112</v>
      </c>
      <c r="H487" s="1">
        <v>175.17777777777778</v>
      </c>
      <c r="I487" s="6"/>
      <c r="J487" s="2">
        <v>0</v>
      </c>
      <c r="K487">
        <v>0</v>
      </c>
      <c r="L487" s="1">
        <v>0</v>
      </c>
    </row>
    <row r="488" spans="1:12">
      <c r="A488" t="s">
        <v>164</v>
      </c>
      <c r="B488" t="s">
        <v>245</v>
      </c>
      <c r="C488">
        <v>91</v>
      </c>
      <c r="D488" s="2">
        <v>0.82417582417582413</v>
      </c>
      <c r="E488">
        <v>75</v>
      </c>
      <c r="F488" s="2">
        <v>0.68131868131868134</v>
      </c>
      <c r="G488" s="1">
        <v>2.5164835164835164</v>
      </c>
      <c r="H488" s="1">
        <v>138.82417582417582</v>
      </c>
      <c r="I488" s="6"/>
      <c r="J488" s="2">
        <v>0</v>
      </c>
      <c r="K488">
        <v>0</v>
      </c>
      <c r="L488" s="1">
        <v>0</v>
      </c>
    </row>
    <row r="489" spans="1:12">
      <c r="C489" s="4">
        <f>SUM(C487:C488)</f>
        <v>271</v>
      </c>
      <c r="D489" s="5">
        <f>((C487*D487)+(C488*D488))/(C487+C488)</f>
        <v>0.77121771217712176</v>
      </c>
      <c r="E489" s="4"/>
      <c r="F489" s="5">
        <f>((C487*F487)+(C488*F488))/(C487+C488)</f>
        <v>0.70110701107011075</v>
      </c>
      <c r="G489" s="6">
        <f>((C487*G487)+(C488*G488))/(C487+C488)</f>
        <v>2.0811808118081179</v>
      </c>
      <c r="H489" s="6">
        <f>((C487*H487)+(C488*H488))/(C487+C488)</f>
        <v>162.97047970479704</v>
      </c>
      <c r="I489" s="6"/>
      <c r="J489" s="5"/>
      <c r="K489" s="4">
        <f>SUM(K487:K488)</f>
        <v>0</v>
      </c>
      <c r="L489" s="6"/>
    </row>
    <row r="490" spans="1:12">
      <c r="A490" t="s">
        <v>84</v>
      </c>
      <c r="B490" t="s">
        <v>247</v>
      </c>
      <c r="C490">
        <v>1047</v>
      </c>
      <c r="D490" s="2">
        <v>0.7612225405921681</v>
      </c>
      <c r="E490">
        <v>797</v>
      </c>
      <c r="F490" s="2">
        <v>0.66571155682903538</v>
      </c>
      <c r="G490" s="1">
        <v>2.6236867239732571</v>
      </c>
      <c r="H490" s="1">
        <v>222.48328557784146</v>
      </c>
      <c r="I490" s="6"/>
      <c r="J490" s="2">
        <v>3.8204393505253103E-3</v>
      </c>
      <c r="K490">
        <v>4</v>
      </c>
      <c r="L490" s="1">
        <v>0</v>
      </c>
    </row>
    <row r="491" spans="1:12">
      <c r="A491" t="s">
        <v>84</v>
      </c>
      <c r="B491" t="s">
        <v>245</v>
      </c>
      <c r="C491">
        <v>808</v>
      </c>
      <c r="D491" s="2">
        <v>0.64851485148514854</v>
      </c>
      <c r="E491">
        <v>524</v>
      </c>
      <c r="F491" s="2">
        <v>0.58044554455445541</v>
      </c>
      <c r="G491" s="1">
        <v>3.1559405940594059</v>
      </c>
      <c r="H491" s="1">
        <v>248.28094059405942</v>
      </c>
      <c r="I491" s="6"/>
      <c r="J491" s="2">
        <v>7.4257425742574254E-3</v>
      </c>
      <c r="K491">
        <v>6</v>
      </c>
      <c r="L491" s="1">
        <v>0</v>
      </c>
    </row>
    <row r="492" spans="1:12">
      <c r="C492" s="4">
        <f>SUM(C490:C491)</f>
        <v>1855</v>
      </c>
      <c r="D492" s="5">
        <f>((C490*D490)+(C491*D491))/(C490+C491)</f>
        <v>0.71212938005390836</v>
      </c>
      <c r="E492" s="4"/>
      <c r="F492" s="5">
        <f>((C490*F490)+(C491*F491))/(C490+C491)</f>
        <v>0.62857142857142856</v>
      </c>
      <c r="G492" s="6">
        <f>((C490*G490)+(C491*G491))/(C490+C491)</f>
        <v>2.8555256064690027</v>
      </c>
      <c r="H492" s="6">
        <f>((C490*H490)+(C491*H491))/(C490+C491)</f>
        <v>233.72021563342318</v>
      </c>
      <c r="I492" s="6"/>
      <c r="J492" s="5"/>
      <c r="K492" s="4">
        <f>SUM(K490:K491)</f>
        <v>10</v>
      </c>
      <c r="L492" s="6"/>
    </row>
    <row r="493" spans="1:12">
      <c r="A493" t="s">
        <v>153</v>
      </c>
      <c r="B493" t="s">
        <v>247</v>
      </c>
      <c r="C493">
        <v>246</v>
      </c>
      <c r="D493" s="2">
        <v>0.80487804878048785</v>
      </c>
      <c r="E493">
        <v>198</v>
      </c>
      <c r="F493" s="2">
        <v>0.67073170731707321</v>
      </c>
      <c r="G493" s="1">
        <v>2.0040650406504064</v>
      </c>
      <c r="H493" s="1">
        <v>190.6219512195122</v>
      </c>
      <c r="I493" s="6"/>
      <c r="J493" s="2">
        <v>4.0650406504065045E-3</v>
      </c>
      <c r="K493">
        <v>1</v>
      </c>
      <c r="L493" s="1">
        <v>0</v>
      </c>
    </row>
    <row r="494" spans="1:12">
      <c r="A494" t="s">
        <v>153</v>
      </c>
      <c r="B494" t="s">
        <v>245</v>
      </c>
      <c r="C494">
        <v>147</v>
      </c>
      <c r="D494" s="2">
        <v>0.68707482993197277</v>
      </c>
      <c r="E494">
        <v>101</v>
      </c>
      <c r="F494" s="2">
        <v>0.5714285714285714</v>
      </c>
      <c r="G494" s="1">
        <v>4.3265306122448983</v>
      </c>
      <c r="H494" s="1">
        <v>281.39455782312928</v>
      </c>
      <c r="I494" s="6"/>
      <c r="J494" s="2">
        <v>0</v>
      </c>
      <c r="K494">
        <v>0</v>
      </c>
      <c r="L494" s="1">
        <v>0</v>
      </c>
    </row>
    <row r="495" spans="1:12">
      <c r="C495" s="4">
        <f>SUM(C493:C494)</f>
        <v>393</v>
      </c>
      <c r="D495" s="5">
        <f>((C493*D493)+(C494*D494))/(C493+C494)</f>
        <v>0.76081424936386766</v>
      </c>
      <c r="E495" s="4"/>
      <c r="F495" s="5">
        <f>((C493*F493)+(C494*F494))/(C493+C494)</f>
        <v>0.63358778625954193</v>
      </c>
      <c r="G495" s="6">
        <f>((C493*G493)+(C494*G494))/(C493+C494)</f>
        <v>2.8727735368956742</v>
      </c>
      <c r="H495" s="6">
        <f>((C493*H493)+(C494*H494))/(C493+C494)</f>
        <v>224.57506361323155</v>
      </c>
      <c r="I495" s="6"/>
      <c r="J495" s="5"/>
      <c r="K495" s="4">
        <f>SUM(K493:K494)</f>
        <v>1</v>
      </c>
      <c r="L495" s="6"/>
    </row>
    <row r="496" spans="1:12">
      <c r="A496" t="s">
        <v>101</v>
      </c>
      <c r="B496" t="s">
        <v>247</v>
      </c>
      <c r="C496">
        <v>584</v>
      </c>
      <c r="D496" s="2">
        <v>0.7928082191780822</v>
      </c>
      <c r="E496">
        <v>463</v>
      </c>
      <c r="F496" s="2">
        <v>0.73801369863013699</v>
      </c>
      <c r="G496" s="1">
        <v>2.2551369863013697</v>
      </c>
      <c r="H496" s="1">
        <v>184.81164383561645</v>
      </c>
      <c r="I496" s="6"/>
      <c r="J496" s="2">
        <v>6.8493150684931503E-3</v>
      </c>
      <c r="K496">
        <v>4</v>
      </c>
      <c r="L496" s="1">
        <v>0</v>
      </c>
    </row>
    <row r="497" spans="1:12">
      <c r="A497" t="s">
        <v>101</v>
      </c>
      <c r="B497" t="s">
        <v>245</v>
      </c>
      <c r="C497">
        <v>458</v>
      </c>
      <c r="D497" s="2">
        <v>0.72052401746724892</v>
      </c>
      <c r="E497">
        <v>330</v>
      </c>
      <c r="F497" s="2">
        <v>0.59606986899563319</v>
      </c>
      <c r="G497" s="1">
        <v>2.9606986899563319</v>
      </c>
      <c r="H497" s="1">
        <v>224.13755458515283</v>
      </c>
      <c r="I497" s="6"/>
      <c r="J497" s="2">
        <v>6.768558951965066E-2</v>
      </c>
      <c r="K497">
        <v>31</v>
      </c>
      <c r="L497" s="1">
        <v>0</v>
      </c>
    </row>
    <row r="498" spans="1:12">
      <c r="C498" s="4">
        <f>SUM(C496:C497)</f>
        <v>1042</v>
      </c>
      <c r="D498" s="5">
        <f>((C496*D496)+(C497*D497))/(C496+C497)</f>
        <v>0.76103646833013439</v>
      </c>
      <c r="E498" s="4"/>
      <c r="F498" s="5">
        <f>((C496*F496)+(C497*F497))/(C496+C497)</f>
        <v>0.67562380038387715</v>
      </c>
      <c r="G498" s="6">
        <f>((C496*G496)+(C497*G497))/(C496+C497)</f>
        <v>2.5652591170825336</v>
      </c>
      <c r="H498" s="6">
        <f>((C496*H496)+(C497*H497))/(C496+C497)</f>
        <v>202.09692898272553</v>
      </c>
      <c r="I498" s="6"/>
      <c r="J498" s="5"/>
      <c r="K498" s="4">
        <f>SUM(K496:K497)</f>
        <v>35</v>
      </c>
      <c r="L498" s="6"/>
    </row>
    <row r="499" spans="1:12">
      <c r="A499" t="s">
        <v>29</v>
      </c>
      <c r="B499" t="s">
        <v>247</v>
      </c>
      <c r="C499">
        <v>11766</v>
      </c>
      <c r="D499" s="2">
        <v>0.65442801291857899</v>
      </c>
      <c r="E499">
        <v>7700</v>
      </c>
      <c r="F499" s="2">
        <v>0.59850416454190036</v>
      </c>
      <c r="G499" s="1">
        <v>4.6812850586435495</v>
      </c>
      <c r="H499" s="1">
        <v>472.22369539350672</v>
      </c>
      <c r="I499" s="6"/>
      <c r="J499" s="2">
        <v>2.7961924188339284E-2</v>
      </c>
      <c r="K499">
        <v>329</v>
      </c>
      <c r="L499" s="1">
        <v>0</v>
      </c>
    </row>
    <row r="500" spans="1:12">
      <c r="A500" t="s">
        <v>29</v>
      </c>
      <c r="B500" t="s">
        <v>245</v>
      </c>
      <c r="C500">
        <v>8591</v>
      </c>
      <c r="D500" s="2">
        <v>0.61808869747410078</v>
      </c>
      <c r="E500">
        <v>5310</v>
      </c>
      <c r="F500" s="2">
        <v>0.56105226399720642</v>
      </c>
      <c r="G500" s="1">
        <v>3.813991386334536</v>
      </c>
      <c r="H500" s="1">
        <v>305.79944127575368</v>
      </c>
      <c r="I500" s="6"/>
      <c r="J500" s="2">
        <v>4.1089512280293332E-2</v>
      </c>
      <c r="K500">
        <v>353</v>
      </c>
      <c r="L500" s="1">
        <v>0</v>
      </c>
    </row>
    <row r="501" spans="1:12">
      <c r="C501" s="4">
        <f>SUM(C499:C500)</f>
        <v>20357</v>
      </c>
      <c r="D501" s="5">
        <f>((C499*D499)+(C500*D500))/(C499+C500)</f>
        <v>0.63909220415581869</v>
      </c>
      <c r="E501" s="4"/>
      <c r="F501" s="5">
        <f>((C499*F499)+(C500*F500))/(C499+C500)</f>
        <v>0.58269882595667333</v>
      </c>
      <c r="G501" s="6">
        <f>((C499*G499)+(C500*G500))/(C499+C500)</f>
        <v>4.3152723878764059</v>
      </c>
      <c r="H501" s="6">
        <f>((C499*H499)+(C500*H500))/(C499+C500)</f>
        <v>401.98983150758954</v>
      </c>
      <c r="I501" s="6"/>
      <c r="J501" s="5"/>
      <c r="K501" s="4">
        <f>SUM(K499:K500)</f>
        <v>682</v>
      </c>
      <c r="L501" s="6"/>
    </row>
    <row r="502" spans="1:12">
      <c r="A502" t="s">
        <v>27</v>
      </c>
      <c r="B502" t="s">
        <v>247</v>
      </c>
      <c r="C502">
        <v>20203</v>
      </c>
      <c r="D502" s="2">
        <v>0.75444240954313713</v>
      </c>
      <c r="E502">
        <v>15242</v>
      </c>
      <c r="F502" s="2">
        <v>0.648468049299609</v>
      </c>
      <c r="G502" s="1">
        <v>2.3779636687620651</v>
      </c>
      <c r="H502" s="1">
        <v>372.00252437756768</v>
      </c>
      <c r="I502" s="6"/>
      <c r="J502" s="2">
        <v>2.9698559619858438E-3</v>
      </c>
      <c r="K502">
        <v>60</v>
      </c>
      <c r="L502" s="1">
        <v>0</v>
      </c>
    </row>
    <row r="503" spans="1:12">
      <c r="A503" t="s">
        <v>27</v>
      </c>
      <c r="B503" t="s">
        <v>245</v>
      </c>
      <c r="C503">
        <v>9968</v>
      </c>
      <c r="D503" s="2">
        <v>0.7401685393258427</v>
      </c>
      <c r="E503">
        <v>7378</v>
      </c>
      <c r="F503" s="2">
        <v>0.690008025682183</v>
      </c>
      <c r="G503" s="1">
        <v>2.057483948635634</v>
      </c>
      <c r="H503" s="1">
        <v>164.18188202247191</v>
      </c>
      <c r="I503" s="6"/>
      <c r="J503" s="2">
        <v>5.2166934189406102E-3</v>
      </c>
      <c r="K503">
        <v>52</v>
      </c>
      <c r="L503" s="1">
        <v>0</v>
      </c>
    </row>
    <row r="504" spans="1:12">
      <c r="C504" s="4">
        <f>SUM(C502:C503)</f>
        <v>30171</v>
      </c>
      <c r="D504" s="5">
        <f>((C502*D502)+(C503*D503))/(C502+C503)</f>
        <v>0.74972655861588944</v>
      </c>
      <c r="E504" s="4"/>
      <c r="F504" s="5">
        <f>((C502*F502)+(C503*F503))/(C502+C503)</f>
        <v>0.66219217129031194</v>
      </c>
      <c r="G504" s="6">
        <f>((C502*G502)+(C503*G503))/(C502+C503)</f>
        <v>2.2720824632925658</v>
      </c>
      <c r="H504" s="6">
        <f>((C502*H502)+(C503*H503))/(C502+C503)</f>
        <v>303.34201716880449</v>
      </c>
      <c r="I504" s="6"/>
      <c r="J504" s="5"/>
      <c r="K504" s="4">
        <f>SUM(K502:K503)</f>
        <v>112</v>
      </c>
      <c r="L504" s="6"/>
    </row>
    <row r="505" spans="1:12">
      <c r="A505" t="s">
        <v>38</v>
      </c>
      <c r="B505" t="s">
        <v>247</v>
      </c>
      <c r="C505">
        <v>10674</v>
      </c>
      <c r="D505" s="2">
        <v>0.6197301854974705</v>
      </c>
      <c r="E505">
        <v>6615</v>
      </c>
      <c r="F505" s="2">
        <v>0.63144088439198054</v>
      </c>
      <c r="G505" s="1">
        <v>3.3094435075885329</v>
      </c>
      <c r="H505" s="1">
        <v>290.86855911560804</v>
      </c>
      <c r="I505" s="6"/>
      <c r="J505" s="2">
        <v>4.3095371931796888E-3</v>
      </c>
      <c r="K505">
        <v>46</v>
      </c>
      <c r="L505" s="1">
        <v>0</v>
      </c>
    </row>
    <row r="506" spans="1:12">
      <c r="A506" t="s">
        <v>38</v>
      </c>
      <c r="B506" t="s">
        <v>245</v>
      </c>
      <c r="C506">
        <v>6166</v>
      </c>
      <c r="D506" s="2">
        <v>0.5502757054816737</v>
      </c>
      <c r="E506">
        <v>3393</v>
      </c>
      <c r="F506" s="2">
        <v>0.63363606876419076</v>
      </c>
      <c r="G506" s="1">
        <v>4.957184560493026</v>
      </c>
      <c r="H506" s="1">
        <v>225.65034057735971</v>
      </c>
      <c r="I506" s="6"/>
      <c r="J506" s="2">
        <v>7.4602659746999672E-3</v>
      </c>
      <c r="K506">
        <v>46</v>
      </c>
      <c r="L506" s="1">
        <v>0</v>
      </c>
    </row>
    <row r="507" spans="1:12">
      <c r="C507" s="4">
        <f>SUM(C505:C506)</f>
        <v>16840</v>
      </c>
      <c r="D507" s="5">
        <f>((C505*D505)+(C506*D506))/(C505+C506)</f>
        <v>0.59429928741092641</v>
      </c>
      <c r="E507" s="4"/>
      <c r="F507" s="5">
        <f>((C505*F505)+(C506*F506))/(C505+C506)</f>
        <v>0.63224465558194776</v>
      </c>
      <c r="G507" s="6">
        <f>((C505*G505)+(C506*G506))/(C505+C506)</f>
        <v>3.9127672209026128</v>
      </c>
      <c r="H507" s="6">
        <f>((C505*H505)+(C506*H506))/(C505+C506)</f>
        <v>266.98877672209028</v>
      </c>
      <c r="I507" s="6"/>
      <c r="J507" s="5"/>
      <c r="K507" s="4">
        <f>SUM(K505:K506)</f>
        <v>92</v>
      </c>
      <c r="L507" s="6"/>
    </row>
    <row r="508" spans="1:12">
      <c r="A508" t="s">
        <v>41</v>
      </c>
      <c r="B508" t="s">
        <v>247</v>
      </c>
      <c r="C508">
        <v>10211</v>
      </c>
      <c r="D508" s="2">
        <v>0.52511996866124766</v>
      </c>
      <c r="E508">
        <v>5362</v>
      </c>
      <c r="F508" s="2">
        <v>0.50249730682597205</v>
      </c>
      <c r="G508" s="1">
        <v>6.5095485260993042</v>
      </c>
      <c r="H508" s="1">
        <v>670.65977867006166</v>
      </c>
      <c r="I508" s="6"/>
      <c r="J508" s="2">
        <v>2.1153657819998041E-2</v>
      </c>
      <c r="K508">
        <v>216</v>
      </c>
      <c r="L508" s="1">
        <v>0</v>
      </c>
    </row>
    <row r="509" spans="1:12">
      <c r="A509" t="s">
        <v>41</v>
      </c>
      <c r="B509" t="s">
        <v>245</v>
      </c>
      <c r="C509">
        <v>5768</v>
      </c>
      <c r="D509" s="2">
        <v>0.48647711511789182</v>
      </c>
      <c r="E509">
        <v>2806</v>
      </c>
      <c r="F509" s="2">
        <v>0.4934119278779473</v>
      </c>
      <c r="G509" s="1">
        <v>3.8502080443828017</v>
      </c>
      <c r="H509" s="1">
        <v>280.58720527045767</v>
      </c>
      <c r="I509" s="6"/>
      <c r="J509" s="2">
        <v>2.0804438280166437E-2</v>
      </c>
      <c r="K509">
        <v>120</v>
      </c>
      <c r="L509" s="1">
        <v>0</v>
      </c>
    </row>
    <row r="510" spans="1:12">
      <c r="C510" s="4">
        <f>SUM(C508:C509)</f>
        <v>15979</v>
      </c>
      <c r="D510" s="5">
        <f>((C508*D508)+(C509*D509))/(C508+C509)</f>
        <v>0.51117091182176611</v>
      </c>
      <c r="E510" s="4"/>
      <c r="F510" s="5">
        <f>((C508*F508)+(C509*F509))/(C508+C509)</f>
        <v>0.49921772326178115</v>
      </c>
      <c r="G510" s="6">
        <f>((C508*G508)+(C509*G509))/(C508+C509)</f>
        <v>5.5495963452030788</v>
      </c>
      <c r="H510" s="6">
        <f>((C508*H508)+(C509*H509))/(C508+C509)</f>
        <v>529.85380812316168</v>
      </c>
      <c r="I510" s="6"/>
      <c r="J510" s="5"/>
      <c r="K510" s="4">
        <f>SUM(K508:K509)</f>
        <v>336</v>
      </c>
      <c r="L510" s="6"/>
    </row>
    <row r="511" spans="1:12">
      <c r="A511" t="s">
        <v>110</v>
      </c>
      <c r="B511" t="s">
        <v>247</v>
      </c>
      <c r="C511">
        <v>1365</v>
      </c>
      <c r="D511" s="2">
        <v>0.68571428571428572</v>
      </c>
      <c r="E511">
        <v>936</v>
      </c>
      <c r="F511" s="2">
        <v>0.63223443223443221</v>
      </c>
      <c r="G511" s="1">
        <v>3.8263736263736265</v>
      </c>
      <c r="H511" s="1">
        <v>309.97362637362636</v>
      </c>
      <c r="I511" s="6"/>
      <c r="J511" s="2">
        <v>1.9047619047619049E-2</v>
      </c>
      <c r="K511">
        <v>26</v>
      </c>
      <c r="L511" s="1">
        <v>0</v>
      </c>
    </row>
    <row r="512" spans="1:12">
      <c r="A512" t="s">
        <v>110</v>
      </c>
      <c r="B512" t="s">
        <v>245</v>
      </c>
      <c r="C512">
        <v>407</v>
      </c>
      <c r="D512" s="2">
        <v>0.64373464373464373</v>
      </c>
      <c r="E512">
        <v>262</v>
      </c>
      <c r="F512" s="2">
        <v>0.71007371007371012</v>
      </c>
      <c r="G512" s="1">
        <v>2.348894348894349</v>
      </c>
      <c r="H512" s="1">
        <v>123.64619164619165</v>
      </c>
      <c r="I512" s="6"/>
      <c r="J512" s="2">
        <v>7.3710073710073713E-3</v>
      </c>
      <c r="K512">
        <v>3</v>
      </c>
      <c r="L512" s="1">
        <v>0</v>
      </c>
    </row>
    <row r="513" spans="1:12">
      <c r="C513" s="4">
        <f>SUM(C511:C512)</f>
        <v>1772</v>
      </c>
      <c r="D513" s="5">
        <f>((C511*D511)+(C512*D512))/(C511+C512)</f>
        <v>0.67607223476297973</v>
      </c>
      <c r="E513" s="4"/>
      <c r="F513" s="5">
        <f>((C511*F511)+(C512*F512))/(C511+C512)</f>
        <v>0.65011286681715574</v>
      </c>
      <c r="G513" s="6">
        <f>((C511*G511)+(C512*G512))/(C511+C512)</f>
        <v>3.4870203160270878</v>
      </c>
      <c r="H513" s="6">
        <f>((C511*H511)+(C512*H512))/(C511+C512)</f>
        <v>267.17720090293454</v>
      </c>
      <c r="I513" s="6"/>
      <c r="J513" s="5"/>
      <c r="K513" s="4">
        <f>SUM(K511:K512)</f>
        <v>29</v>
      </c>
      <c r="L513" s="6"/>
    </row>
    <row r="514" spans="1:12">
      <c r="A514" t="s">
        <v>136</v>
      </c>
      <c r="B514" t="s">
        <v>247</v>
      </c>
      <c r="C514">
        <v>330</v>
      </c>
      <c r="D514" s="2">
        <v>0.7</v>
      </c>
      <c r="E514">
        <v>231</v>
      </c>
      <c r="F514" s="2">
        <v>0.61515151515151512</v>
      </c>
      <c r="G514" s="1">
        <v>4.584848484848485</v>
      </c>
      <c r="H514" s="1">
        <v>445.16666666666669</v>
      </c>
      <c r="I514" s="6"/>
      <c r="J514" s="2">
        <v>0</v>
      </c>
      <c r="K514">
        <v>0</v>
      </c>
      <c r="L514" s="1">
        <v>0</v>
      </c>
    </row>
    <row r="515" spans="1:12">
      <c r="A515" t="s">
        <v>136</v>
      </c>
      <c r="B515" t="s">
        <v>245</v>
      </c>
      <c r="C515">
        <v>212</v>
      </c>
      <c r="D515" s="2">
        <v>0.62735849056603776</v>
      </c>
      <c r="E515">
        <v>133</v>
      </c>
      <c r="F515" s="2">
        <v>0.66509433962264153</v>
      </c>
      <c r="G515" s="1">
        <v>3.1037735849056602</v>
      </c>
      <c r="H515" s="1">
        <v>220.49528301886792</v>
      </c>
      <c r="I515" s="6"/>
      <c r="J515" s="2">
        <v>0</v>
      </c>
      <c r="K515">
        <v>0</v>
      </c>
      <c r="L515" s="1">
        <v>0</v>
      </c>
    </row>
    <row r="516" spans="1:12">
      <c r="C516" s="4">
        <f>SUM(C514:C515)</f>
        <v>542</v>
      </c>
      <c r="D516" s="5">
        <f>((C514*D514)+(C515*D515))/(C514+C515)</f>
        <v>0.67158671586715868</v>
      </c>
      <c r="E516" s="4"/>
      <c r="F516" s="5">
        <f>((C514*F514)+(C515*F515))/(C514+C515)</f>
        <v>0.63468634686346859</v>
      </c>
      <c r="G516" s="6">
        <f>((C514*G514)+(C515*G515))/(C514+C515)</f>
        <v>4.0055350553505535</v>
      </c>
      <c r="H516" s="6">
        <f>((C514*H514)+(C515*H515))/(C514+C515)</f>
        <v>357.28782287822878</v>
      </c>
      <c r="I516" s="6"/>
      <c r="J516" s="5"/>
      <c r="K516" s="4">
        <f>SUM(K514:K515)</f>
        <v>0</v>
      </c>
      <c r="L516" s="6"/>
    </row>
    <row r="517" spans="1:12">
      <c r="A517" t="s">
        <v>133</v>
      </c>
      <c r="B517" t="s">
        <v>247</v>
      </c>
      <c r="C517">
        <v>428</v>
      </c>
      <c r="D517" s="2">
        <v>0.63317757009345799</v>
      </c>
      <c r="E517">
        <v>271</v>
      </c>
      <c r="F517" s="2">
        <v>0.63084112149532712</v>
      </c>
      <c r="G517" s="1">
        <v>5.1261682242990654</v>
      </c>
      <c r="H517" s="1">
        <v>268.29906542056074</v>
      </c>
      <c r="I517" s="6"/>
      <c r="J517" s="2">
        <v>1.6355140186915886E-2</v>
      </c>
      <c r="K517">
        <v>7</v>
      </c>
      <c r="L517" s="1">
        <v>0</v>
      </c>
    </row>
    <row r="518" spans="1:12">
      <c r="A518" t="s">
        <v>133</v>
      </c>
      <c r="B518" t="s">
        <v>245</v>
      </c>
      <c r="C518">
        <v>235</v>
      </c>
      <c r="D518" s="2">
        <v>0.66382978723404251</v>
      </c>
      <c r="E518">
        <v>156</v>
      </c>
      <c r="F518" s="2">
        <v>0.59148936170212763</v>
      </c>
      <c r="G518" s="1">
        <v>2.6893617021276595</v>
      </c>
      <c r="H518" s="1">
        <v>191.18297872340426</v>
      </c>
      <c r="I518" s="6"/>
      <c r="J518" s="2">
        <v>2.1276595744680851E-2</v>
      </c>
      <c r="K518">
        <v>5</v>
      </c>
      <c r="L518" s="1">
        <v>0</v>
      </c>
    </row>
    <row r="519" spans="1:12">
      <c r="C519" s="4">
        <f>SUM(C517:C518)</f>
        <v>663</v>
      </c>
      <c r="D519" s="5">
        <f>((C517*D517)+(C518*D518))/(C517+C518)</f>
        <v>0.64404223227752644</v>
      </c>
      <c r="E519" s="4"/>
      <c r="F519" s="5">
        <f>((C517*F517)+(C518*F518))/(C517+C518)</f>
        <v>0.6168929110105581</v>
      </c>
      <c r="G519" s="6">
        <f>((C517*G517)+(C518*G518))/(C517+C518)</f>
        <v>4.2624434389140271</v>
      </c>
      <c r="H519" s="6">
        <f>((C517*H517)+(C518*H518))/(C517+C518)</f>
        <v>240.96530920060331</v>
      </c>
      <c r="I519" s="6"/>
      <c r="J519" s="5"/>
      <c r="K519" s="4">
        <f>SUM(K517:K518)</f>
        <v>12</v>
      </c>
      <c r="L519" s="6"/>
    </row>
    <row r="520" spans="1:12">
      <c r="A520" t="s">
        <v>60</v>
      </c>
      <c r="B520" t="s">
        <v>247</v>
      </c>
      <c r="C520">
        <v>4281</v>
      </c>
      <c r="D520" s="2">
        <v>0.64984816631628128</v>
      </c>
      <c r="E520">
        <v>2782</v>
      </c>
      <c r="F520" s="2">
        <v>0.6895585143658024</v>
      </c>
      <c r="G520" s="1">
        <v>2.3263256248540061</v>
      </c>
      <c r="H520" s="1">
        <v>344.94300397103478</v>
      </c>
      <c r="I520" s="6"/>
      <c r="J520" s="2">
        <v>3.7374445223078718E-3</v>
      </c>
      <c r="K520">
        <v>16</v>
      </c>
      <c r="L520" s="1">
        <v>0</v>
      </c>
    </row>
    <row r="521" spans="1:12">
      <c r="A521" t="s">
        <v>60</v>
      </c>
      <c r="B521" t="s">
        <v>245</v>
      </c>
      <c r="C521">
        <v>1768</v>
      </c>
      <c r="D521" s="2">
        <v>0.66063348416289591</v>
      </c>
      <c r="E521">
        <v>1168</v>
      </c>
      <c r="F521" s="2">
        <v>0.66572398190045246</v>
      </c>
      <c r="G521" s="1">
        <v>2.4389140271493215</v>
      </c>
      <c r="H521" s="1">
        <v>154.54751131221718</v>
      </c>
      <c r="I521" s="6"/>
      <c r="J521" s="2">
        <v>3.9592760180995473E-3</v>
      </c>
      <c r="K521">
        <v>7</v>
      </c>
      <c r="L521" s="1">
        <v>0</v>
      </c>
    </row>
    <row r="522" spans="1:12">
      <c r="C522" s="4">
        <f>SUM(C520:C521)</f>
        <v>6049</v>
      </c>
      <c r="D522" s="5">
        <f>((C520*D520)+(C521*D521))/(C520+C521)</f>
        <v>0.65300049594974374</v>
      </c>
      <c r="E522" s="4"/>
      <c r="F522" s="5">
        <f>((C520*F520)+(C521*F521))/(C520+C521)</f>
        <v>0.68259216399404865</v>
      </c>
      <c r="G522" s="6">
        <f>((C520*G520)+(C521*G521))/(C520+C521)</f>
        <v>2.3592329310629858</v>
      </c>
      <c r="H522" s="6">
        <f>((C520*H520)+(C521*H521))/(C520+C521)</f>
        <v>289.29426351463053</v>
      </c>
      <c r="I522" s="6"/>
      <c r="J522" s="5"/>
      <c r="K522" s="4">
        <f>SUM(K520:K521)</f>
        <v>23</v>
      </c>
      <c r="L522" s="6"/>
    </row>
    <row r="523" spans="1:12">
      <c r="A523" t="s">
        <v>26</v>
      </c>
      <c r="B523" t="s">
        <v>247</v>
      </c>
      <c r="C523">
        <v>14190</v>
      </c>
      <c r="D523" s="2">
        <v>0.50768146582100071</v>
      </c>
      <c r="E523">
        <v>7204</v>
      </c>
      <c r="F523" s="2">
        <v>0.62515856236786471</v>
      </c>
      <c r="G523" s="1">
        <v>4.4527131782945739</v>
      </c>
      <c r="H523" s="1">
        <v>431.07928118393232</v>
      </c>
      <c r="I523" s="6"/>
      <c r="J523" s="2">
        <v>1.219168428470754E-2</v>
      </c>
      <c r="K523">
        <v>173</v>
      </c>
      <c r="L523" s="1">
        <v>0</v>
      </c>
    </row>
    <row r="524" spans="1:12">
      <c r="A524" t="s">
        <v>26</v>
      </c>
      <c r="B524" t="s">
        <v>245</v>
      </c>
      <c r="C524">
        <v>9991</v>
      </c>
      <c r="D524" s="2">
        <v>0.46171554398959064</v>
      </c>
      <c r="E524">
        <v>4613</v>
      </c>
      <c r="F524" s="2">
        <v>0.57141427284556101</v>
      </c>
      <c r="G524" s="1">
        <v>3.5246722049844861</v>
      </c>
      <c r="H524" s="1">
        <v>253.26423781403264</v>
      </c>
      <c r="I524" s="6"/>
      <c r="J524" s="2">
        <v>1.4412971674507056E-2</v>
      </c>
      <c r="K524">
        <v>144</v>
      </c>
      <c r="L524" s="1">
        <v>0</v>
      </c>
    </row>
    <row r="525" spans="1:12">
      <c r="C525" s="4">
        <f>SUM(C523:C524)</f>
        <v>24181</v>
      </c>
      <c r="D525" s="5">
        <f>((C523*D523)+(C524*D524))/(C523+C524)</f>
        <v>0.48868946693685122</v>
      </c>
      <c r="E525" s="4"/>
      <c r="F525" s="5">
        <f>((C523*F523)+(C524*F524))/(C523+C524)</f>
        <v>0.60295273148339601</v>
      </c>
      <c r="G525" s="6">
        <f>((C523*G523)+(C524*G524))/(C523+C524)</f>
        <v>4.0692692609900334</v>
      </c>
      <c r="H525" s="6">
        <f>((C523*H523)+(C524*H524))/(C523+C524)</f>
        <v>357.61043794714857</v>
      </c>
      <c r="I525" s="6"/>
      <c r="J525" s="5"/>
      <c r="K525" s="4">
        <f>SUM(K523:K524)</f>
        <v>317</v>
      </c>
      <c r="L525" s="6"/>
    </row>
    <row r="526" spans="1:12">
      <c r="A526" t="s">
        <v>154</v>
      </c>
      <c r="B526" t="s">
        <v>247</v>
      </c>
      <c r="C526">
        <v>511</v>
      </c>
      <c r="D526" s="2">
        <v>0.57338551859099807</v>
      </c>
      <c r="E526">
        <v>293</v>
      </c>
      <c r="F526" s="2">
        <v>0.56360078277886494</v>
      </c>
      <c r="G526" s="1">
        <v>3.4442270058708413</v>
      </c>
      <c r="H526" s="1">
        <v>583.71037181996087</v>
      </c>
      <c r="I526" s="6"/>
      <c r="J526" s="2">
        <v>3.9138943248532287E-3</v>
      </c>
      <c r="K526">
        <v>2</v>
      </c>
      <c r="L526" s="1">
        <v>0</v>
      </c>
    </row>
    <row r="527" spans="1:12">
      <c r="A527" t="s">
        <v>154</v>
      </c>
      <c r="B527" t="s">
        <v>245</v>
      </c>
      <c r="C527">
        <v>144</v>
      </c>
      <c r="D527" s="2">
        <v>0.72916666666666663</v>
      </c>
      <c r="E527">
        <v>105</v>
      </c>
      <c r="F527" s="2">
        <v>0.5625</v>
      </c>
      <c r="G527" s="1">
        <v>2.4861111111111112</v>
      </c>
      <c r="H527" s="1">
        <v>231.82638888888889</v>
      </c>
      <c r="I527" s="6"/>
      <c r="J527" s="2">
        <v>1.3888888888888888E-2</v>
      </c>
      <c r="K527">
        <v>2</v>
      </c>
      <c r="L527" s="1">
        <v>0</v>
      </c>
    </row>
    <row r="528" spans="1:12">
      <c r="C528" s="4">
        <f>SUM(C526:C527)</f>
        <v>655</v>
      </c>
      <c r="D528" s="5">
        <f>((C526*D526)+(C527*D527))/(C526+C527)</f>
        <v>0.60763358778625953</v>
      </c>
      <c r="E528" s="4"/>
      <c r="F528" s="5">
        <f>((C526*F526)+(C527*F527))/(C526+C527)</f>
        <v>0.56335877862595418</v>
      </c>
      <c r="G528" s="6">
        <f>((C526*G526)+(C527*G527))/(C526+C527)</f>
        <v>3.2335877862595419</v>
      </c>
      <c r="H528" s="6">
        <f>((C526*H526)+(C527*H527))/(C526+C527)</f>
        <v>506.34961832061066</v>
      </c>
      <c r="I528" s="6"/>
      <c r="J528" s="5"/>
      <c r="K528" s="4">
        <f>SUM(K526:K527)</f>
        <v>4</v>
      </c>
      <c r="L528" s="6"/>
    </row>
    <row r="529" spans="1:12">
      <c r="A529" t="s">
        <v>147</v>
      </c>
      <c r="B529" t="s">
        <v>247</v>
      </c>
      <c r="C529">
        <v>123</v>
      </c>
      <c r="D529" s="2">
        <v>0.33333333333333331</v>
      </c>
      <c r="E529">
        <v>41</v>
      </c>
      <c r="F529" s="2">
        <v>0.50406504065040647</v>
      </c>
      <c r="G529" s="1">
        <v>4.6422764227642279</v>
      </c>
      <c r="H529" s="1">
        <v>705.68292682926824</v>
      </c>
      <c r="I529" s="6"/>
      <c r="J529" s="2">
        <v>8.130081300813009E-3</v>
      </c>
      <c r="K529">
        <v>1</v>
      </c>
      <c r="L529" s="1">
        <v>0</v>
      </c>
    </row>
    <row r="530" spans="1:12">
      <c r="A530" t="s">
        <v>147</v>
      </c>
      <c r="B530" t="s">
        <v>245</v>
      </c>
      <c r="C530">
        <v>156</v>
      </c>
      <c r="D530" s="2">
        <v>0.21794871794871795</v>
      </c>
      <c r="E530">
        <v>34</v>
      </c>
      <c r="F530" s="2">
        <v>0.4358974358974359</v>
      </c>
      <c r="G530" s="1">
        <v>3.4423076923076925</v>
      </c>
      <c r="H530" s="1">
        <v>292.66666666666669</v>
      </c>
      <c r="I530" s="6"/>
      <c r="J530" s="2">
        <v>0</v>
      </c>
      <c r="K530">
        <v>0</v>
      </c>
      <c r="L530" s="1">
        <v>0</v>
      </c>
    </row>
    <row r="531" spans="1:12">
      <c r="C531" s="4">
        <f>SUM(C529:C530)</f>
        <v>279</v>
      </c>
      <c r="D531" s="5">
        <f>((C529*D529)+(C530*D530))/(C529+C530)</f>
        <v>0.26881720430107525</v>
      </c>
      <c r="E531" s="4"/>
      <c r="F531" s="5">
        <f>((C529*F529)+(C530*F530))/(C529+C530)</f>
        <v>0.46594982078853048</v>
      </c>
      <c r="G531" s="6">
        <f>((C529*G529)+(C530*G530))/(C529+C530)</f>
        <v>3.9713261648745521</v>
      </c>
      <c r="H531" s="6">
        <f>((C529*H529)+(C530*H530))/(C529+C530)</f>
        <v>474.74910394265231</v>
      </c>
      <c r="I531" s="6"/>
      <c r="J531" s="5"/>
      <c r="K531" s="4">
        <f>SUM(K529:K530)</f>
        <v>1</v>
      </c>
      <c r="L531" s="6"/>
    </row>
    <row r="532" spans="1:12">
      <c r="A532" t="s">
        <v>243</v>
      </c>
      <c r="B532" t="s">
        <v>247</v>
      </c>
      <c r="C532">
        <v>5</v>
      </c>
      <c r="D532" s="2">
        <v>1</v>
      </c>
      <c r="E532">
        <v>5</v>
      </c>
      <c r="F532" s="2">
        <v>0.4</v>
      </c>
      <c r="G532" s="1">
        <v>2</v>
      </c>
      <c r="H532" s="1">
        <v>200</v>
      </c>
      <c r="I532" s="6"/>
      <c r="J532" s="2">
        <v>0</v>
      </c>
      <c r="K532">
        <v>0</v>
      </c>
      <c r="L532" s="1">
        <v>0</v>
      </c>
    </row>
    <row r="533" spans="1:12">
      <c r="D533" s="2"/>
      <c r="F533" s="2"/>
      <c r="G533" s="1"/>
      <c r="H533" s="1"/>
      <c r="I533" s="6"/>
      <c r="J533" s="2"/>
      <c r="L533" s="1"/>
    </row>
    <row r="534" spans="1:12">
      <c r="A534" t="s">
        <v>203</v>
      </c>
      <c r="B534" t="s">
        <v>247</v>
      </c>
      <c r="C534">
        <v>54</v>
      </c>
      <c r="D534" s="2">
        <v>0.81481481481481477</v>
      </c>
      <c r="E534">
        <v>44</v>
      </c>
      <c r="F534" s="2">
        <v>0.57407407407407407</v>
      </c>
      <c r="G534" s="1">
        <v>2.4444444444444446</v>
      </c>
      <c r="H534" s="1">
        <v>345.46296296296299</v>
      </c>
      <c r="I534" s="6"/>
      <c r="J534" s="2">
        <v>0</v>
      </c>
      <c r="K534">
        <v>0</v>
      </c>
      <c r="L534" s="1">
        <v>0</v>
      </c>
    </row>
    <row r="535" spans="1:12">
      <c r="A535" t="s">
        <v>203</v>
      </c>
      <c r="B535" t="s">
        <v>245</v>
      </c>
      <c r="C535">
        <v>14</v>
      </c>
      <c r="D535" s="2">
        <v>0.6428571428571429</v>
      </c>
      <c r="E535">
        <v>9</v>
      </c>
      <c r="F535" s="2">
        <v>0.7142857142857143</v>
      </c>
      <c r="G535" s="1">
        <v>2.1428571428571428</v>
      </c>
      <c r="H535" s="1">
        <v>46.071428571428569</v>
      </c>
      <c r="I535" s="6"/>
      <c r="J535" s="2">
        <v>0</v>
      </c>
      <c r="K535">
        <v>0</v>
      </c>
      <c r="L535" s="1">
        <v>0</v>
      </c>
    </row>
    <row r="536" spans="1:12">
      <c r="C536" s="4">
        <f>SUM(C534:C535)</f>
        <v>68</v>
      </c>
      <c r="D536" s="5">
        <f>((C534*D534)+(C535*D535))/(C534+C535)</f>
        <v>0.77941176470588236</v>
      </c>
      <c r="E536" s="4"/>
      <c r="F536" s="5">
        <f>((C534*F534)+(C535*F535))/(C534+C535)</f>
        <v>0.6029411764705882</v>
      </c>
      <c r="G536" s="6">
        <f>((C534*G534)+(C535*G535))/(C534+C535)</f>
        <v>2.3823529411764706</v>
      </c>
      <c r="H536" s="6">
        <f>((C534*H534)+(C535*H535))/(C534+C535)</f>
        <v>283.8235294117647</v>
      </c>
      <c r="I536" s="6"/>
      <c r="J536" s="5"/>
      <c r="K536" s="4">
        <f>SUM(K534:K535)</f>
        <v>0</v>
      </c>
      <c r="L536" s="6"/>
    </row>
    <row r="537" spans="1:12">
      <c r="A537" t="s">
        <v>82</v>
      </c>
      <c r="B537" t="s">
        <v>247</v>
      </c>
      <c r="C537">
        <v>2005</v>
      </c>
      <c r="D537" s="2">
        <v>0.64339152119700749</v>
      </c>
      <c r="E537">
        <v>1290</v>
      </c>
      <c r="F537" s="2">
        <v>0.63391521197007483</v>
      </c>
      <c r="G537" s="1">
        <v>2.3695760598503739</v>
      </c>
      <c r="H537" s="1">
        <v>322.17007481296758</v>
      </c>
      <c r="I537" s="6"/>
      <c r="J537" s="2">
        <v>5.9850374064837905E-3</v>
      </c>
      <c r="K537">
        <v>12</v>
      </c>
      <c r="L537" s="1">
        <v>0</v>
      </c>
    </row>
    <row r="538" spans="1:12">
      <c r="A538" t="s">
        <v>82</v>
      </c>
      <c r="B538" t="s">
        <v>245</v>
      </c>
      <c r="C538">
        <v>869</v>
      </c>
      <c r="D538" s="2">
        <v>0.69505178365937859</v>
      </c>
      <c r="E538">
        <v>604</v>
      </c>
      <c r="F538" s="2">
        <v>0.68239355581127736</v>
      </c>
      <c r="G538" s="1">
        <v>1.9263521288837744</v>
      </c>
      <c r="H538" s="1">
        <v>117.27157652474108</v>
      </c>
      <c r="I538" s="6"/>
      <c r="J538" s="2">
        <v>6.9044879171461446E-3</v>
      </c>
      <c r="K538">
        <v>6</v>
      </c>
      <c r="L538" s="1">
        <v>0</v>
      </c>
    </row>
    <row r="539" spans="1:12">
      <c r="C539" s="4">
        <f>SUM(C537:C538)</f>
        <v>2874</v>
      </c>
      <c r="D539" s="5">
        <f>((C537*D537)+(C538*D538))/(C537+C538)</f>
        <v>0.65901183020180931</v>
      </c>
      <c r="E539" s="4"/>
      <c r="F539" s="5">
        <f>((C537*F537)+(C538*F538))/(C537+C538)</f>
        <v>0.64857341684064018</v>
      </c>
      <c r="G539" s="6">
        <f>((C537*G537)+(C538*G538))/(C537+C538)</f>
        <v>2.2355601948503829</v>
      </c>
      <c r="H539" s="6">
        <f>((C537*H537)+(C538*H538))/(C537+C538)</f>
        <v>260.21572720946415</v>
      </c>
      <c r="I539" s="6"/>
      <c r="J539" s="5"/>
      <c r="K539" s="4">
        <f>SUM(K537:K538)</f>
        <v>18</v>
      </c>
      <c r="L539" s="6"/>
    </row>
    <row r="540" spans="1:12">
      <c r="A540" t="s">
        <v>105</v>
      </c>
      <c r="B540" t="s">
        <v>247</v>
      </c>
      <c r="C540">
        <v>1009</v>
      </c>
      <c r="D540" s="2">
        <v>0.44202180376610506</v>
      </c>
      <c r="E540">
        <v>446</v>
      </c>
      <c r="F540" s="2">
        <v>0.68582755203171453</v>
      </c>
      <c r="G540" s="1">
        <v>2.7006937561942519</v>
      </c>
      <c r="H540" s="1">
        <v>424.26759167492565</v>
      </c>
      <c r="I540" s="6"/>
      <c r="J540" s="2">
        <v>8.9197224975222991E-3</v>
      </c>
      <c r="K540">
        <v>9</v>
      </c>
      <c r="L540" s="1">
        <v>0</v>
      </c>
    </row>
    <row r="541" spans="1:12">
      <c r="A541" t="s">
        <v>105</v>
      </c>
      <c r="B541" t="s">
        <v>245</v>
      </c>
      <c r="C541">
        <v>438</v>
      </c>
      <c r="D541" s="2">
        <v>0.5</v>
      </c>
      <c r="E541">
        <v>219</v>
      </c>
      <c r="F541" s="2">
        <v>0.68036529680365299</v>
      </c>
      <c r="G541" s="1">
        <v>2.317351598173516</v>
      </c>
      <c r="H541" s="1">
        <v>225.70547945205479</v>
      </c>
      <c r="I541" s="6"/>
      <c r="J541" s="2">
        <v>6.8493150684931503E-3</v>
      </c>
      <c r="K541">
        <v>3</v>
      </c>
      <c r="L541" s="1">
        <v>0</v>
      </c>
    </row>
    <row r="542" spans="1:12">
      <c r="C542" s="4">
        <f>SUM(C540:C541)</f>
        <v>1447</v>
      </c>
      <c r="D542" s="5">
        <f>((C540*D540)+(C541*D541))/(C540+C541)</f>
        <v>0.45957152729785766</v>
      </c>
      <c r="E542" s="4"/>
      <c r="F542" s="5">
        <f>((C540*F540)+(C541*F541))/(C540+C541)</f>
        <v>0.68417415342087073</v>
      </c>
      <c r="G542" s="6">
        <f>((C540*G540)+(C541*G541))/(C540+C541)</f>
        <v>2.5846579129232894</v>
      </c>
      <c r="H542" s="6">
        <f>((C540*H540)+(C541*H541))/(C540+C541)</f>
        <v>364.16378714581896</v>
      </c>
      <c r="I542" s="6"/>
      <c r="J542" s="5"/>
      <c r="K542" s="4">
        <f>SUM(K540:K541)</f>
        <v>12</v>
      </c>
      <c r="L542" s="6"/>
    </row>
    <row r="543" spans="1:12">
      <c r="A543" t="s">
        <v>71</v>
      </c>
      <c r="B543" t="s">
        <v>247</v>
      </c>
      <c r="C543">
        <v>2546</v>
      </c>
      <c r="D543" s="2">
        <v>0.61783189316575016</v>
      </c>
      <c r="E543">
        <v>1573</v>
      </c>
      <c r="F543" s="2">
        <v>0.67831893165750201</v>
      </c>
      <c r="G543" s="1">
        <v>2.5581304006284369</v>
      </c>
      <c r="H543" s="1">
        <v>243.16260801256874</v>
      </c>
      <c r="I543" s="6"/>
      <c r="J543" s="2">
        <v>5.1060487038491753E-3</v>
      </c>
      <c r="K543">
        <v>13</v>
      </c>
      <c r="L543" s="1">
        <v>0</v>
      </c>
    </row>
    <row r="544" spans="1:12">
      <c r="A544" t="s">
        <v>71</v>
      </c>
      <c r="B544" t="s">
        <v>245</v>
      </c>
      <c r="C544">
        <v>1283</v>
      </c>
      <c r="D544" s="2">
        <v>0.61730319563522995</v>
      </c>
      <c r="E544">
        <v>792</v>
      </c>
      <c r="F544" s="2">
        <v>0.63133281371784877</v>
      </c>
      <c r="G544" s="1">
        <v>2.6336710833982853</v>
      </c>
      <c r="H544" s="1">
        <v>137.51441932969601</v>
      </c>
      <c r="I544" s="6"/>
      <c r="J544" s="2">
        <v>3.897116134060795E-3</v>
      </c>
      <c r="K544">
        <v>5</v>
      </c>
      <c r="L544" s="1">
        <v>0</v>
      </c>
    </row>
    <row r="545" spans="1:12">
      <c r="C545" s="4">
        <f>SUM(C543:C544)</f>
        <v>3829</v>
      </c>
      <c r="D545" s="5">
        <f>((C543*D543)+(C544*D544))/(C543+C544)</f>
        <v>0.61765474014102895</v>
      </c>
      <c r="E545" s="4"/>
      <c r="F545" s="5">
        <f>((C543*F543)+(C544*F544))/(C543+C544)</f>
        <v>0.66257508487855832</v>
      </c>
      <c r="G545" s="6">
        <f>((C543*G543)+(C544*G544))/(C543+C544)</f>
        <v>2.5834421519979105</v>
      </c>
      <c r="H545" s="6">
        <f>((C543*H543)+(C544*H544))/(C543+C544)</f>
        <v>207.76260120135805</v>
      </c>
      <c r="I545" s="6"/>
      <c r="J545" s="5"/>
      <c r="K545" s="4">
        <f>SUM(K543:K544)</f>
        <v>18</v>
      </c>
      <c r="L545" s="6"/>
    </row>
    <row r="546" spans="1:12">
      <c r="A546" t="s">
        <v>182</v>
      </c>
      <c r="B546" t="s">
        <v>247</v>
      </c>
      <c r="C546">
        <v>80</v>
      </c>
      <c r="D546" s="2">
        <v>0.66249999999999998</v>
      </c>
      <c r="E546">
        <v>53</v>
      </c>
      <c r="F546" s="2">
        <v>0.61250000000000004</v>
      </c>
      <c r="G546" s="1">
        <v>1.9125000000000001</v>
      </c>
      <c r="H546" s="1">
        <v>213.65</v>
      </c>
      <c r="I546" s="6"/>
      <c r="J546" s="2">
        <v>1.2500000000000001E-2</v>
      </c>
      <c r="K546">
        <v>1</v>
      </c>
      <c r="L546" s="1">
        <v>0</v>
      </c>
    </row>
    <row r="547" spans="1:12">
      <c r="A547" t="s">
        <v>182</v>
      </c>
      <c r="B547" t="s">
        <v>245</v>
      </c>
      <c r="C547">
        <v>43</v>
      </c>
      <c r="D547" s="2">
        <v>0.60465116279069764</v>
      </c>
      <c r="E547">
        <v>26</v>
      </c>
      <c r="F547" s="2">
        <v>0.51162790697674421</v>
      </c>
      <c r="G547" s="1">
        <v>2.2790697674418605</v>
      </c>
      <c r="H547" s="1">
        <v>202.58139534883722</v>
      </c>
      <c r="I547" s="6"/>
      <c r="J547" s="2">
        <v>0</v>
      </c>
      <c r="K547">
        <v>0</v>
      </c>
      <c r="L547" s="1">
        <v>0</v>
      </c>
    </row>
    <row r="548" spans="1:12">
      <c r="C548" s="4">
        <f>SUM(C546:C547)</f>
        <v>123</v>
      </c>
      <c r="D548" s="5">
        <f>((C546*D546)+(C547*D547))/(C546+C547)</f>
        <v>0.64227642276422769</v>
      </c>
      <c r="E548" s="4"/>
      <c r="F548" s="5">
        <f>((C546*F546)+(C547*F547))/(C546+C547)</f>
        <v>0.57723577235772361</v>
      </c>
      <c r="G548" s="6">
        <f>((C546*G546)+(C547*G547))/(C546+C547)</f>
        <v>2.0406504065040649</v>
      </c>
      <c r="H548" s="6">
        <f>((C546*H546)+(C547*H547))/(C546+C547)</f>
        <v>209.78048780487805</v>
      </c>
      <c r="I548" s="6"/>
      <c r="J548" s="5"/>
      <c r="K548" s="4">
        <f>SUM(K546:K547)</f>
        <v>1</v>
      </c>
      <c r="L548" s="6"/>
    </row>
    <row r="549" spans="1:12">
      <c r="A549" t="s">
        <v>202</v>
      </c>
      <c r="B549" t="s">
        <v>247</v>
      </c>
      <c r="C549">
        <v>60</v>
      </c>
      <c r="D549" s="2">
        <v>0.7</v>
      </c>
      <c r="E549">
        <v>42</v>
      </c>
      <c r="F549" s="2">
        <v>0.6166666666666667</v>
      </c>
      <c r="G549" s="1">
        <v>2.7333333333333334</v>
      </c>
      <c r="H549" s="1">
        <v>396.56666666666666</v>
      </c>
      <c r="I549" s="6"/>
      <c r="J549" s="2">
        <v>0</v>
      </c>
      <c r="K549">
        <v>0</v>
      </c>
      <c r="L549" s="1">
        <v>0</v>
      </c>
    </row>
    <row r="550" spans="1:12">
      <c r="A550" t="s">
        <v>202</v>
      </c>
      <c r="B550" t="s">
        <v>245</v>
      </c>
      <c r="C550">
        <v>15</v>
      </c>
      <c r="D550" s="2">
        <v>0.93333333333333335</v>
      </c>
      <c r="E550">
        <v>14</v>
      </c>
      <c r="F550" s="2">
        <v>0.73333333333333328</v>
      </c>
      <c r="G550" s="1">
        <v>1.6</v>
      </c>
      <c r="H550" s="1">
        <v>42.266666666666666</v>
      </c>
      <c r="I550" s="6"/>
      <c r="J550" s="2">
        <v>0</v>
      </c>
      <c r="K550">
        <v>0</v>
      </c>
      <c r="L550" s="1">
        <v>0</v>
      </c>
    </row>
    <row r="551" spans="1:12">
      <c r="C551" s="4">
        <f>SUM(C549:C550)</f>
        <v>75</v>
      </c>
      <c r="D551" s="5">
        <f>((C549*D549)+(C550*D550))/(C549+C550)</f>
        <v>0.7466666666666667</v>
      </c>
      <c r="E551" s="4"/>
      <c r="F551" s="5">
        <f>((C549*F549)+(C550*F550))/(C549+C550)</f>
        <v>0.64</v>
      </c>
      <c r="G551" s="6">
        <f>((C549*G549)+(C550*G550))/(C549+C550)</f>
        <v>2.5066666666666668</v>
      </c>
      <c r="H551" s="6">
        <f>((C549*H549)+(C550*H550))/(C549+C550)</f>
        <v>325.70666666666665</v>
      </c>
      <c r="I551" s="6"/>
      <c r="J551" s="5"/>
      <c r="K551" s="4">
        <f>SUM(K549:K550)</f>
        <v>0</v>
      </c>
      <c r="L551" s="6"/>
    </row>
    <row r="552" spans="1:12">
      <c r="A552" t="s">
        <v>58</v>
      </c>
      <c r="B552" t="s">
        <v>247</v>
      </c>
      <c r="C552">
        <v>2957</v>
      </c>
      <c r="D552" s="2">
        <v>0.66925938451132905</v>
      </c>
      <c r="E552">
        <v>1979</v>
      </c>
      <c r="F552" s="2">
        <v>0.66181941156577617</v>
      </c>
      <c r="G552" s="1">
        <v>3.2390936760229962</v>
      </c>
      <c r="H552" s="1">
        <v>303.83293878931352</v>
      </c>
      <c r="I552" s="6"/>
      <c r="J552" s="2">
        <v>1.4541765302671627E-2</v>
      </c>
      <c r="K552">
        <v>43</v>
      </c>
      <c r="L552" s="1">
        <v>0</v>
      </c>
    </row>
    <row r="553" spans="1:12">
      <c r="A553" t="s">
        <v>58</v>
      </c>
      <c r="B553" t="s">
        <v>245</v>
      </c>
      <c r="C553">
        <v>1967</v>
      </c>
      <c r="D553" s="2">
        <v>0.58617183528215555</v>
      </c>
      <c r="E553">
        <v>1153</v>
      </c>
      <c r="F553" s="2">
        <v>0.59023894255210985</v>
      </c>
      <c r="G553" s="1">
        <v>2.9171326893746823</v>
      </c>
      <c r="H553" s="1">
        <v>194.7702084392476</v>
      </c>
      <c r="I553" s="6"/>
      <c r="J553" s="2">
        <v>1.9318759532282664E-2</v>
      </c>
      <c r="K553">
        <v>38</v>
      </c>
      <c r="L553" s="1">
        <v>0</v>
      </c>
    </row>
    <row r="554" spans="1:12">
      <c r="C554" s="4">
        <f>SUM(C552:C553)</f>
        <v>4924</v>
      </c>
      <c r="D554" s="5">
        <f>((C552*D552)+(C553*D553))/(C552+C553)</f>
        <v>0.63606823720552397</v>
      </c>
      <c r="E554" s="4"/>
      <c r="F554" s="5">
        <f>((C552*F552)+(C553*F553))/(C552+C553)</f>
        <v>0.6332250203086921</v>
      </c>
      <c r="G554" s="6">
        <f>((C552*G552)+(C553*G553))/(C552+C553)</f>
        <v>3.1104792851340375</v>
      </c>
      <c r="H554" s="6">
        <f>((C552*H552)+(C553*H553))/(C552+C553)</f>
        <v>260.26543460601135</v>
      </c>
      <c r="I554" s="6"/>
      <c r="J554" s="5"/>
      <c r="K554" s="4">
        <f>SUM(K552:K553)</f>
        <v>81</v>
      </c>
      <c r="L554" s="6"/>
    </row>
    <row r="555" spans="1:12">
      <c r="A555" t="s">
        <v>236</v>
      </c>
      <c r="B555" t="s">
        <v>247</v>
      </c>
      <c r="C555">
        <v>4</v>
      </c>
      <c r="D555" s="2">
        <v>1</v>
      </c>
      <c r="E555">
        <v>4</v>
      </c>
      <c r="F555" s="2">
        <v>0.75</v>
      </c>
      <c r="G555" s="1">
        <v>2</v>
      </c>
      <c r="H555" s="1">
        <v>65.75</v>
      </c>
      <c r="I555" s="6"/>
      <c r="J555" s="2">
        <v>0</v>
      </c>
      <c r="K555">
        <v>0</v>
      </c>
      <c r="L555" s="1">
        <v>0</v>
      </c>
    </row>
    <row r="556" spans="1:12">
      <c r="A556" t="s">
        <v>236</v>
      </c>
      <c r="B556" t="s">
        <v>245</v>
      </c>
      <c r="C556">
        <v>2</v>
      </c>
      <c r="D556" s="2">
        <v>1</v>
      </c>
      <c r="E556">
        <v>2</v>
      </c>
      <c r="F556" s="2">
        <v>0</v>
      </c>
      <c r="G556" s="1">
        <v>5</v>
      </c>
      <c r="H556" s="1">
        <v>103</v>
      </c>
      <c r="I556" s="6"/>
      <c r="J556" s="2">
        <v>0</v>
      </c>
      <c r="K556">
        <v>0</v>
      </c>
      <c r="L556" s="1">
        <v>0</v>
      </c>
    </row>
    <row r="557" spans="1:12">
      <c r="C557" s="4">
        <f>SUM(C555:C556)</f>
        <v>6</v>
      </c>
      <c r="D557" s="5">
        <f>((C555*D555)+(C556*D556))/(C555+C556)</f>
        <v>1</v>
      </c>
      <c r="E557" s="4"/>
      <c r="F557" s="5">
        <f>((C555*F555)+(C556*F556))/(C555+C556)</f>
        <v>0.5</v>
      </c>
      <c r="G557" s="6">
        <f>((C555*G555)+(C556*G556))/(C555+C556)</f>
        <v>3</v>
      </c>
      <c r="H557" s="6">
        <f>((C555*H555)+(C556*H556))/(C555+C556)</f>
        <v>78.166666666666671</v>
      </c>
      <c r="I557" s="6"/>
      <c r="J557" s="5"/>
      <c r="K557" s="4">
        <f>SUM(K555:K556)</f>
        <v>0</v>
      </c>
      <c r="L557" s="6"/>
    </row>
    <row r="558" spans="1:12">
      <c r="A558" t="s">
        <v>68</v>
      </c>
      <c r="B558" t="s">
        <v>247</v>
      </c>
      <c r="C558">
        <v>2693</v>
      </c>
      <c r="D558" s="2">
        <v>0.62458225027849978</v>
      </c>
      <c r="E558">
        <v>1682</v>
      </c>
      <c r="F558" s="2">
        <v>0.70738952840698111</v>
      </c>
      <c r="G558" s="1">
        <v>3.8926847382101744</v>
      </c>
      <c r="H558" s="1">
        <v>214.66728555514297</v>
      </c>
      <c r="I558" s="6"/>
      <c r="J558" s="2">
        <v>3.3419977720014855E-3</v>
      </c>
      <c r="K558">
        <v>9</v>
      </c>
      <c r="L558" s="1">
        <v>0</v>
      </c>
    </row>
    <row r="559" spans="1:12">
      <c r="A559" t="s">
        <v>68</v>
      </c>
      <c r="B559" t="s">
        <v>245</v>
      </c>
      <c r="C559">
        <v>1355</v>
      </c>
      <c r="D559" s="2">
        <v>0.57416974169741697</v>
      </c>
      <c r="E559">
        <v>778</v>
      </c>
      <c r="F559" s="2">
        <v>0.66199261992619929</v>
      </c>
      <c r="G559" s="1">
        <v>2.3881918819188193</v>
      </c>
      <c r="H559" s="1">
        <v>142.91881918819189</v>
      </c>
      <c r="I559" s="6"/>
      <c r="J559" s="2">
        <v>2.9520295202952029E-3</v>
      </c>
      <c r="K559">
        <v>4</v>
      </c>
      <c r="L559" s="1">
        <v>0</v>
      </c>
    </row>
    <row r="560" spans="1:12">
      <c r="C560" s="4">
        <f>SUM(C558:C559)</f>
        <v>4048</v>
      </c>
      <c r="D560" s="5">
        <f>((C558*D558)+(C559*D559))/(C558+C559)</f>
        <v>0.60770750988142297</v>
      </c>
      <c r="E560" s="4"/>
      <c r="F560" s="5">
        <f>((C558*F558)+(C559*F559))/(C558+C559)</f>
        <v>0.69219367588932801</v>
      </c>
      <c r="G560" s="6">
        <f>((C558*G558)+(C559*G559))/(C558+C559)</f>
        <v>3.3890810276679844</v>
      </c>
      <c r="H560" s="6">
        <f>((C558*H558)+(C559*H559))/(C558+C559)</f>
        <v>190.65069169960475</v>
      </c>
      <c r="I560" s="6"/>
      <c r="J560" s="5"/>
      <c r="K560" s="4">
        <f>SUM(K558:K559)</f>
        <v>13</v>
      </c>
      <c r="L560" s="6"/>
    </row>
    <row r="561" spans="1:12">
      <c r="A561" t="s">
        <v>90</v>
      </c>
      <c r="B561" t="s">
        <v>247</v>
      </c>
      <c r="C561">
        <v>1516</v>
      </c>
      <c r="D561" s="2">
        <v>0.61015831134564646</v>
      </c>
      <c r="E561">
        <v>925</v>
      </c>
      <c r="F561" s="2">
        <v>0.68931398416886547</v>
      </c>
      <c r="G561" s="1">
        <v>2.8159630606860158</v>
      </c>
      <c r="H561" s="1">
        <v>215.13060686015831</v>
      </c>
      <c r="I561" s="6"/>
      <c r="J561" s="2">
        <v>4.6174142480211082E-3</v>
      </c>
      <c r="K561">
        <v>7</v>
      </c>
      <c r="L561" s="1">
        <v>0</v>
      </c>
    </row>
    <row r="562" spans="1:12">
      <c r="A562" t="s">
        <v>90</v>
      </c>
      <c r="B562" t="s">
        <v>245</v>
      </c>
      <c r="C562">
        <v>732</v>
      </c>
      <c r="D562" s="2">
        <v>0.65027322404371579</v>
      </c>
      <c r="E562">
        <v>476</v>
      </c>
      <c r="F562" s="2">
        <v>0.66530054644808745</v>
      </c>
      <c r="G562" s="1">
        <v>2.3224043715846996</v>
      </c>
      <c r="H562" s="1">
        <v>129.28551912568307</v>
      </c>
      <c r="I562" s="6"/>
      <c r="J562" s="2">
        <v>5.4644808743169399E-3</v>
      </c>
      <c r="K562">
        <v>4</v>
      </c>
      <c r="L562" s="1">
        <v>0</v>
      </c>
    </row>
    <row r="563" spans="1:12">
      <c r="C563" s="4">
        <f>SUM(C561:C562)</f>
        <v>2248</v>
      </c>
      <c r="D563" s="5">
        <f>((C561*D561)+(C562*D562))/(C561+C562)</f>
        <v>0.62322064056939497</v>
      </c>
      <c r="E563" s="4"/>
      <c r="F563" s="5">
        <f>((C561*F561)+(C562*F562))/(C561+C562)</f>
        <v>0.68149466192170816</v>
      </c>
      <c r="G563" s="6">
        <f>((C561*G561)+(C562*G562))/(C561+C562)</f>
        <v>2.6552491103202849</v>
      </c>
      <c r="H563" s="6">
        <f>((C561*H561)+(C562*H562))/(C561+C562)</f>
        <v>187.17749110320284</v>
      </c>
      <c r="I563" s="6"/>
      <c r="J563" s="5"/>
      <c r="K563" s="4">
        <f>SUM(K561:K562)</f>
        <v>11</v>
      </c>
      <c r="L563" s="6"/>
    </row>
    <row r="564" spans="1:12">
      <c r="A564" t="s">
        <v>201</v>
      </c>
      <c r="B564" t="s">
        <v>247</v>
      </c>
      <c r="C564">
        <v>28</v>
      </c>
      <c r="D564" s="2">
        <v>0.8214285714285714</v>
      </c>
      <c r="E564">
        <v>23</v>
      </c>
      <c r="F564" s="2">
        <v>0.6785714285714286</v>
      </c>
      <c r="G564" s="1">
        <v>2.1428571428571428</v>
      </c>
      <c r="H564" s="1">
        <v>326.89285714285717</v>
      </c>
      <c r="I564" s="6"/>
      <c r="J564" s="2">
        <v>0</v>
      </c>
      <c r="K564">
        <v>0</v>
      </c>
      <c r="L564" s="1">
        <v>0</v>
      </c>
    </row>
    <row r="565" spans="1:12">
      <c r="A565" t="s">
        <v>201</v>
      </c>
      <c r="B565" t="s">
        <v>245</v>
      </c>
      <c r="C565">
        <v>16</v>
      </c>
      <c r="D565" s="2">
        <v>0.6875</v>
      </c>
      <c r="E565">
        <v>11</v>
      </c>
      <c r="F565" s="2">
        <v>0.75</v>
      </c>
      <c r="G565" s="1">
        <v>1.5</v>
      </c>
      <c r="H565" s="1">
        <v>109</v>
      </c>
      <c r="I565" s="6"/>
      <c r="J565" s="2">
        <v>0</v>
      </c>
      <c r="K565">
        <v>0</v>
      </c>
      <c r="L565" s="1">
        <v>0</v>
      </c>
    </row>
    <row r="566" spans="1:12">
      <c r="C566" s="4">
        <f>SUM(C564:C565)</f>
        <v>44</v>
      </c>
      <c r="D566" s="5">
        <f>((C564*D564)+(C565*D565))/(C564+C565)</f>
        <v>0.77272727272727271</v>
      </c>
      <c r="E566" s="4"/>
      <c r="F566" s="5">
        <f>((C564*F564)+(C565*F565))/(C564+C565)</f>
        <v>0.70454545454545459</v>
      </c>
      <c r="G566" s="6">
        <f>((C564*G564)+(C565*G565))/(C564+C565)</f>
        <v>1.9090909090909092</v>
      </c>
      <c r="H566" s="6">
        <f>((C564*H564)+(C565*H565))/(C564+C565)</f>
        <v>247.65909090909091</v>
      </c>
      <c r="I566" s="6"/>
      <c r="J566" s="5"/>
      <c r="K566" s="4">
        <f>SUM(K564:K565)</f>
        <v>0</v>
      </c>
      <c r="L566" s="6"/>
    </row>
    <row r="567" spans="1:12">
      <c r="A567" t="s">
        <v>175</v>
      </c>
      <c r="B567" t="s">
        <v>247</v>
      </c>
      <c r="C567">
        <v>170</v>
      </c>
      <c r="D567" s="2">
        <v>0.77058823529411768</v>
      </c>
      <c r="E567">
        <v>131</v>
      </c>
      <c r="F567" s="2">
        <v>0.64117647058823535</v>
      </c>
      <c r="G567" s="1">
        <v>2.3294117647058825</v>
      </c>
      <c r="H567" s="1">
        <v>320.42352941176472</v>
      </c>
      <c r="I567" s="6"/>
      <c r="J567" s="2">
        <v>0</v>
      </c>
      <c r="K567">
        <v>0</v>
      </c>
      <c r="L567" s="1">
        <v>0</v>
      </c>
    </row>
    <row r="568" spans="1:12">
      <c r="A568" t="s">
        <v>175</v>
      </c>
      <c r="B568" t="s">
        <v>245</v>
      </c>
      <c r="C568">
        <v>55</v>
      </c>
      <c r="D568" s="2">
        <v>0.90909090909090906</v>
      </c>
      <c r="E568">
        <v>50</v>
      </c>
      <c r="F568" s="2">
        <v>0.72727272727272729</v>
      </c>
      <c r="G568" s="1">
        <v>1.490909090909091</v>
      </c>
      <c r="H568" s="1">
        <v>62.545454545454547</v>
      </c>
      <c r="I568" s="6"/>
      <c r="J568" s="2">
        <v>0</v>
      </c>
      <c r="K568">
        <v>0</v>
      </c>
      <c r="L568" s="1">
        <v>0</v>
      </c>
    </row>
    <row r="569" spans="1:12">
      <c r="C569" s="4">
        <f>SUM(C567:C568)</f>
        <v>225</v>
      </c>
      <c r="D569" s="5">
        <f>((C567*D567)+(C568*D568))/(C567+C568)</f>
        <v>0.80444444444444441</v>
      </c>
      <c r="E569" s="4"/>
      <c r="F569" s="5">
        <f>((C567*F567)+(C568*F568))/(C567+C568)</f>
        <v>0.66222222222222227</v>
      </c>
      <c r="G569" s="6">
        <f>((C567*G567)+(C568*G568))/(C567+C568)</f>
        <v>2.1244444444444444</v>
      </c>
      <c r="H569" s="6">
        <f>((C567*H567)+(C568*H568))/(C567+C568)</f>
        <v>257.38666666666666</v>
      </c>
      <c r="I569" s="6"/>
      <c r="J569" s="5"/>
      <c r="K569" s="4">
        <f>SUM(K567:K568)</f>
        <v>0</v>
      </c>
      <c r="L569" s="6"/>
    </row>
    <row r="570" spans="1:12">
      <c r="A570" t="s">
        <v>39</v>
      </c>
      <c r="B570" t="s">
        <v>247</v>
      </c>
      <c r="C570">
        <v>9637</v>
      </c>
      <c r="D570" s="2">
        <v>0.60174328110407804</v>
      </c>
      <c r="E570">
        <v>5799</v>
      </c>
      <c r="F570" s="2">
        <v>0.57019819445885644</v>
      </c>
      <c r="G570" s="1">
        <v>5.7964096710594584</v>
      </c>
      <c r="H570" s="1">
        <v>548.70436857943344</v>
      </c>
      <c r="I570" s="6"/>
      <c r="J570" s="2">
        <v>4.3789561066722008E-2</v>
      </c>
      <c r="K570">
        <v>422</v>
      </c>
      <c r="L570" s="1">
        <v>0</v>
      </c>
    </row>
    <row r="571" spans="1:12">
      <c r="A571" t="s">
        <v>39</v>
      </c>
      <c r="B571" t="s">
        <v>245</v>
      </c>
      <c r="C571">
        <v>6081</v>
      </c>
      <c r="D571" s="2">
        <v>0.47475744121032726</v>
      </c>
      <c r="E571">
        <v>2887</v>
      </c>
      <c r="F571" s="2">
        <v>0.50501562243052134</v>
      </c>
      <c r="G571" s="1">
        <v>5.7577701036013815</v>
      </c>
      <c r="H571" s="1">
        <v>452.45206380529515</v>
      </c>
      <c r="I571" s="6"/>
      <c r="J571" s="2">
        <v>0.10195691498108864</v>
      </c>
      <c r="K571">
        <v>620</v>
      </c>
      <c r="L571" s="1">
        <v>0</v>
      </c>
    </row>
    <row r="572" spans="1:12">
      <c r="C572" s="4">
        <f>SUM(C570:C571)</f>
        <v>15718</v>
      </c>
      <c r="D572" s="5">
        <f>((C570*D570)+(C571*D571))/(C570+C571)</f>
        <v>0.55261483649319254</v>
      </c>
      <c r="E572" s="4"/>
      <c r="F572" s="5">
        <f>((C570*F570)+(C571*F571))/(C570+C571)</f>
        <v>0.5449802773889808</v>
      </c>
      <c r="G572" s="6">
        <f>((C570*G570)+(C571*G571))/(C570+C571)</f>
        <v>5.7814607456419393</v>
      </c>
      <c r="H572" s="6">
        <f>((C570*H570)+(C571*H571))/(C570+C571)</f>
        <v>511.466153454638</v>
      </c>
      <c r="I572" s="6"/>
      <c r="J572" s="5"/>
      <c r="K572" s="4">
        <f>SUM(K570:K571)</f>
        <v>1042</v>
      </c>
      <c r="L572" s="6"/>
    </row>
    <row r="573" spans="1:12">
      <c r="A573" t="s">
        <v>43</v>
      </c>
      <c r="B573" t="s">
        <v>247</v>
      </c>
      <c r="C573">
        <v>11629</v>
      </c>
      <c r="D573" s="2">
        <v>0.71356092527302428</v>
      </c>
      <c r="E573">
        <v>8298</v>
      </c>
      <c r="F573" s="2">
        <v>0.70736950726631698</v>
      </c>
      <c r="G573" s="1">
        <v>2.7357468397970592</v>
      </c>
      <c r="H573" s="1">
        <v>248.76016854415684</v>
      </c>
      <c r="I573" s="6"/>
      <c r="J573" s="2">
        <v>5.8474503396680711E-3</v>
      </c>
      <c r="K573">
        <v>68</v>
      </c>
      <c r="L573" s="1">
        <v>0</v>
      </c>
    </row>
    <row r="574" spans="1:12">
      <c r="A574" t="s">
        <v>43</v>
      </c>
      <c r="B574" t="s">
        <v>245</v>
      </c>
      <c r="C574">
        <v>5482</v>
      </c>
      <c r="D574" s="2">
        <v>0.60853703028091932</v>
      </c>
      <c r="E574">
        <v>3336</v>
      </c>
      <c r="F574" s="2">
        <v>0.59722728931047064</v>
      </c>
      <c r="G574" s="1">
        <v>3.4286756658153958</v>
      </c>
      <c r="H574" s="1">
        <v>220.72327617657788</v>
      </c>
      <c r="I574" s="6"/>
      <c r="J574" s="2">
        <v>1.5505290040131339E-2</v>
      </c>
      <c r="K574">
        <v>85</v>
      </c>
      <c r="L574" s="1">
        <v>0</v>
      </c>
    </row>
    <row r="575" spans="1:12">
      <c r="C575" s="4">
        <f>SUM(C573:C574)</f>
        <v>17111</v>
      </c>
      <c r="D575" s="5">
        <f>((C573*D573)+(C574*D574))/(C573+C574)</f>
        <v>0.67991350593185673</v>
      </c>
      <c r="E575" s="4"/>
      <c r="F575" s="5">
        <f>((C573*F573)+(C574*F574))/(C573+C574)</f>
        <v>0.67208228624861199</v>
      </c>
      <c r="G575" s="6">
        <f>((C573*G573)+(C574*G574))/(C573+C574)</f>
        <v>2.9577464788732395</v>
      </c>
      <c r="H575" s="6">
        <f>((C573*H573)+(C574*H574))/(C573+C574)</f>
        <v>239.77774531003448</v>
      </c>
      <c r="I575" s="6"/>
      <c r="J575" s="5"/>
      <c r="K575" s="4">
        <f>SUM(K573:K574)</f>
        <v>153</v>
      </c>
      <c r="L575" s="6"/>
    </row>
    <row r="576" spans="1:12">
      <c r="A576" t="s">
        <v>195</v>
      </c>
      <c r="B576" t="s">
        <v>247</v>
      </c>
      <c r="C576">
        <v>77</v>
      </c>
      <c r="D576" s="2">
        <v>0.81818181818181823</v>
      </c>
      <c r="E576">
        <v>63</v>
      </c>
      <c r="F576" s="2">
        <v>0.5714285714285714</v>
      </c>
      <c r="G576" s="1">
        <v>2.1818181818181817</v>
      </c>
      <c r="H576" s="1">
        <v>373.3766233766234</v>
      </c>
      <c r="I576" s="6"/>
      <c r="J576" s="2">
        <v>0</v>
      </c>
      <c r="K576">
        <v>0</v>
      </c>
      <c r="L576" s="1">
        <v>0</v>
      </c>
    </row>
    <row r="577" spans="1:12">
      <c r="A577" t="s">
        <v>195</v>
      </c>
      <c r="B577" t="s">
        <v>245</v>
      </c>
      <c r="C577">
        <v>22</v>
      </c>
      <c r="D577" s="2">
        <v>0.5</v>
      </c>
      <c r="E577">
        <v>11</v>
      </c>
      <c r="F577" s="2">
        <v>0.45454545454545453</v>
      </c>
      <c r="G577" s="1">
        <v>3.1363636363636362</v>
      </c>
      <c r="H577" s="1">
        <v>319.95454545454544</v>
      </c>
      <c r="I577" s="6"/>
      <c r="J577" s="2">
        <v>4.5454545454545456E-2</v>
      </c>
      <c r="K577">
        <v>1</v>
      </c>
      <c r="L577" s="1">
        <v>0</v>
      </c>
    </row>
    <row r="578" spans="1:12">
      <c r="C578" s="4">
        <f>SUM(C576:C577)</f>
        <v>99</v>
      </c>
      <c r="D578" s="5">
        <f>((C576*D576)+(C577*D577))/(C576+C577)</f>
        <v>0.74747474747474751</v>
      </c>
      <c r="E578" s="4"/>
      <c r="F578" s="5">
        <f>((C576*F576)+(C577*F577))/(C576+C577)</f>
        <v>0.54545454545454541</v>
      </c>
      <c r="G578" s="6">
        <f>((C576*G576)+(C577*G577))/(C576+C577)</f>
        <v>2.393939393939394</v>
      </c>
      <c r="H578" s="6">
        <f>((C576*H576)+(C577*H577))/(C576+C577)</f>
        <v>361.50505050505052</v>
      </c>
      <c r="I578" s="6"/>
      <c r="J578" s="5"/>
      <c r="K578" s="4">
        <f>SUM(K576:K577)</f>
        <v>1</v>
      </c>
      <c r="L578" s="6"/>
    </row>
    <row r="579" spans="1:12">
      <c r="A579" t="s">
        <v>15</v>
      </c>
      <c r="B579" t="s">
        <v>247</v>
      </c>
      <c r="C579">
        <v>38266</v>
      </c>
      <c r="D579" s="2">
        <v>0.5819003815397481</v>
      </c>
      <c r="E579">
        <v>22267</v>
      </c>
      <c r="F579" s="2">
        <v>0.54006167354831969</v>
      </c>
      <c r="G579" s="1">
        <v>5.5075785292426698</v>
      </c>
      <c r="H579" s="1">
        <v>470.51340615690168</v>
      </c>
      <c r="I579" s="6"/>
      <c r="J579" s="2">
        <v>3.1490095646265613E-2</v>
      </c>
      <c r="K579">
        <v>1205</v>
      </c>
      <c r="L579" s="1">
        <v>0</v>
      </c>
    </row>
    <row r="580" spans="1:12">
      <c r="A580" t="s">
        <v>15</v>
      </c>
      <c r="B580" t="s">
        <v>245</v>
      </c>
      <c r="C580">
        <v>24510</v>
      </c>
      <c r="D580" s="2">
        <v>0.51134230926152591</v>
      </c>
      <c r="E580">
        <v>12533</v>
      </c>
      <c r="F580" s="2">
        <v>0.51309669522643819</v>
      </c>
      <c r="G580" s="1">
        <v>4.3817625458996332</v>
      </c>
      <c r="H580" s="1">
        <v>306.02586699306403</v>
      </c>
      <c r="I580" s="6"/>
      <c r="J580" s="2">
        <v>4.071807425540596E-2</v>
      </c>
      <c r="K580">
        <v>998</v>
      </c>
      <c r="L580" s="1">
        <v>0</v>
      </c>
    </row>
    <row r="581" spans="1:12">
      <c r="C581" s="4">
        <f>SUM(C579:C580)</f>
        <v>62776</v>
      </c>
      <c r="D581" s="5">
        <f>((C579*D579)+(C580*D580))/(C579+C580)</f>
        <v>0.55435198164903787</v>
      </c>
      <c r="E581" s="4"/>
      <c r="F581" s="5">
        <f>((C579*F579)+(C580*F580))/(C579+C580)</f>
        <v>0.52953357971199189</v>
      </c>
      <c r="G581" s="6">
        <f>((C579*G579)+(C580*G580))/(C579+C580)</f>
        <v>5.0680196253345224</v>
      </c>
      <c r="H581" s="6">
        <f>((C579*H579)+(C580*H580))/(C579+C580)</f>
        <v>406.2915763986237</v>
      </c>
      <c r="I581" s="6"/>
      <c r="J581" s="5"/>
      <c r="K581" s="4">
        <f>SUM(K579:K580)</f>
        <v>2203</v>
      </c>
      <c r="L581" s="6"/>
    </row>
    <row r="582" spans="1:12">
      <c r="A582" t="s">
        <v>70</v>
      </c>
      <c r="B582" t="s">
        <v>247</v>
      </c>
      <c r="C582">
        <v>3725</v>
      </c>
      <c r="D582" s="2">
        <v>0.65503355704697985</v>
      </c>
      <c r="E582">
        <v>2440</v>
      </c>
      <c r="F582" s="2">
        <v>0.6995973154362416</v>
      </c>
      <c r="G582" s="1">
        <v>2.4757046979865773</v>
      </c>
      <c r="H582" s="1">
        <v>397.70040268456376</v>
      </c>
      <c r="I582" s="6"/>
      <c r="J582" s="2">
        <v>2.9530201342281878E-3</v>
      </c>
      <c r="K582">
        <v>11</v>
      </c>
      <c r="L582" s="1">
        <v>0</v>
      </c>
    </row>
    <row r="583" spans="1:12">
      <c r="A583" t="s">
        <v>70</v>
      </c>
      <c r="B583" t="s">
        <v>245</v>
      </c>
      <c r="C583">
        <v>1293</v>
      </c>
      <c r="D583" s="2">
        <v>0.76798143851508116</v>
      </c>
      <c r="E583">
        <v>993</v>
      </c>
      <c r="F583" s="2">
        <v>0.7053364269141531</v>
      </c>
      <c r="G583" s="1">
        <v>1.9675174013921113</v>
      </c>
      <c r="H583" s="1">
        <v>108.67285382830626</v>
      </c>
      <c r="I583" s="6"/>
      <c r="J583" s="2">
        <v>4.6403712296983757E-3</v>
      </c>
      <c r="K583">
        <v>6</v>
      </c>
      <c r="L583" s="1">
        <v>0</v>
      </c>
    </row>
    <row r="584" spans="1:12">
      <c r="C584" s="4">
        <f>SUM(C582:C583)</f>
        <v>5018</v>
      </c>
      <c r="D584" s="5">
        <f>((C582*D582)+(C583*D583))/(C582+C583)</f>
        <v>0.68413710641689918</v>
      </c>
      <c r="E584" s="4"/>
      <c r="F584" s="5">
        <f>((C582*F582)+(C583*F583))/(C582+C583)</f>
        <v>0.7010761259465923</v>
      </c>
      <c r="G584" s="6">
        <f>((C582*G582)+(C583*G583))/(C582+C583)</f>
        <v>2.3447588680749303</v>
      </c>
      <c r="H584" s="6">
        <f>((C582*H582)+(C583*H583))/(C582+C583)</f>
        <v>323.2259864487844</v>
      </c>
      <c r="I584" s="6"/>
      <c r="J584" s="5"/>
      <c r="K584" s="4">
        <f>SUM(K582:K583)</f>
        <v>17</v>
      </c>
      <c r="L584" s="6"/>
    </row>
    <row r="585" spans="1:12">
      <c r="A585" t="s">
        <v>216</v>
      </c>
      <c r="B585" t="s">
        <v>247</v>
      </c>
      <c r="C585">
        <v>13</v>
      </c>
      <c r="D585" s="2">
        <v>0.61538461538461542</v>
      </c>
      <c r="E585">
        <v>8</v>
      </c>
      <c r="F585" s="2">
        <v>0.69230769230769229</v>
      </c>
      <c r="G585" s="1">
        <v>2.3076923076923075</v>
      </c>
      <c r="H585" s="1">
        <v>35.307692307692307</v>
      </c>
      <c r="I585" s="6"/>
      <c r="J585" s="2">
        <v>0</v>
      </c>
      <c r="K585">
        <v>0</v>
      </c>
      <c r="L585" s="1">
        <v>0</v>
      </c>
    </row>
    <row r="586" spans="1:12">
      <c r="A586" t="s">
        <v>216</v>
      </c>
      <c r="B586" t="s">
        <v>245</v>
      </c>
      <c r="C586">
        <v>9</v>
      </c>
      <c r="D586" s="2">
        <v>0.77777777777777779</v>
      </c>
      <c r="E586">
        <v>7</v>
      </c>
      <c r="F586" s="2">
        <v>0.66666666666666663</v>
      </c>
      <c r="G586" s="1">
        <v>1.5555555555555556</v>
      </c>
      <c r="H586" s="1">
        <v>223.33333333333334</v>
      </c>
      <c r="I586" s="6"/>
      <c r="J586" s="2">
        <v>0.1111111111111111</v>
      </c>
      <c r="K586">
        <v>1</v>
      </c>
      <c r="L586" s="1">
        <v>0</v>
      </c>
    </row>
    <row r="587" spans="1:12">
      <c r="C587" s="4">
        <f>SUM(C585:C586)</f>
        <v>22</v>
      </c>
      <c r="D587" s="5">
        <f>((C585*D585)+(C586*D586))/(C585+C586)</f>
        <v>0.68181818181818177</v>
      </c>
      <c r="E587" s="4"/>
      <c r="F587" s="5">
        <f>((C585*F585)+(C586*F586))/(C585+C586)</f>
        <v>0.68181818181818177</v>
      </c>
      <c r="G587" s="6">
        <f>((C585*G585)+(C586*G586))/(C585+C586)</f>
        <v>2</v>
      </c>
      <c r="H587" s="6">
        <f>((C585*H585)+(C586*H586))/(C585+C586)</f>
        <v>112.22727272727273</v>
      </c>
      <c r="I587" s="6"/>
      <c r="J587" s="5"/>
      <c r="K587" s="4">
        <f>SUM(K585:K586)</f>
        <v>1</v>
      </c>
      <c r="L587" s="6"/>
    </row>
    <row r="588" spans="1:12">
      <c r="A588" t="s">
        <v>227</v>
      </c>
      <c r="B588" t="s">
        <v>247</v>
      </c>
      <c r="C588">
        <v>25</v>
      </c>
      <c r="D588" s="2">
        <v>0.68</v>
      </c>
      <c r="E588">
        <v>17</v>
      </c>
      <c r="F588" s="2">
        <v>0.68</v>
      </c>
      <c r="G588" s="1">
        <v>1.88</v>
      </c>
      <c r="H588" s="1">
        <v>53.64</v>
      </c>
      <c r="I588" s="6"/>
      <c r="J588" s="2">
        <v>0</v>
      </c>
      <c r="K588">
        <v>0</v>
      </c>
      <c r="L588" s="1">
        <v>0</v>
      </c>
    </row>
    <row r="589" spans="1:12">
      <c r="A589" t="s">
        <v>227</v>
      </c>
      <c r="B589" t="s">
        <v>245</v>
      </c>
      <c r="C589">
        <v>4</v>
      </c>
      <c r="D589" s="2">
        <v>0.5</v>
      </c>
      <c r="E589">
        <v>2</v>
      </c>
      <c r="F589" s="2">
        <v>1</v>
      </c>
      <c r="G589" s="1">
        <v>1</v>
      </c>
      <c r="H589" s="1">
        <v>0</v>
      </c>
      <c r="I589" s="6"/>
      <c r="J589" s="2">
        <v>0</v>
      </c>
      <c r="K589">
        <v>0</v>
      </c>
      <c r="L589" s="1">
        <v>0</v>
      </c>
    </row>
    <row r="590" spans="1:12">
      <c r="C590" s="4">
        <f>SUM(C588:C589)</f>
        <v>29</v>
      </c>
      <c r="D590" s="5">
        <f>((C588*D588)+(C589*D589))/(C588+C589)</f>
        <v>0.65517241379310343</v>
      </c>
      <c r="E590" s="4"/>
      <c r="F590" s="5">
        <f>((C588*F588)+(C589*F589))/(C588+C589)</f>
        <v>0.72413793103448276</v>
      </c>
      <c r="G590" s="6">
        <f>((C588*G588)+(C589*G589))/(C588+C589)</f>
        <v>1.7586206896551724</v>
      </c>
      <c r="H590" s="6">
        <f>((C588*H588)+(C589*H589))/(C588+C589)</f>
        <v>46.241379310344826</v>
      </c>
      <c r="I590" s="6"/>
      <c r="J590" s="5"/>
      <c r="K590" s="4">
        <f>SUM(K588:K589)</f>
        <v>0</v>
      </c>
      <c r="L590" s="6"/>
    </row>
    <row r="591" spans="1:12">
      <c r="A591" t="s">
        <v>214</v>
      </c>
      <c r="B591" t="s">
        <v>247</v>
      </c>
      <c r="C591">
        <v>23</v>
      </c>
      <c r="D591" s="2">
        <v>1</v>
      </c>
      <c r="E591">
        <v>23</v>
      </c>
      <c r="F591" s="2">
        <v>0.82608695652173914</v>
      </c>
      <c r="G591" s="1">
        <v>2.2173913043478262</v>
      </c>
      <c r="H591" s="1">
        <v>35.434782608695649</v>
      </c>
      <c r="I591" s="6"/>
      <c r="J591" s="2">
        <v>0</v>
      </c>
      <c r="K591">
        <v>0</v>
      </c>
      <c r="L591" s="1">
        <v>0</v>
      </c>
    </row>
    <row r="592" spans="1:12">
      <c r="A592" t="s">
        <v>214</v>
      </c>
      <c r="B592" t="s">
        <v>245</v>
      </c>
      <c r="C592">
        <v>10</v>
      </c>
      <c r="D592" s="2">
        <v>0.8</v>
      </c>
      <c r="E592">
        <v>8</v>
      </c>
      <c r="F592" s="2">
        <v>0.7</v>
      </c>
      <c r="G592" s="1">
        <v>2.5</v>
      </c>
      <c r="H592" s="1">
        <v>138.9</v>
      </c>
      <c r="I592" s="6"/>
      <c r="J592" s="2">
        <v>0</v>
      </c>
      <c r="K592">
        <v>0</v>
      </c>
      <c r="L592" s="1">
        <v>0</v>
      </c>
    </row>
    <row r="593" spans="1:12">
      <c r="C593" s="4">
        <f>SUM(C591:C592)</f>
        <v>33</v>
      </c>
      <c r="D593" s="5">
        <f>((C591*D591)+(C592*D592))/(C591+C592)</f>
        <v>0.93939393939393945</v>
      </c>
      <c r="E593" s="4"/>
      <c r="F593" s="5">
        <f>((C591*F591)+(C592*F592))/(C591+C592)</f>
        <v>0.78787878787878785</v>
      </c>
      <c r="G593" s="6">
        <f>((C591*G591)+(C592*G592))/(C591+C592)</f>
        <v>2.3030303030303032</v>
      </c>
      <c r="H593" s="6">
        <f>((C591*H591)+(C592*H592))/(C591+C592)</f>
        <v>66.787878787878782</v>
      </c>
      <c r="I593" s="6"/>
      <c r="J593" s="5"/>
      <c r="K593" s="4">
        <f>SUM(K591:K592)</f>
        <v>0</v>
      </c>
      <c r="L593" s="6"/>
    </row>
    <row r="594" spans="1:12">
      <c r="A594" t="s">
        <v>225</v>
      </c>
      <c r="B594" t="s">
        <v>247</v>
      </c>
      <c r="C594">
        <v>17</v>
      </c>
      <c r="D594" s="2">
        <v>0.82352941176470584</v>
      </c>
      <c r="E594">
        <v>14</v>
      </c>
      <c r="F594" s="2">
        <v>0.6470588235294118</v>
      </c>
      <c r="G594" s="1">
        <v>1.7058823529411764</v>
      </c>
      <c r="H594" s="1">
        <v>102.82352941176471</v>
      </c>
      <c r="I594" s="6"/>
      <c r="J594" s="2">
        <v>0</v>
      </c>
      <c r="K594">
        <v>0</v>
      </c>
      <c r="L594" s="1">
        <v>0</v>
      </c>
    </row>
    <row r="595" spans="1:12">
      <c r="A595" t="s">
        <v>225</v>
      </c>
      <c r="B595" t="s">
        <v>245</v>
      </c>
      <c r="C595">
        <v>6</v>
      </c>
      <c r="D595" s="2">
        <v>0.5</v>
      </c>
      <c r="E595">
        <v>3</v>
      </c>
      <c r="F595" s="2">
        <v>0.5</v>
      </c>
      <c r="G595" s="1">
        <v>2.8333333333333335</v>
      </c>
      <c r="H595" s="1">
        <v>14</v>
      </c>
      <c r="I595" s="6"/>
      <c r="J595" s="2">
        <v>0</v>
      </c>
      <c r="K595">
        <v>0</v>
      </c>
      <c r="L595" s="1">
        <v>0</v>
      </c>
    </row>
    <row r="596" spans="1:12">
      <c r="C596" s="4">
        <f>SUM(C594:C595)</f>
        <v>23</v>
      </c>
      <c r="D596" s="5">
        <f>((C594*D594)+(C595*D595))/(C594+C595)</f>
        <v>0.73913043478260865</v>
      </c>
      <c r="E596" s="4"/>
      <c r="F596" s="5">
        <f>((C594*F594)+(C595*F595))/(C594+C595)</f>
        <v>0.60869565217391308</v>
      </c>
      <c r="G596" s="6">
        <f>((C594*G594)+(C595*G595))/(C594+C595)</f>
        <v>2</v>
      </c>
      <c r="H596" s="6">
        <f>((C594*H594)+(C595*H595))/(C594+C595)</f>
        <v>79.652173913043484</v>
      </c>
      <c r="I596" s="6"/>
      <c r="J596" s="5"/>
      <c r="K596" s="4">
        <f>SUM(K594:K595)</f>
        <v>0</v>
      </c>
      <c r="L596" s="6"/>
    </row>
    <row r="597" spans="1:12">
      <c r="A597" t="s">
        <v>241</v>
      </c>
      <c r="B597" t="s">
        <v>247</v>
      </c>
      <c r="C597">
        <v>3</v>
      </c>
      <c r="D597" s="2">
        <v>0.66666666666666663</v>
      </c>
      <c r="E597">
        <v>2</v>
      </c>
      <c r="F597" s="2">
        <v>0.66666666666666663</v>
      </c>
      <c r="G597" s="1">
        <v>1.3333333333333333</v>
      </c>
      <c r="H597" s="1">
        <v>1.6666666666666667</v>
      </c>
      <c r="I597" s="6"/>
      <c r="J597" s="2">
        <v>0</v>
      </c>
      <c r="K597">
        <v>0</v>
      </c>
      <c r="L597" s="1">
        <v>0</v>
      </c>
    </row>
    <row r="598" spans="1:12">
      <c r="A598" t="s">
        <v>241</v>
      </c>
      <c r="B598" t="s">
        <v>245</v>
      </c>
      <c r="C598">
        <v>1</v>
      </c>
      <c r="D598" s="2">
        <v>1</v>
      </c>
      <c r="E598">
        <v>1</v>
      </c>
      <c r="F598" s="2">
        <v>0</v>
      </c>
      <c r="G598" s="1">
        <v>8</v>
      </c>
      <c r="H598" s="1">
        <v>153</v>
      </c>
      <c r="I598" s="6"/>
      <c r="J598" s="2">
        <v>0</v>
      </c>
      <c r="K598">
        <v>0</v>
      </c>
      <c r="L598" s="1">
        <v>0</v>
      </c>
    </row>
    <row r="599" spans="1:12">
      <c r="C599" s="4">
        <f>SUM(C597:C598)</f>
        <v>4</v>
      </c>
      <c r="D599" s="5">
        <f>((C597*D597)+(C598*D598))/(C597+C598)</f>
        <v>0.75</v>
      </c>
      <c r="E599" s="4"/>
      <c r="F599" s="5">
        <f>((C597*F597)+(C598*F598))/(C597+C598)</f>
        <v>0.5</v>
      </c>
      <c r="G599" s="6">
        <f>((C597*G597)+(C598*G598))/(C597+C598)</f>
        <v>3</v>
      </c>
      <c r="H599" s="6">
        <f>((C597*H597)+(C598*H598))/(C597+C598)</f>
        <v>39.5</v>
      </c>
      <c r="I599" s="6"/>
      <c r="J599" s="5"/>
      <c r="K599" s="4">
        <f>SUM(K597:K598)</f>
        <v>0</v>
      </c>
      <c r="L599" s="6"/>
    </row>
    <row r="600" spans="1:12">
      <c r="A600" t="s">
        <v>189</v>
      </c>
      <c r="B600" t="s">
        <v>247</v>
      </c>
      <c r="C600">
        <v>61</v>
      </c>
      <c r="D600" s="2">
        <v>0.52459016393442626</v>
      </c>
      <c r="E600">
        <v>32</v>
      </c>
      <c r="F600" s="2">
        <v>0.75409836065573765</v>
      </c>
      <c r="G600" s="1">
        <v>1.9180327868852458</v>
      </c>
      <c r="H600" s="1">
        <v>25.672131147540984</v>
      </c>
      <c r="I600" s="6"/>
      <c r="J600" s="2">
        <v>0</v>
      </c>
      <c r="K600">
        <v>0</v>
      </c>
      <c r="L600" s="1">
        <v>0</v>
      </c>
    </row>
    <row r="601" spans="1:12">
      <c r="A601" t="s">
        <v>189</v>
      </c>
      <c r="B601" t="s">
        <v>245</v>
      </c>
      <c r="C601">
        <v>32</v>
      </c>
      <c r="D601" s="2">
        <v>0.40625</v>
      </c>
      <c r="E601">
        <v>13</v>
      </c>
      <c r="F601" s="2">
        <v>0.65625</v>
      </c>
      <c r="G601" s="1">
        <v>1.59375</v>
      </c>
      <c r="H601" s="1">
        <v>74.90625</v>
      </c>
      <c r="I601" s="6"/>
      <c r="J601" s="2">
        <v>0</v>
      </c>
      <c r="K601">
        <v>0</v>
      </c>
      <c r="L601" s="1">
        <v>0</v>
      </c>
    </row>
    <row r="602" spans="1:12">
      <c r="C602" s="4">
        <f>SUM(C600:C601)</f>
        <v>93</v>
      </c>
      <c r="D602" s="5">
        <f>((C600*D600)+(C601*D601))/(C600+C601)</f>
        <v>0.4838709677419355</v>
      </c>
      <c r="E602" s="4"/>
      <c r="F602" s="5">
        <f>((C600*F600)+(C601*F601))/(C600+C601)</f>
        <v>0.72043010752688175</v>
      </c>
      <c r="G602" s="6">
        <f>((C600*G600)+(C601*G601))/(C600+C601)</f>
        <v>1.8064516129032258</v>
      </c>
      <c r="H602" s="6">
        <f>((C600*H600)+(C601*H601))/(C600+C601)</f>
        <v>42.612903225806448</v>
      </c>
      <c r="I602" s="6"/>
      <c r="J602" s="5"/>
      <c r="K602" s="4">
        <f>SUM(K600:K601)</f>
        <v>0</v>
      </c>
      <c r="L602" s="6"/>
    </row>
    <row r="603" spans="1:12">
      <c r="A603" t="s">
        <v>135</v>
      </c>
      <c r="B603" t="s">
        <v>247</v>
      </c>
      <c r="C603">
        <v>578</v>
      </c>
      <c r="D603" s="2">
        <v>0.73529411764705888</v>
      </c>
      <c r="E603">
        <v>425</v>
      </c>
      <c r="F603" s="2">
        <v>0.6453287197231834</v>
      </c>
      <c r="G603" s="1">
        <v>2.1937716262975777</v>
      </c>
      <c r="H603" s="1">
        <v>317.23356401384081</v>
      </c>
      <c r="I603" s="6"/>
      <c r="J603" s="2">
        <v>1.7301038062283738E-3</v>
      </c>
      <c r="K603">
        <v>1</v>
      </c>
      <c r="L603" s="1">
        <v>0</v>
      </c>
    </row>
    <row r="604" spans="1:12">
      <c r="A604" t="s">
        <v>135</v>
      </c>
      <c r="B604" t="s">
        <v>245</v>
      </c>
      <c r="C604">
        <v>225</v>
      </c>
      <c r="D604" s="2">
        <v>0.75555555555555554</v>
      </c>
      <c r="E604">
        <v>170</v>
      </c>
      <c r="F604" s="2">
        <v>0.66666666666666663</v>
      </c>
      <c r="G604" s="1">
        <v>1.72</v>
      </c>
      <c r="H604" s="1">
        <v>137.20888888888888</v>
      </c>
      <c r="I604" s="6"/>
      <c r="J604" s="2">
        <v>0</v>
      </c>
      <c r="K604">
        <v>0</v>
      </c>
      <c r="L604" s="1">
        <v>0</v>
      </c>
    </row>
    <row r="605" spans="1:12">
      <c r="C605" s="4">
        <f>SUM(C603:C604)</f>
        <v>803</v>
      </c>
      <c r="D605" s="5">
        <f>((C603*D603)+(C604*D604))/(C603+C604)</f>
        <v>0.74097135740971354</v>
      </c>
      <c r="E605" s="4"/>
      <c r="F605" s="5">
        <f>((C603*F603)+(C604*F604))/(C603+C604)</f>
        <v>0.65130759651307601</v>
      </c>
      <c r="G605" s="6">
        <f>((C603*G603)+(C604*G604))/(C603+C604)</f>
        <v>2.0610211706102115</v>
      </c>
      <c r="H605" s="6">
        <f>((C603*H603)+(C604*H604))/(C603+C604)</f>
        <v>266.79078455790784</v>
      </c>
      <c r="I605" s="6"/>
      <c r="J605" s="5"/>
      <c r="K605" s="4">
        <f>SUM(K603:K604)</f>
        <v>1</v>
      </c>
      <c r="L605" s="6"/>
    </row>
    <row r="606" spans="1:12">
      <c r="A606" t="s">
        <v>117</v>
      </c>
      <c r="B606" t="s">
        <v>247</v>
      </c>
      <c r="C606">
        <v>321</v>
      </c>
      <c r="D606" s="2">
        <v>0.52647975077881615</v>
      </c>
      <c r="E606">
        <v>169</v>
      </c>
      <c r="F606" s="2">
        <v>0.53271028037383172</v>
      </c>
      <c r="G606" s="1">
        <v>5.9781931464174454</v>
      </c>
      <c r="H606" s="1">
        <v>439.57320872274141</v>
      </c>
      <c r="I606" s="6"/>
      <c r="J606" s="2">
        <v>1.2461059190031152E-2</v>
      </c>
      <c r="K606">
        <v>4</v>
      </c>
      <c r="L606" s="1">
        <v>0</v>
      </c>
    </row>
    <row r="607" spans="1:12">
      <c r="A607" t="s">
        <v>117</v>
      </c>
      <c r="B607" t="s">
        <v>245</v>
      </c>
      <c r="C607">
        <v>332</v>
      </c>
      <c r="D607" s="2">
        <v>0.3253012048192771</v>
      </c>
      <c r="E607">
        <v>108</v>
      </c>
      <c r="F607" s="2">
        <v>0.34638554216867468</v>
      </c>
      <c r="G607" s="1">
        <v>4.9969879518072293</v>
      </c>
      <c r="H607" s="1">
        <v>603.77710843373495</v>
      </c>
      <c r="I607" s="6"/>
      <c r="J607" s="2">
        <v>0</v>
      </c>
      <c r="K607">
        <v>0</v>
      </c>
      <c r="L607" s="1">
        <v>0</v>
      </c>
    </row>
    <row r="608" spans="1:12">
      <c r="C608" s="4">
        <f>SUM(C606:C607)</f>
        <v>653</v>
      </c>
      <c r="D608" s="5">
        <f>((C606*D606)+(C607*D607))/(C606+C607)</f>
        <v>0.42419601837672283</v>
      </c>
      <c r="E608" s="4"/>
      <c r="F608" s="5">
        <f>((C606*F606)+(C607*F607))/(C606+C607)</f>
        <v>0.43797856049004585</v>
      </c>
      <c r="G608" s="6">
        <f>((C606*G606)+(C607*G607))/(C606+C607)</f>
        <v>5.4793261868300149</v>
      </c>
      <c r="H608" s="6">
        <f>((C606*H606)+(C607*H607))/(C606+C607)</f>
        <v>523.05819295558956</v>
      </c>
      <c r="I608" s="6"/>
      <c r="J608" s="5"/>
      <c r="K608" s="4">
        <f>SUM(K606:K607)</f>
        <v>4</v>
      </c>
      <c r="L608" s="6"/>
    </row>
    <row r="609" spans="1:12">
      <c r="A609" t="s">
        <v>208</v>
      </c>
      <c r="B609" t="s">
        <v>247</v>
      </c>
      <c r="C609">
        <v>17</v>
      </c>
      <c r="D609" s="2">
        <v>0.82352941176470584</v>
      </c>
      <c r="E609">
        <v>14</v>
      </c>
      <c r="F609" s="2">
        <v>0.6470588235294118</v>
      </c>
      <c r="G609" s="1">
        <v>1.9411764705882353</v>
      </c>
      <c r="H609" s="1">
        <v>28.823529411764707</v>
      </c>
      <c r="I609" s="6"/>
      <c r="J609" s="2">
        <v>0</v>
      </c>
      <c r="K609">
        <v>0</v>
      </c>
      <c r="L609" s="1">
        <v>0</v>
      </c>
    </row>
    <row r="610" spans="1:12">
      <c r="A610" t="s">
        <v>208</v>
      </c>
      <c r="B610" t="s">
        <v>245</v>
      </c>
      <c r="C610">
        <v>12</v>
      </c>
      <c r="D610" s="2">
        <v>0.75</v>
      </c>
      <c r="E610">
        <v>9</v>
      </c>
      <c r="F610" s="2">
        <v>0.58333333333333337</v>
      </c>
      <c r="G610" s="1">
        <v>2.9166666666666665</v>
      </c>
      <c r="H610" s="1">
        <v>538.16666666666663</v>
      </c>
      <c r="I610" s="6"/>
      <c r="J610" s="2">
        <v>0</v>
      </c>
      <c r="K610">
        <v>0</v>
      </c>
      <c r="L610" s="1">
        <v>0</v>
      </c>
    </row>
    <row r="611" spans="1:12">
      <c r="C611" s="4">
        <f>SUM(C609:C610)</f>
        <v>29</v>
      </c>
      <c r="D611" s="5">
        <f>((C609*D609)+(C610*D610))/(C609+C610)</f>
        <v>0.7931034482758621</v>
      </c>
      <c r="E611" s="4"/>
      <c r="F611" s="5">
        <f>((C609*F609)+(C610*F610))/(C609+C610)</f>
        <v>0.62068965517241381</v>
      </c>
      <c r="G611" s="6">
        <f>((C609*G609)+(C610*G610))/(C609+C610)</f>
        <v>2.3448275862068964</v>
      </c>
      <c r="H611" s="6">
        <f>((C609*H609)+(C610*H610))/(C609+C610)</f>
        <v>239.58620689655172</v>
      </c>
      <c r="I611" s="6"/>
      <c r="J611" s="5"/>
      <c r="K611" s="4">
        <f>SUM(K609:K610)</f>
        <v>0</v>
      </c>
      <c r="L611" s="6"/>
    </row>
    <row r="612" spans="1:12">
      <c r="A612" t="s">
        <v>190</v>
      </c>
      <c r="B612" t="s">
        <v>247</v>
      </c>
      <c r="C612">
        <v>89</v>
      </c>
      <c r="D612" s="2">
        <v>0.7415730337078652</v>
      </c>
      <c r="E612">
        <v>66</v>
      </c>
      <c r="F612" s="2">
        <v>0.5168539325842697</v>
      </c>
      <c r="G612" s="1">
        <v>10.584269662921349</v>
      </c>
      <c r="H612" s="1">
        <v>958.13483146067415</v>
      </c>
      <c r="I612" s="6"/>
      <c r="J612" s="2">
        <v>0.15730337078651685</v>
      </c>
      <c r="K612">
        <v>14</v>
      </c>
      <c r="L612" s="1">
        <v>0</v>
      </c>
    </row>
    <row r="613" spans="1:12">
      <c r="A613" t="s">
        <v>190</v>
      </c>
      <c r="B613" t="s">
        <v>245</v>
      </c>
      <c r="C613">
        <v>30</v>
      </c>
      <c r="D613" s="2">
        <v>0.76666666666666672</v>
      </c>
      <c r="E613">
        <v>23</v>
      </c>
      <c r="F613" s="2">
        <v>0.53333333333333333</v>
      </c>
      <c r="G613" s="1">
        <v>2.1333333333333333</v>
      </c>
      <c r="H613" s="1">
        <v>155.36666666666667</v>
      </c>
      <c r="I613" s="6"/>
      <c r="J613" s="2">
        <v>6.6666666666666666E-2</v>
      </c>
      <c r="K613">
        <v>2</v>
      </c>
      <c r="L613" s="1">
        <v>0</v>
      </c>
    </row>
    <row r="614" spans="1:12">
      <c r="C614" s="4">
        <f>SUM(C612:C613)</f>
        <v>119</v>
      </c>
      <c r="D614" s="5">
        <f>((C612*D612)+(C613*D613))/(C612+C613)</f>
        <v>0.74789915966386555</v>
      </c>
      <c r="E614" s="4"/>
      <c r="F614" s="5">
        <f>((C612*F612)+(C613*F613))/(C612+C613)</f>
        <v>0.52100840336134457</v>
      </c>
      <c r="G614" s="6">
        <f>((C612*G612)+(C613*G613))/(C612+C613)</f>
        <v>8.4537815126050422</v>
      </c>
      <c r="H614" s="6">
        <f>((C612*H612)+(C613*H613))/(C612+C613)</f>
        <v>755.75630252100837</v>
      </c>
      <c r="I614" s="6"/>
      <c r="J614" s="5"/>
      <c r="K614" s="4">
        <f>SUM(K612:K613)</f>
        <v>16</v>
      </c>
      <c r="L614" s="6"/>
    </row>
    <row r="615" spans="1:12">
      <c r="A615" t="s">
        <v>30</v>
      </c>
      <c r="B615" t="s">
        <v>247</v>
      </c>
      <c r="C615">
        <v>8806</v>
      </c>
      <c r="D615" s="2">
        <v>0.55144219850102205</v>
      </c>
      <c r="E615">
        <v>4856</v>
      </c>
      <c r="F615" s="2">
        <v>0.55325914149443556</v>
      </c>
      <c r="G615" s="1">
        <v>7.0484896661367253</v>
      </c>
      <c r="H615" s="1">
        <v>465.21723824665003</v>
      </c>
      <c r="I615" s="6"/>
      <c r="J615" s="2">
        <v>1.6920281626163981E-2</v>
      </c>
      <c r="K615">
        <v>149</v>
      </c>
      <c r="L615" s="1">
        <v>0</v>
      </c>
    </row>
    <row r="616" spans="1:12">
      <c r="A616" t="s">
        <v>30</v>
      </c>
      <c r="B616" t="s">
        <v>245</v>
      </c>
      <c r="C616">
        <v>7459</v>
      </c>
      <c r="D616" s="2">
        <v>0.56120123340930417</v>
      </c>
      <c r="E616">
        <v>4186</v>
      </c>
      <c r="F616" s="2">
        <v>0.53130446440541623</v>
      </c>
      <c r="G616" s="1">
        <v>4.5979353800777583</v>
      </c>
      <c r="H616" s="1">
        <v>252.16691245475263</v>
      </c>
      <c r="I616" s="6"/>
      <c r="J616" s="2">
        <v>8.9824373240380753E-3</v>
      </c>
      <c r="K616">
        <v>67</v>
      </c>
      <c r="L616" s="1">
        <v>0</v>
      </c>
    </row>
    <row r="617" spans="1:12">
      <c r="C617" s="4">
        <f>SUM(C615:C616)</f>
        <v>16265</v>
      </c>
      <c r="D617" s="5">
        <f>((C615*D615)+(C616*D616))/(C615+C616)</f>
        <v>0.55591761450968336</v>
      </c>
      <c r="E617" s="4"/>
      <c r="F617" s="5">
        <f>((C615*F615)+(C616*F616))/(C615+C616)</f>
        <v>0.54319090070703957</v>
      </c>
      <c r="G617" s="6">
        <f>((C615*G615)+(C616*G616))/(C615+C616)</f>
        <v>5.9246849062403939</v>
      </c>
      <c r="H617" s="6">
        <f>((C615*H615)+(C616*H616))/(C615+C616)</f>
        <v>367.51404857055024</v>
      </c>
      <c r="I617" s="6"/>
      <c r="J617" s="5"/>
      <c r="K617" s="4">
        <f>SUM(K615:K616)</f>
        <v>216</v>
      </c>
      <c r="L617" s="6"/>
    </row>
    <row r="618" spans="1:12">
      <c r="A618" t="s">
        <v>45</v>
      </c>
      <c r="B618" t="s">
        <v>247</v>
      </c>
      <c r="C618">
        <v>6959</v>
      </c>
      <c r="D618" s="2">
        <v>0.608564448915074</v>
      </c>
      <c r="E618">
        <v>4235</v>
      </c>
      <c r="F618" s="2">
        <v>0.58327345883029169</v>
      </c>
      <c r="G618" s="1">
        <v>4.6932030464147152</v>
      </c>
      <c r="H618" s="1">
        <v>381.65512286248025</v>
      </c>
      <c r="I618" s="6"/>
      <c r="J618" s="2">
        <v>1.7674953297887628E-2</v>
      </c>
      <c r="K618">
        <v>123</v>
      </c>
      <c r="L618" s="1">
        <v>0</v>
      </c>
    </row>
    <row r="619" spans="1:12">
      <c r="A619" t="s">
        <v>45</v>
      </c>
      <c r="B619" t="s">
        <v>245</v>
      </c>
      <c r="C619">
        <v>4391</v>
      </c>
      <c r="D619" s="2">
        <v>0.55909815531769524</v>
      </c>
      <c r="E619">
        <v>2455</v>
      </c>
      <c r="F619" s="2">
        <v>0.55067182874060583</v>
      </c>
      <c r="G619" s="1">
        <v>3.2245502163516284</v>
      </c>
      <c r="H619" s="1">
        <v>207.09428376224093</v>
      </c>
      <c r="I619" s="6"/>
      <c r="J619" s="2">
        <v>1.0475973582327488E-2</v>
      </c>
      <c r="K619">
        <v>46</v>
      </c>
      <c r="L619" s="1">
        <v>0</v>
      </c>
    </row>
    <row r="620" spans="1:12">
      <c r="C620" s="4">
        <f>SUM(C618:C619)</f>
        <v>11350</v>
      </c>
      <c r="D620" s="5">
        <f>((C618*D618)+(C619*D619))/(C618+C619)</f>
        <v>0.58942731277533045</v>
      </c>
      <c r="E620" s="4"/>
      <c r="F620" s="5">
        <f>((C618*F618)+(C619*F619))/(C618+C619)</f>
        <v>0.57066079295154182</v>
      </c>
      <c r="G620" s="6">
        <f>((C618*G618)+(C619*G619))/(C618+C619)</f>
        <v>4.1250220264317177</v>
      </c>
      <c r="H620" s="6">
        <f>((C618*H618)+(C619*H619))/(C618+C619)</f>
        <v>314.12237885462554</v>
      </c>
      <c r="I620" s="6"/>
      <c r="J620" s="5"/>
      <c r="K620" s="4">
        <f>SUM(K618:K619)</f>
        <v>169</v>
      </c>
      <c r="L620" s="6"/>
    </row>
    <row r="621" spans="1:12">
      <c r="A621" t="s">
        <v>123</v>
      </c>
      <c r="B621" t="s">
        <v>247</v>
      </c>
      <c r="C621">
        <v>554</v>
      </c>
      <c r="D621" s="2">
        <v>0.57581227436823101</v>
      </c>
      <c r="E621">
        <v>319</v>
      </c>
      <c r="F621" s="2">
        <v>0.64981949458483756</v>
      </c>
      <c r="G621" s="1">
        <v>2.1805054151624548</v>
      </c>
      <c r="H621" s="1">
        <v>257.41516245487367</v>
      </c>
      <c r="I621" s="6"/>
      <c r="J621" s="2">
        <v>3.6101083032490976E-3</v>
      </c>
      <c r="K621">
        <v>2</v>
      </c>
      <c r="L621" s="1">
        <v>0</v>
      </c>
    </row>
    <row r="622" spans="1:12">
      <c r="A622" t="s">
        <v>123</v>
      </c>
      <c r="B622" t="s">
        <v>245</v>
      </c>
      <c r="C622">
        <v>293</v>
      </c>
      <c r="D622" s="2">
        <v>0.52218430034129693</v>
      </c>
      <c r="E622">
        <v>153</v>
      </c>
      <c r="F622" s="2">
        <v>0.6450511945392492</v>
      </c>
      <c r="G622" s="1">
        <v>1.9078498293515358</v>
      </c>
      <c r="H622" s="1">
        <v>84.935153583617748</v>
      </c>
      <c r="I622" s="6"/>
      <c r="J622" s="2">
        <v>0</v>
      </c>
      <c r="K622">
        <v>0</v>
      </c>
      <c r="L622" s="1">
        <v>0</v>
      </c>
    </row>
    <row r="623" spans="1:12">
      <c r="C623" s="4">
        <f>SUM(C621:C622)</f>
        <v>847</v>
      </c>
      <c r="D623" s="5">
        <f>((C621*D621)+(C622*D622))/(C621+C622)</f>
        <v>0.55726092089728452</v>
      </c>
      <c r="E623" s="4"/>
      <c r="F623" s="5">
        <f>((C621*F621)+(C622*F622))/(C621+C622)</f>
        <v>0.64817001180637546</v>
      </c>
      <c r="G623" s="6">
        <f>((C621*G621)+(C622*G622))/(C621+C622)</f>
        <v>2.0861865407319953</v>
      </c>
      <c r="H623" s="6">
        <f>((C621*H621)+(C622*H622))/(C621+C622)</f>
        <v>197.74970484061393</v>
      </c>
      <c r="I623" s="6"/>
      <c r="J623" s="5"/>
      <c r="K623" s="4">
        <f>SUM(K621:K622)</f>
        <v>2</v>
      </c>
      <c r="L623" s="6"/>
    </row>
    <row r="624" spans="1:12">
      <c r="A624" t="s">
        <v>42</v>
      </c>
      <c r="B624" t="s">
        <v>247</v>
      </c>
      <c r="C624">
        <v>7996</v>
      </c>
      <c r="D624" s="2">
        <v>0.56228114057028511</v>
      </c>
      <c r="E624">
        <v>4496</v>
      </c>
      <c r="F624" s="2">
        <v>0.64294647323661835</v>
      </c>
      <c r="G624" s="1">
        <v>4.2725112556278138</v>
      </c>
      <c r="H624" s="1">
        <v>388.71773386693349</v>
      </c>
      <c r="I624" s="6"/>
      <c r="J624" s="2">
        <v>9.8799399699849924E-3</v>
      </c>
      <c r="K624">
        <v>79</v>
      </c>
      <c r="L624" s="1">
        <v>0</v>
      </c>
    </row>
    <row r="625" spans="1:12">
      <c r="A625" t="s">
        <v>42</v>
      </c>
      <c r="B625" t="s">
        <v>245</v>
      </c>
      <c r="C625">
        <v>5593</v>
      </c>
      <c r="D625" s="2">
        <v>0.56677990345074203</v>
      </c>
      <c r="E625">
        <v>3170</v>
      </c>
      <c r="F625" s="2">
        <v>0.57178616127301984</v>
      </c>
      <c r="G625" s="1">
        <v>3.6964062220632936</v>
      </c>
      <c r="H625" s="1">
        <v>245.33273735025926</v>
      </c>
      <c r="I625" s="6"/>
      <c r="J625" s="2">
        <v>2.3422134811371356E-2</v>
      </c>
      <c r="K625">
        <v>131</v>
      </c>
      <c r="L625" s="1">
        <v>0</v>
      </c>
    </row>
    <row r="626" spans="1:12">
      <c r="C626" s="4">
        <f>SUM(C624:C625)</f>
        <v>13589</v>
      </c>
      <c r="D626" s="5">
        <f>((C624*D624)+(C625*D625))/(C624+C625)</f>
        <v>0.56413275443373312</v>
      </c>
      <c r="E626" s="4"/>
      <c r="F626" s="5">
        <f>((C624*F624)+(C625*F625))/(C624+C625)</f>
        <v>0.61365810582088454</v>
      </c>
      <c r="G626" s="6">
        <f>((C624*G624)+(C625*G625))/(C624+C625)</f>
        <v>4.0353962764000295</v>
      </c>
      <c r="H626" s="6">
        <f>((C624*H624)+(C625*H625))/(C624+C625)</f>
        <v>329.70292148060929</v>
      </c>
      <c r="I626" s="6"/>
      <c r="J626" s="5"/>
      <c r="K626" s="4">
        <f>SUM(K624:K625)</f>
        <v>210</v>
      </c>
      <c r="L626" s="6"/>
    </row>
    <row r="627" spans="1:12">
      <c r="A627" t="s">
        <v>209</v>
      </c>
      <c r="B627" t="s">
        <v>247</v>
      </c>
      <c r="C627">
        <v>47</v>
      </c>
      <c r="D627" s="2">
        <v>0.7021276595744681</v>
      </c>
      <c r="E627">
        <v>33</v>
      </c>
      <c r="F627" s="2">
        <v>0.80851063829787229</v>
      </c>
      <c r="G627" s="1">
        <v>1.2978723404255319</v>
      </c>
      <c r="H627" s="1">
        <v>152.36170212765958</v>
      </c>
      <c r="I627" s="6"/>
      <c r="J627" s="2">
        <v>0</v>
      </c>
      <c r="K627">
        <v>0</v>
      </c>
      <c r="L627" s="1">
        <v>0</v>
      </c>
    </row>
    <row r="628" spans="1:12">
      <c r="A628" t="s">
        <v>209</v>
      </c>
      <c r="B628" t="s">
        <v>245</v>
      </c>
      <c r="C628">
        <v>12</v>
      </c>
      <c r="D628" s="2">
        <v>0.91666666666666663</v>
      </c>
      <c r="E628">
        <v>11</v>
      </c>
      <c r="F628" s="2">
        <v>0.83333333333333337</v>
      </c>
      <c r="G628" s="1">
        <v>1.1666666666666667</v>
      </c>
      <c r="H628" s="1">
        <v>104.66666666666667</v>
      </c>
      <c r="I628" s="6"/>
      <c r="J628" s="2">
        <v>0</v>
      </c>
      <c r="K628">
        <v>0</v>
      </c>
      <c r="L628" s="1">
        <v>0</v>
      </c>
    </row>
    <row r="629" spans="1:12">
      <c r="C629" s="4">
        <f>SUM(C627:C628)</f>
        <v>59</v>
      </c>
      <c r="D629" s="5">
        <f>((C627*D627)+(C628*D628))/(C627+C628)</f>
        <v>0.74576271186440679</v>
      </c>
      <c r="E629" s="4"/>
      <c r="F629" s="5">
        <f>((C627*F627)+(C628*F628))/(C627+C628)</f>
        <v>0.81355932203389836</v>
      </c>
      <c r="G629" s="6">
        <f>((C627*G627)+(C628*G628))/(C627+C628)</f>
        <v>1.271186440677966</v>
      </c>
      <c r="H629" s="6">
        <f>((C627*H627)+(C628*H628))/(C627+C628)</f>
        <v>142.66101694915255</v>
      </c>
      <c r="I629" s="6"/>
      <c r="J629" s="5"/>
      <c r="K629" s="4">
        <f>SUM(K627:K628)</f>
        <v>0</v>
      </c>
      <c r="L629" s="6"/>
    </row>
    <row r="630" spans="1:12">
      <c r="A630" t="s">
        <v>93</v>
      </c>
      <c r="B630" t="s">
        <v>247</v>
      </c>
      <c r="C630">
        <v>2031</v>
      </c>
      <c r="D630" s="2">
        <v>0.63712456917774496</v>
      </c>
      <c r="E630">
        <v>1294</v>
      </c>
      <c r="F630" s="2">
        <v>0.61693746922698178</v>
      </c>
      <c r="G630" s="1">
        <v>4.1742983751846383</v>
      </c>
      <c r="H630" s="1">
        <v>549.54308222550469</v>
      </c>
      <c r="I630" s="6"/>
      <c r="J630" s="2">
        <v>2.9542097488921715E-3</v>
      </c>
      <c r="K630">
        <v>6</v>
      </c>
      <c r="L630" s="1">
        <v>0</v>
      </c>
    </row>
    <row r="631" spans="1:12">
      <c r="A631" t="s">
        <v>93</v>
      </c>
      <c r="B631" t="s">
        <v>245</v>
      </c>
      <c r="C631">
        <v>642</v>
      </c>
      <c r="D631" s="2">
        <v>0.64018691588785048</v>
      </c>
      <c r="E631">
        <v>411</v>
      </c>
      <c r="F631" s="2">
        <v>0.65887850467289721</v>
      </c>
      <c r="G631" s="1">
        <v>2.3255451713395638</v>
      </c>
      <c r="H631" s="1">
        <v>151.92367601246107</v>
      </c>
      <c r="I631" s="6"/>
      <c r="J631" s="2">
        <v>7.7881619937694704E-3</v>
      </c>
      <c r="K631">
        <v>5</v>
      </c>
      <c r="L631" s="1">
        <v>0</v>
      </c>
    </row>
    <row r="632" spans="1:12">
      <c r="C632" s="4">
        <f>SUM(C630:C631)</f>
        <v>2673</v>
      </c>
      <c r="D632" s="5">
        <f>((C630*D630)+(C631*D631))/(C630+C631)</f>
        <v>0.63786008230452673</v>
      </c>
      <c r="E632" s="4"/>
      <c r="F632" s="5">
        <f>((C630*F630)+(C631*F631))/(C630+C631)</f>
        <v>0.62701084923307149</v>
      </c>
      <c r="G632" s="6">
        <f>((C630*G630)+(C631*G631))/(C630+C631)</f>
        <v>3.7302656191545078</v>
      </c>
      <c r="H632" s="6">
        <f>((C630*H630)+(C631*H631))/(C630+C631)</f>
        <v>454.04302282080062</v>
      </c>
      <c r="I632" s="6"/>
      <c r="J632" s="5"/>
      <c r="K632" s="4">
        <f>SUM(K630:K631)</f>
        <v>11</v>
      </c>
      <c r="L632" s="6"/>
    </row>
    <row r="633" spans="1:12">
      <c r="A633" t="s">
        <v>37</v>
      </c>
      <c r="B633" t="s">
        <v>247</v>
      </c>
      <c r="C633">
        <v>10393</v>
      </c>
      <c r="D633" s="2">
        <v>0.68392187048975273</v>
      </c>
      <c r="E633">
        <v>7108</v>
      </c>
      <c r="F633" s="2">
        <v>0.67478110266525548</v>
      </c>
      <c r="G633" s="1">
        <v>2.7466564033484078</v>
      </c>
      <c r="H633" s="1">
        <v>318.89618012123543</v>
      </c>
      <c r="I633" s="6"/>
      <c r="J633" s="2">
        <v>2.2130279996151257E-3</v>
      </c>
      <c r="K633">
        <v>23</v>
      </c>
      <c r="L633" s="1">
        <v>0</v>
      </c>
    </row>
    <row r="634" spans="1:12">
      <c r="A634" t="s">
        <v>37</v>
      </c>
      <c r="B634" t="s">
        <v>245</v>
      </c>
      <c r="C634">
        <v>6301</v>
      </c>
      <c r="D634" s="2">
        <v>0.67909855578479605</v>
      </c>
      <c r="E634">
        <v>4279</v>
      </c>
      <c r="F634" s="2">
        <v>0.64259641326773531</v>
      </c>
      <c r="G634" s="1">
        <v>2.6111728297095698</v>
      </c>
      <c r="H634" s="1">
        <v>167.52721790192032</v>
      </c>
      <c r="I634" s="6"/>
      <c r="J634" s="2">
        <v>5.0785589588954131E-3</v>
      </c>
      <c r="K634">
        <v>32</v>
      </c>
      <c r="L634" s="1">
        <v>0</v>
      </c>
    </row>
    <row r="635" spans="1:12">
      <c r="C635" s="4">
        <f>SUM(C633:C634)</f>
        <v>16694</v>
      </c>
      <c r="D635" s="5">
        <f>((C633*D633)+(C634*D634))/(C633+C634)</f>
        <v>0.68210135377980108</v>
      </c>
      <c r="E635" s="4"/>
      <c r="F635" s="5">
        <f>((C633*F633)+(C634*F634))/(C633+C634)</f>
        <v>0.66263328141847366</v>
      </c>
      <c r="G635" s="6">
        <f>((C633*G633)+(C634*G634))/(C633+C634)</f>
        <v>2.6955193482688391</v>
      </c>
      <c r="H635" s="6">
        <f>((C633*H633)+(C634*H634))/(C633+C634)</f>
        <v>261.76332814184735</v>
      </c>
      <c r="I635" s="6"/>
      <c r="J635" s="5"/>
      <c r="K635" s="4">
        <f>SUM(K633:K634)</f>
        <v>55</v>
      </c>
      <c r="L635" s="6"/>
    </row>
    <row r="636" spans="1:12">
      <c r="A636" t="s">
        <v>172</v>
      </c>
      <c r="B636" t="s">
        <v>247</v>
      </c>
      <c r="C636">
        <v>66</v>
      </c>
      <c r="D636" s="2">
        <v>0.81818181818181823</v>
      </c>
      <c r="E636">
        <v>54</v>
      </c>
      <c r="F636" s="2">
        <v>0.71212121212121215</v>
      </c>
      <c r="G636" s="1">
        <v>2.9090909090909092</v>
      </c>
      <c r="H636" s="1">
        <v>372.04545454545456</v>
      </c>
      <c r="I636" s="6"/>
      <c r="J636" s="2">
        <v>3.0303030303030304E-2</v>
      </c>
      <c r="K636">
        <v>2</v>
      </c>
      <c r="L636" s="1">
        <v>0</v>
      </c>
    </row>
    <row r="637" spans="1:12">
      <c r="A637" t="s">
        <v>172</v>
      </c>
      <c r="B637" t="s">
        <v>245</v>
      </c>
      <c r="C637">
        <v>69</v>
      </c>
      <c r="D637" s="2">
        <v>0.6811594202898551</v>
      </c>
      <c r="E637">
        <v>47</v>
      </c>
      <c r="F637" s="2">
        <v>0.71014492753623193</v>
      </c>
      <c r="G637" s="1">
        <v>1.5217391304347827</v>
      </c>
      <c r="H637" s="1">
        <v>173.40579710144928</v>
      </c>
      <c r="I637" s="6"/>
      <c r="J637" s="2">
        <v>0</v>
      </c>
      <c r="K637">
        <v>0</v>
      </c>
      <c r="L637" s="1">
        <v>0</v>
      </c>
    </row>
    <row r="638" spans="1:12">
      <c r="C638" s="4">
        <f>SUM(C636:C637)</f>
        <v>135</v>
      </c>
      <c r="D638" s="5">
        <f>((C636*D636)+(C637*D637))/(C636+C637)</f>
        <v>0.74814814814814812</v>
      </c>
      <c r="E638" s="4"/>
      <c r="F638" s="5">
        <f>((C636*F636)+(C637*F637))/(C636+C637)</f>
        <v>0.71111111111111114</v>
      </c>
      <c r="G638" s="6">
        <f>((C636*G636)+(C637*G637))/(C636+C637)</f>
        <v>2.2000000000000002</v>
      </c>
      <c r="H638" s="6">
        <f>((C636*H636)+(C637*H637))/(C636+C637)</f>
        <v>270.51851851851853</v>
      </c>
      <c r="I638" s="6"/>
      <c r="J638" s="5"/>
      <c r="K638" s="4">
        <f>SUM(K636:K637)</f>
        <v>2</v>
      </c>
      <c r="L638" s="6"/>
    </row>
    <row r="639" spans="1:12">
      <c r="A639" t="s">
        <v>107</v>
      </c>
      <c r="B639" t="s">
        <v>247</v>
      </c>
      <c r="C639">
        <v>986</v>
      </c>
      <c r="D639" s="2">
        <v>0.65314401622718055</v>
      </c>
      <c r="E639">
        <v>644</v>
      </c>
      <c r="F639" s="2">
        <v>0.59229208924949295</v>
      </c>
      <c r="G639" s="1">
        <v>3.0141987829614605</v>
      </c>
      <c r="H639" s="1">
        <v>348.48580121703856</v>
      </c>
      <c r="I639" s="6"/>
      <c r="J639" s="2">
        <v>1.0141987829614604E-3</v>
      </c>
      <c r="K639">
        <v>1</v>
      </c>
      <c r="L639" s="1">
        <v>0</v>
      </c>
    </row>
    <row r="640" spans="1:12">
      <c r="A640" t="s">
        <v>107</v>
      </c>
      <c r="B640" t="s">
        <v>245</v>
      </c>
      <c r="C640">
        <v>427</v>
      </c>
      <c r="D640" s="2">
        <v>0.70257611241217799</v>
      </c>
      <c r="E640">
        <v>300</v>
      </c>
      <c r="F640" s="2">
        <v>0.66744730679156905</v>
      </c>
      <c r="G640" s="1">
        <v>2.3302107728337238</v>
      </c>
      <c r="H640" s="1">
        <v>176.31850117096019</v>
      </c>
      <c r="I640" s="6"/>
      <c r="J640" s="2">
        <v>0</v>
      </c>
      <c r="K640">
        <v>0</v>
      </c>
      <c r="L640" s="1">
        <v>0</v>
      </c>
    </row>
    <row r="641" spans="1:12">
      <c r="C641" s="4">
        <f>SUM(C639:C640)</f>
        <v>1413</v>
      </c>
      <c r="D641" s="5">
        <f>((C639*D639)+(C640*D640))/(C639+C640)</f>
        <v>0.66808209483368719</v>
      </c>
      <c r="E641" s="4"/>
      <c r="F641" s="5">
        <f>((C639*F639)+(C640*F640))/(C639+C640)</f>
        <v>0.61500353857041756</v>
      </c>
      <c r="G641" s="6">
        <f>((C639*G639)+(C640*G640))/(C639+C640)</f>
        <v>2.8075017692852087</v>
      </c>
      <c r="H641" s="6">
        <f>((C639*H639)+(C640*H640))/(C639+C640)</f>
        <v>296.45789101203115</v>
      </c>
      <c r="I641" s="6"/>
      <c r="J641" s="5"/>
      <c r="K641" s="4">
        <f>SUM(K639:K640)</f>
        <v>1</v>
      </c>
      <c r="L641" s="6"/>
    </row>
    <row r="642" spans="1:12">
      <c r="A642" t="s">
        <v>204</v>
      </c>
      <c r="B642" t="s">
        <v>247</v>
      </c>
      <c r="C642">
        <v>27</v>
      </c>
      <c r="D642" s="2">
        <v>0.81481481481481477</v>
      </c>
      <c r="E642">
        <v>22</v>
      </c>
      <c r="F642" s="2">
        <v>0.77777777777777779</v>
      </c>
      <c r="G642" s="1">
        <v>1.4074074074074074</v>
      </c>
      <c r="H642" s="1">
        <v>17.222222222222221</v>
      </c>
      <c r="I642" s="6"/>
      <c r="J642" s="2">
        <v>0</v>
      </c>
      <c r="K642">
        <v>0</v>
      </c>
      <c r="L642" s="1">
        <v>0</v>
      </c>
    </row>
    <row r="643" spans="1:12">
      <c r="A643" t="s">
        <v>204</v>
      </c>
      <c r="B643" t="s">
        <v>245</v>
      </c>
      <c r="C643">
        <v>14</v>
      </c>
      <c r="D643" s="2">
        <v>0.7142857142857143</v>
      </c>
      <c r="E643">
        <v>10</v>
      </c>
      <c r="F643" s="2">
        <v>0.35714285714285715</v>
      </c>
      <c r="G643" s="1">
        <v>2.3571428571428572</v>
      </c>
      <c r="H643" s="1">
        <v>158.64285714285714</v>
      </c>
      <c r="I643" s="6"/>
      <c r="J643" s="2">
        <v>0</v>
      </c>
      <c r="K643">
        <v>0</v>
      </c>
      <c r="L643" s="1">
        <v>0</v>
      </c>
    </row>
    <row r="644" spans="1:12">
      <c r="C644" s="4">
        <f>SUM(C642:C643)</f>
        <v>41</v>
      </c>
      <c r="D644" s="5">
        <f>((C642*D642)+(C643*D643))/(C642+C643)</f>
        <v>0.78048780487804881</v>
      </c>
      <c r="E644" s="4"/>
      <c r="F644" s="5">
        <f>((C642*F642)+(C643*F643))/(C642+C643)</f>
        <v>0.63414634146341464</v>
      </c>
      <c r="G644" s="6">
        <f>((C642*G642)+(C643*G643))/(C642+C643)</f>
        <v>1.7317073170731707</v>
      </c>
      <c r="H644" s="6">
        <f>((C642*H642)+(C643*H643))/(C642+C643)</f>
        <v>65.512195121951223</v>
      </c>
      <c r="I644" s="6"/>
      <c r="J644" s="5"/>
      <c r="K644" s="4">
        <f>SUM(K642:K643)</f>
        <v>0</v>
      </c>
      <c r="L644" s="6"/>
    </row>
    <row r="645" spans="1:12">
      <c r="A645" t="s">
        <v>96</v>
      </c>
      <c r="B645" t="s">
        <v>247</v>
      </c>
      <c r="C645">
        <v>890</v>
      </c>
      <c r="D645" s="2">
        <v>0.53258426966292138</v>
      </c>
      <c r="E645">
        <v>474</v>
      </c>
      <c r="F645" s="2">
        <v>0.5842696629213483</v>
      </c>
      <c r="G645" s="1">
        <v>3.7213483146067414</v>
      </c>
      <c r="H645" s="1">
        <v>569.52921348314612</v>
      </c>
      <c r="I645" s="6"/>
      <c r="J645" s="2">
        <v>6.7415730337078653E-3</v>
      </c>
      <c r="K645">
        <v>6</v>
      </c>
      <c r="L645" s="1">
        <v>0</v>
      </c>
    </row>
    <row r="646" spans="1:12">
      <c r="A646" t="s">
        <v>96</v>
      </c>
      <c r="B646" t="s">
        <v>245</v>
      </c>
      <c r="C646">
        <v>543</v>
      </c>
      <c r="D646" s="2">
        <v>0.46040515653775321</v>
      </c>
      <c r="E646">
        <v>250</v>
      </c>
      <c r="F646" s="2">
        <v>0.48987108655616945</v>
      </c>
      <c r="G646" s="1">
        <v>4.0828729281767959</v>
      </c>
      <c r="H646" s="1">
        <v>392.60405156537752</v>
      </c>
      <c r="I646" s="6"/>
      <c r="J646" s="2">
        <v>1.6574585635359115E-2</v>
      </c>
      <c r="K646">
        <v>9</v>
      </c>
      <c r="L646" s="1">
        <v>0</v>
      </c>
    </row>
    <row r="647" spans="1:12">
      <c r="C647" s="4">
        <f>SUM(C645:C646)</f>
        <v>1433</v>
      </c>
      <c r="D647" s="5">
        <f>((C645*D645)+(C646*D646))/(C645+C646)</f>
        <v>0.50523377529658064</v>
      </c>
      <c r="E647" s="4"/>
      <c r="F647" s="5">
        <f>((C645*F645)+(C646*F646))/(C645+C646)</f>
        <v>0.54849965108164689</v>
      </c>
      <c r="G647" s="6">
        <f>((C645*G645)+(C646*G646))/(C645+C646)</f>
        <v>3.8583391486392182</v>
      </c>
      <c r="H647" s="6">
        <f>((C645*H645)+(C646*H646))/(C645+C646)</f>
        <v>502.48778785764131</v>
      </c>
      <c r="I647" s="6"/>
      <c r="J647" s="5"/>
      <c r="K647" s="4">
        <f>SUM(K645:K646)</f>
        <v>15</v>
      </c>
      <c r="L647" s="6"/>
    </row>
    <row r="648" spans="1:12">
      <c r="A648" t="s">
        <v>79</v>
      </c>
      <c r="B648" t="s">
        <v>247</v>
      </c>
      <c r="C648">
        <v>1311</v>
      </c>
      <c r="D648" s="2">
        <v>0.66437833714721584</v>
      </c>
      <c r="E648">
        <v>871</v>
      </c>
      <c r="F648" s="2">
        <v>0.65675057208237986</v>
      </c>
      <c r="G648" s="1">
        <v>2.8382913806254768</v>
      </c>
      <c r="H648" s="1">
        <v>492.7254004576659</v>
      </c>
      <c r="I648" s="6"/>
      <c r="J648" s="2">
        <v>2.2883295194508009E-3</v>
      </c>
      <c r="K648">
        <v>3</v>
      </c>
      <c r="L648" s="1">
        <v>0</v>
      </c>
    </row>
    <row r="649" spans="1:12">
      <c r="A649" t="s">
        <v>79</v>
      </c>
      <c r="B649" t="s">
        <v>245</v>
      </c>
      <c r="C649">
        <v>989</v>
      </c>
      <c r="D649" s="2">
        <v>0.39838220424671383</v>
      </c>
      <c r="E649">
        <v>394</v>
      </c>
      <c r="F649" s="2">
        <v>0.5005055611729019</v>
      </c>
      <c r="G649" s="1">
        <v>3.8543983822042467</v>
      </c>
      <c r="H649" s="1">
        <v>270.16481294236604</v>
      </c>
      <c r="I649" s="6"/>
      <c r="J649" s="2">
        <v>3.2355915065722954E-2</v>
      </c>
      <c r="K649">
        <v>32</v>
      </c>
      <c r="L649" s="1">
        <v>0</v>
      </c>
    </row>
    <row r="650" spans="1:12">
      <c r="C650" s="4">
        <f>SUM(C648:C649)</f>
        <v>2300</v>
      </c>
      <c r="D650" s="5">
        <f>((C648*D648)+(C649*D649))/(C648+C649)</f>
        <v>0.55000000000000004</v>
      </c>
      <c r="E650" s="4"/>
      <c r="F650" s="5">
        <f>((C648*F648)+(C649*F649))/(C648+C649)</f>
        <v>0.5895652173913043</v>
      </c>
      <c r="G650" s="6">
        <f>((C648*G648)+(C649*G649))/(C648+C649)</f>
        <v>3.2752173913043476</v>
      </c>
      <c r="H650" s="6">
        <f>((C648*H648)+(C649*H649))/(C648+C649)</f>
        <v>397.02434782608697</v>
      </c>
      <c r="I650" s="6"/>
      <c r="J650" s="5"/>
      <c r="K650" s="4">
        <f>SUM(K648:K649)</f>
        <v>35</v>
      </c>
      <c r="L650" s="6"/>
    </row>
    <row r="651" spans="1:12">
      <c r="A651" t="s">
        <v>35</v>
      </c>
      <c r="B651" t="s">
        <v>247</v>
      </c>
      <c r="C651">
        <v>10913</v>
      </c>
      <c r="D651" s="2">
        <v>0.68459635297351784</v>
      </c>
      <c r="E651">
        <v>7471</v>
      </c>
      <c r="F651" s="2">
        <v>0.69568404654998628</v>
      </c>
      <c r="G651" s="1">
        <v>2.9082745349583066</v>
      </c>
      <c r="H651" s="1">
        <v>286.45890222670209</v>
      </c>
      <c r="I651" s="6"/>
      <c r="J651" s="2">
        <v>2.8406487675249701E-3</v>
      </c>
      <c r="K651">
        <v>31</v>
      </c>
      <c r="L651" s="1">
        <v>0</v>
      </c>
    </row>
    <row r="652" spans="1:12">
      <c r="A652" t="s">
        <v>35</v>
      </c>
      <c r="B652" t="s">
        <v>245</v>
      </c>
      <c r="C652">
        <v>6860</v>
      </c>
      <c r="D652" s="2">
        <v>0.70218658892128283</v>
      </c>
      <c r="E652">
        <v>4817</v>
      </c>
      <c r="F652" s="2">
        <v>0.68483965014577264</v>
      </c>
      <c r="G652" s="1">
        <v>2.5112244897959184</v>
      </c>
      <c r="H652" s="1">
        <v>138.83265306122448</v>
      </c>
      <c r="I652" s="6"/>
      <c r="J652" s="2">
        <v>5.5393586005830905E-3</v>
      </c>
      <c r="K652">
        <v>38</v>
      </c>
      <c r="L652" s="1">
        <v>0</v>
      </c>
    </row>
    <row r="653" spans="1:12">
      <c r="C653" s="4">
        <f>SUM(C651:C652)</f>
        <v>17773</v>
      </c>
      <c r="D653" s="5">
        <f>((C651*D651)+(C652*D652))/(C651+C652)</f>
        <v>0.6913858099364204</v>
      </c>
      <c r="E653" s="4"/>
      <c r="F653" s="5">
        <f>((C651*F651)+(C652*F652))/(C651+C652)</f>
        <v>0.69149834017892309</v>
      </c>
      <c r="G653" s="6">
        <f>((C651*G651)+(C652*G652))/(C651+C652)</f>
        <v>2.7550216620716816</v>
      </c>
      <c r="H653" s="6">
        <f>((C651*H651)+(C652*H652))/(C651+C652)</f>
        <v>229.47830979575761</v>
      </c>
      <c r="I653" s="6"/>
      <c r="J653" s="5"/>
      <c r="K653" s="4">
        <f>SUM(K651:K652)</f>
        <v>69</v>
      </c>
      <c r="L653" s="6"/>
    </row>
    <row r="654" spans="1:12">
      <c r="A654" t="s">
        <v>196</v>
      </c>
      <c r="B654" t="s">
        <v>247</v>
      </c>
      <c r="C654">
        <v>27</v>
      </c>
      <c r="D654" s="2">
        <v>0.66666666666666663</v>
      </c>
      <c r="E654">
        <v>18</v>
      </c>
      <c r="F654" s="2">
        <v>0.7407407407407407</v>
      </c>
      <c r="G654" s="1">
        <v>1.5185185185185186</v>
      </c>
      <c r="H654" s="1">
        <v>178.25925925925927</v>
      </c>
      <c r="I654" s="6"/>
      <c r="J654" s="2">
        <v>0</v>
      </c>
      <c r="K654">
        <v>0</v>
      </c>
      <c r="L654" s="1">
        <v>0</v>
      </c>
    </row>
    <row r="655" spans="1:12">
      <c r="A655" t="s">
        <v>196</v>
      </c>
      <c r="B655" t="s">
        <v>245</v>
      </c>
      <c r="C655">
        <v>22</v>
      </c>
      <c r="D655" s="2">
        <v>0.72727272727272729</v>
      </c>
      <c r="E655">
        <v>16</v>
      </c>
      <c r="F655" s="2">
        <v>0.77272727272727271</v>
      </c>
      <c r="G655" s="1">
        <v>1.3181818181818181</v>
      </c>
      <c r="H655" s="1">
        <v>13.318181818181818</v>
      </c>
      <c r="I655" s="6"/>
      <c r="J655" s="2">
        <v>0</v>
      </c>
      <c r="K655">
        <v>0</v>
      </c>
      <c r="L655" s="1">
        <v>0</v>
      </c>
    </row>
    <row r="656" spans="1:12">
      <c r="C656" s="4">
        <f>SUM(C654:C655)</f>
        <v>49</v>
      </c>
      <c r="D656" s="5">
        <f>((C654*D654)+(C655*D655))/(C654+C655)</f>
        <v>0.69387755102040816</v>
      </c>
      <c r="E656" s="4"/>
      <c r="F656" s="5">
        <f>((C654*F654)+(C655*F655))/(C654+C655)</f>
        <v>0.75510204081632648</v>
      </c>
      <c r="G656" s="6">
        <f>((C654*G654)+(C655*G655))/(C654+C655)</f>
        <v>1.4285714285714286</v>
      </c>
      <c r="H656" s="6">
        <f>((C654*H654)+(C655*H655))/(C654+C655)</f>
        <v>104.20408163265306</v>
      </c>
      <c r="I656" s="6"/>
      <c r="J656" s="5"/>
      <c r="K656" s="4">
        <f>SUM(K654:K655)</f>
        <v>0</v>
      </c>
      <c r="L656" s="6"/>
    </row>
    <row r="657" spans="1:12">
      <c r="A657" t="s">
        <v>237</v>
      </c>
      <c r="B657" t="s">
        <v>247</v>
      </c>
      <c r="C657">
        <v>6</v>
      </c>
      <c r="D657" s="2">
        <v>1</v>
      </c>
      <c r="E657">
        <v>6</v>
      </c>
      <c r="F657" s="2">
        <v>0.83333333333333337</v>
      </c>
      <c r="G657" s="1">
        <v>1</v>
      </c>
      <c r="H657" s="1">
        <v>1.3333333333333333</v>
      </c>
      <c r="I657" s="6"/>
      <c r="J657" s="2">
        <v>0</v>
      </c>
      <c r="K657">
        <v>0</v>
      </c>
      <c r="L657" s="1">
        <v>0</v>
      </c>
    </row>
    <row r="658" spans="1:12">
      <c r="A658" t="s">
        <v>237</v>
      </c>
      <c r="B658" t="s">
        <v>245</v>
      </c>
      <c r="C658">
        <v>2</v>
      </c>
      <c r="D658" s="2">
        <v>0.5</v>
      </c>
      <c r="E658">
        <v>1</v>
      </c>
      <c r="F658" s="2">
        <v>0.5</v>
      </c>
      <c r="G658" s="1">
        <v>1.5</v>
      </c>
      <c r="H658" s="1">
        <v>4.5</v>
      </c>
      <c r="I658" s="6"/>
      <c r="J658" s="2">
        <v>0</v>
      </c>
      <c r="K658">
        <v>0</v>
      </c>
      <c r="L658" s="1">
        <v>0</v>
      </c>
    </row>
    <row r="659" spans="1:12">
      <c r="C659" s="4">
        <f>SUM(C657:C658)</f>
        <v>8</v>
      </c>
      <c r="D659" s="5">
        <f>((C657*D657)+(C658*D658))/(C657+C658)</f>
        <v>0.875</v>
      </c>
      <c r="E659" s="4"/>
      <c r="F659" s="5">
        <f>((C657*F657)+(C658*F658))/(C657+C658)</f>
        <v>0.75</v>
      </c>
      <c r="G659" s="6">
        <f>((C657*G657)+(C658*G658))/(C657+C658)</f>
        <v>1.125</v>
      </c>
      <c r="H659" s="6">
        <f>((C657*H657)+(C658*H658))/(C657+C658)</f>
        <v>2.125</v>
      </c>
      <c r="I659" s="6"/>
      <c r="J659" s="5"/>
      <c r="K659" s="4">
        <f>SUM(K657:K658)</f>
        <v>0</v>
      </c>
      <c r="L659" s="6"/>
    </row>
    <row r="660" spans="1:12">
      <c r="A660" t="s">
        <v>217</v>
      </c>
      <c r="B660" t="s">
        <v>247</v>
      </c>
      <c r="C660">
        <v>74</v>
      </c>
      <c r="D660" s="2">
        <v>0.85135135135135132</v>
      </c>
      <c r="E660">
        <v>63</v>
      </c>
      <c r="F660" s="2">
        <v>0.72972972972972971</v>
      </c>
      <c r="G660" s="1">
        <v>2.0270270270270272</v>
      </c>
      <c r="H660" s="1">
        <v>179.97297297297297</v>
      </c>
      <c r="I660" s="6"/>
      <c r="J660" s="2">
        <v>0</v>
      </c>
      <c r="K660">
        <v>0</v>
      </c>
      <c r="L660" s="1">
        <v>0</v>
      </c>
    </row>
    <row r="661" spans="1:12">
      <c r="A661" t="s">
        <v>217</v>
      </c>
      <c r="B661" t="s">
        <v>245</v>
      </c>
      <c r="C661">
        <v>9</v>
      </c>
      <c r="D661" s="2">
        <v>0.55555555555555558</v>
      </c>
      <c r="E661">
        <v>5</v>
      </c>
      <c r="F661" s="2">
        <v>0.77777777777777779</v>
      </c>
      <c r="G661" s="1">
        <v>4.1111111111111107</v>
      </c>
      <c r="H661" s="1">
        <v>116.44444444444444</v>
      </c>
      <c r="I661" s="6"/>
      <c r="J661" s="2">
        <v>0</v>
      </c>
      <c r="K661">
        <v>0</v>
      </c>
      <c r="L661" s="1">
        <v>0</v>
      </c>
    </row>
    <row r="662" spans="1:12">
      <c r="C662" s="4">
        <f>SUM(C660:C661)</f>
        <v>83</v>
      </c>
      <c r="D662" s="5">
        <f>((C660*D660)+(C661*D661))/(C660+C661)</f>
        <v>0.81927710843373491</v>
      </c>
      <c r="E662" s="4"/>
      <c r="F662" s="5">
        <f>((C660*F660)+(C661*F661))/(C660+C661)</f>
        <v>0.73493975903614461</v>
      </c>
      <c r="G662" s="6">
        <f>((C660*G660)+(C661*G661))/(C660+C661)</f>
        <v>2.2530120481927711</v>
      </c>
      <c r="H662" s="6">
        <f>((C660*H660)+(C661*H661))/(C660+C661)</f>
        <v>173.0843373493976</v>
      </c>
      <c r="I662" s="6"/>
      <c r="J662" s="5"/>
      <c r="K662" s="4">
        <f>SUM(K660:K661)</f>
        <v>0</v>
      </c>
      <c r="L662" s="6"/>
    </row>
    <row r="663" spans="1:12">
      <c r="A663" t="s">
        <v>116</v>
      </c>
      <c r="B663" t="s">
        <v>247</v>
      </c>
      <c r="C663">
        <v>977</v>
      </c>
      <c r="D663" s="2">
        <v>0.72671443193449337</v>
      </c>
      <c r="E663">
        <v>710</v>
      </c>
      <c r="F663" s="2">
        <v>0.63357215967246672</v>
      </c>
      <c r="G663" s="1">
        <v>3.0122824974411464</v>
      </c>
      <c r="H663" s="1">
        <v>332.50460593654043</v>
      </c>
      <c r="I663" s="6"/>
      <c r="J663" s="2">
        <v>5.1177072671443197E-3</v>
      </c>
      <c r="K663">
        <v>5</v>
      </c>
      <c r="L663" s="1">
        <v>0</v>
      </c>
    </row>
    <row r="664" spans="1:12">
      <c r="A664" t="s">
        <v>116</v>
      </c>
      <c r="B664" t="s">
        <v>245</v>
      </c>
      <c r="C664">
        <v>336</v>
      </c>
      <c r="D664" s="2">
        <v>0.63095238095238093</v>
      </c>
      <c r="E664">
        <v>212</v>
      </c>
      <c r="F664" s="2">
        <v>0.64583333333333337</v>
      </c>
      <c r="G664" s="1">
        <v>2.0208333333333335</v>
      </c>
      <c r="H664" s="1">
        <v>167.7529761904762</v>
      </c>
      <c r="I664" s="6"/>
      <c r="J664" s="2">
        <v>1.1904761904761904E-2</v>
      </c>
      <c r="K664">
        <v>4</v>
      </c>
      <c r="L664" s="1">
        <v>0</v>
      </c>
    </row>
    <row r="665" spans="1:12">
      <c r="C665" s="4">
        <f>SUM(C663:C664)</f>
        <v>1313</v>
      </c>
      <c r="D665" s="5">
        <f>((C663*D663)+(C664*D664))/(C663+C664)</f>
        <v>0.7022086824067022</v>
      </c>
      <c r="E665" s="4"/>
      <c r="F665" s="5">
        <f>((C663*F663)+(C664*F664))/(C663+C664)</f>
        <v>0.63670982482863669</v>
      </c>
      <c r="G665" s="6">
        <f>((C663*G663)+(C664*G664))/(C663+C664)</f>
        <v>2.7585681645087585</v>
      </c>
      <c r="H665" s="6">
        <f>((C663*H663)+(C664*H664))/(C663+C664)</f>
        <v>290.34424980959636</v>
      </c>
      <c r="I665" s="6"/>
      <c r="J665" s="5"/>
      <c r="K665" s="4">
        <f>SUM(K663:K664)</f>
        <v>9</v>
      </c>
      <c r="L665" s="6"/>
    </row>
    <row r="666" spans="1:12">
      <c r="A666" t="s">
        <v>53</v>
      </c>
      <c r="B666" t="s">
        <v>247</v>
      </c>
      <c r="C666">
        <v>4053</v>
      </c>
      <c r="D666" s="2">
        <v>0.61460646434739696</v>
      </c>
      <c r="E666">
        <v>2491</v>
      </c>
      <c r="F666" s="2">
        <v>0.70490994325191214</v>
      </c>
      <c r="G666" s="1">
        <v>2.2227979274611398</v>
      </c>
      <c r="H666" s="1">
        <v>236.99728596101653</v>
      </c>
      <c r="I666" s="6"/>
      <c r="J666" s="2">
        <v>3.7009622501850479E-3</v>
      </c>
      <c r="K666">
        <v>15</v>
      </c>
      <c r="L666" s="1">
        <v>0</v>
      </c>
    </row>
    <row r="667" spans="1:12">
      <c r="A667" t="s">
        <v>53</v>
      </c>
      <c r="B667" t="s">
        <v>245</v>
      </c>
      <c r="C667">
        <v>2924</v>
      </c>
      <c r="D667" s="2">
        <v>0.56805745554035569</v>
      </c>
      <c r="E667">
        <v>1661</v>
      </c>
      <c r="F667" s="2">
        <v>0.63166894664842677</v>
      </c>
      <c r="G667" s="1">
        <v>3.0663474692202461</v>
      </c>
      <c r="H667" s="1">
        <v>257.38953488372096</v>
      </c>
      <c r="I667" s="6"/>
      <c r="J667" s="2">
        <v>5.4719562243502051E-3</v>
      </c>
      <c r="K667">
        <v>16</v>
      </c>
      <c r="L667" s="1">
        <v>0</v>
      </c>
    </row>
    <row r="668" spans="1:12">
      <c r="C668" s="4">
        <f>SUM(C666:C667)</f>
        <v>6977</v>
      </c>
      <c r="D668" s="5">
        <f>((C666*D666)+(C667*D667))/(C666+C667)</f>
        <v>0.59509817973340973</v>
      </c>
      <c r="E668" s="4"/>
      <c r="F668" s="5">
        <f>((C666*F666)+(C667*F667))/(C666+C667)</f>
        <v>0.6742152787731116</v>
      </c>
      <c r="G668" s="6">
        <f>((C666*G666)+(C667*G667))/(C666+C667)</f>
        <v>2.5763222015192775</v>
      </c>
      <c r="H668" s="6">
        <f>((C666*H666)+(C667*H667))/(C666+C667)</f>
        <v>245.54350007166403</v>
      </c>
      <c r="I668" s="6"/>
      <c r="J668" s="5"/>
      <c r="K668" s="4">
        <f>SUM(K666:K667)</f>
        <v>31</v>
      </c>
      <c r="L668" s="6"/>
    </row>
    <row r="669" spans="1:12">
      <c r="A669" t="s">
        <v>99</v>
      </c>
      <c r="B669" t="s">
        <v>247</v>
      </c>
      <c r="C669">
        <v>1077</v>
      </c>
      <c r="D669" s="2">
        <v>0.7093779015784587</v>
      </c>
      <c r="E669">
        <v>764</v>
      </c>
      <c r="F669" s="2">
        <v>0.71123491179201481</v>
      </c>
      <c r="G669" s="1">
        <v>2.4206128133704734</v>
      </c>
      <c r="H669" s="1">
        <v>252.90993500464253</v>
      </c>
      <c r="I669" s="6"/>
      <c r="J669" s="2">
        <v>2.7855153203342618E-3</v>
      </c>
      <c r="K669">
        <v>3</v>
      </c>
      <c r="L669" s="1">
        <v>0</v>
      </c>
    </row>
    <row r="670" spans="1:12">
      <c r="A670" t="s">
        <v>99</v>
      </c>
      <c r="B670" t="s">
        <v>245</v>
      </c>
      <c r="C670">
        <v>476</v>
      </c>
      <c r="D670" s="2">
        <v>0.71008403361344541</v>
      </c>
      <c r="E670">
        <v>338</v>
      </c>
      <c r="F670" s="2">
        <v>0.68697478991596639</v>
      </c>
      <c r="G670" s="1">
        <v>2.0252100840336134</v>
      </c>
      <c r="H670" s="1">
        <v>95.144957983193279</v>
      </c>
      <c r="I670" s="6"/>
      <c r="J670" s="2">
        <v>1.2605042016806723E-2</v>
      </c>
      <c r="K670">
        <v>6</v>
      </c>
      <c r="L670" s="1">
        <v>0</v>
      </c>
    </row>
    <row r="671" spans="1:12">
      <c r="C671" s="4">
        <f>SUM(C669:C670)</f>
        <v>1553</v>
      </c>
      <c r="D671" s="5">
        <f>((C669*D669)+(C670*D670))/(C669+C670)</f>
        <v>0.70959433354797163</v>
      </c>
      <c r="E671" s="4"/>
      <c r="F671" s="5">
        <f>((C669*F669)+(C670*F670))/(C669+C670)</f>
        <v>0.70379909851899547</v>
      </c>
      <c r="G671" s="6">
        <f>((C669*G669)+(C670*G670))/(C669+C670)</f>
        <v>2.2994204764971022</v>
      </c>
      <c r="H671" s="6">
        <f>((C669*H669)+(C670*H670))/(C669+C670)</f>
        <v>204.55441081777207</v>
      </c>
      <c r="I671" s="6"/>
      <c r="J671" s="5"/>
      <c r="K671" s="4">
        <f>SUM(K669:K670)</f>
        <v>9</v>
      </c>
      <c r="L671" s="6"/>
    </row>
    <row r="672" spans="1:12">
      <c r="A672" t="s">
        <v>14</v>
      </c>
      <c r="B672" t="s">
        <v>247</v>
      </c>
      <c r="C672">
        <v>40384</v>
      </c>
      <c r="D672" s="2">
        <v>0.6098207210776545</v>
      </c>
      <c r="E672">
        <v>24627</v>
      </c>
      <c r="F672" s="2">
        <v>0.57290015847860543</v>
      </c>
      <c r="G672" s="1">
        <v>6.5471969096671954</v>
      </c>
      <c r="H672" s="1">
        <v>541.97942254358156</v>
      </c>
      <c r="I672" s="6"/>
      <c r="J672" s="2">
        <v>3.429576069730586E-2</v>
      </c>
      <c r="K672">
        <v>1385</v>
      </c>
      <c r="L672" s="1">
        <v>0</v>
      </c>
    </row>
    <row r="673" spans="1:12">
      <c r="A673" t="s">
        <v>14</v>
      </c>
      <c r="B673" t="s">
        <v>245</v>
      </c>
      <c r="C673">
        <v>24813</v>
      </c>
      <c r="D673" s="2">
        <v>0.53584814411800263</v>
      </c>
      <c r="E673">
        <v>13296</v>
      </c>
      <c r="F673" s="2">
        <v>0.51920364325152135</v>
      </c>
      <c r="G673" s="1">
        <v>4.921130052794906</v>
      </c>
      <c r="H673" s="1">
        <v>318.67093862088421</v>
      </c>
      <c r="I673" s="6"/>
      <c r="J673" s="2">
        <v>3.8004271954217544E-2</v>
      </c>
      <c r="K673">
        <v>943</v>
      </c>
      <c r="L673" s="1">
        <v>0</v>
      </c>
    </row>
    <row r="674" spans="1:12">
      <c r="C674" s="4">
        <f>SUM(C672:C673)</f>
        <v>65197</v>
      </c>
      <c r="D674" s="5">
        <f>((C672*D672)+(C673*D673))/(C672+C673)</f>
        <v>0.58166786815344262</v>
      </c>
      <c r="E674" s="4"/>
      <c r="F674" s="5">
        <f>((C672*F672)+(C673*F673))/(C672+C673)</f>
        <v>0.55246407043268864</v>
      </c>
      <c r="G674" s="6">
        <f>((C672*G672)+(C673*G673))/(C672+C673)</f>
        <v>5.9283402610549567</v>
      </c>
      <c r="H674" s="6">
        <f>((C672*H672)+(C673*H673))/(C672+C673)</f>
        <v>456.99156402901968</v>
      </c>
      <c r="I674" s="6"/>
      <c r="J674" s="5"/>
      <c r="K674" s="4">
        <f>SUM(K672:K673)</f>
        <v>2328</v>
      </c>
      <c r="L674" s="6"/>
    </row>
    <row r="675" spans="1:12">
      <c r="A675" t="s">
        <v>10</v>
      </c>
      <c r="B675" t="s">
        <v>247</v>
      </c>
      <c r="C675">
        <v>133974</v>
      </c>
      <c r="D675" s="2">
        <v>0.70309164464746887</v>
      </c>
      <c r="E675">
        <v>94196</v>
      </c>
      <c r="F675" s="2">
        <v>0.61355188320121812</v>
      </c>
      <c r="G675" s="1">
        <v>4.4542523176138653</v>
      </c>
      <c r="H675" s="1">
        <v>346.0443518891725</v>
      </c>
      <c r="I675" s="6"/>
      <c r="J675" s="2">
        <v>2.2474509979548269E-2</v>
      </c>
      <c r="K675">
        <v>3011</v>
      </c>
      <c r="L675" s="1">
        <v>0</v>
      </c>
    </row>
    <row r="676" spans="1:12">
      <c r="A676" t="s">
        <v>10</v>
      </c>
      <c r="B676" t="s">
        <v>245</v>
      </c>
      <c r="C676">
        <v>74382</v>
      </c>
      <c r="D676" s="2">
        <v>0.6524159070742922</v>
      </c>
      <c r="E676">
        <v>48528</v>
      </c>
      <c r="F676" s="2">
        <v>0.58262751741012608</v>
      </c>
      <c r="G676" s="1">
        <v>3.5407087736280283</v>
      </c>
      <c r="H676" s="1">
        <v>221.89246054152886</v>
      </c>
      <c r="I676" s="6"/>
      <c r="J676" s="2">
        <v>4.0211341453577479E-2</v>
      </c>
      <c r="K676">
        <v>2991</v>
      </c>
      <c r="L676" s="1">
        <v>0</v>
      </c>
    </row>
    <row r="677" spans="1:12">
      <c r="C677" s="4">
        <f>SUM(C675:C676)</f>
        <v>208356</v>
      </c>
      <c r="D677" s="5">
        <f>((C675*D675)+(C676*D676))/(C675+C676)</f>
        <v>0.6850006719268944</v>
      </c>
      <c r="E677" s="4"/>
      <c r="F677" s="5">
        <f>((C675*F675)+(C676*F676))/(C675+C676)</f>
        <v>0.60251204668932024</v>
      </c>
      <c r="G677" s="6">
        <f>((C675*G675)+(C676*G676))/(C675+C676)</f>
        <v>4.1281220603198374</v>
      </c>
      <c r="H677" s="6">
        <f>((C675*H675)+(C676*H676))/(C675+C676)</f>
        <v>301.72277736182303</v>
      </c>
      <c r="I677" s="6"/>
      <c r="J677" s="5"/>
      <c r="K677" s="4">
        <f>SUM(K675:K676)</f>
        <v>6002</v>
      </c>
      <c r="L677" s="6"/>
    </row>
    <row r="678" spans="1:12">
      <c r="A678" t="s">
        <v>85</v>
      </c>
      <c r="B678" t="s">
        <v>247</v>
      </c>
      <c r="C678">
        <v>1125</v>
      </c>
      <c r="D678" s="2">
        <v>0.65777777777777779</v>
      </c>
      <c r="E678">
        <v>740</v>
      </c>
      <c r="F678" s="2">
        <v>0.6186666666666667</v>
      </c>
      <c r="G678" s="1">
        <v>5.4328888888888889</v>
      </c>
      <c r="H678" s="1">
        <v>389.31111111111113</v>
      </c>
      <c r="I678" s="6"/>
      <c r="J678" s="2">
        <v>3.822222222222222E-2</v>
      </c>
      <c r="K678">
        <v>43</v>
      </c>
      <c r="L678" s="1">
        <v>0</v>
      </c>
    </row>
    <row r="679" spans="1:12">
      <c r="A679" t="s">
        <v>85</v>
      </c>
      <c r="B679" t="s">
        <v>245</v>
      </c>
      <c r="C679">
        <v>777</v>
      </c>
      <c r="D679" s="2">
        <v>0.59588159588159584</v>
      </c>
      <c r="E679">
        <v>463</v>
      </c>
      <c r="F679" s="2">
        <v>0.64864864864864868</v>
      </c>
      <c r="G679" s="1">
        <v>2.5971685971685972</v>
      </c>
      <c r="H679" s="1">
        <v>185.01287001287002</v>
      </c>
      <c r="I679" s="6"/>
      <c r="J679" s="2">
        <v>2.3166023166023165E-2</v>
      </c>
      <c r="K679">
        <v>18</v>
      </c>
      <c r="L679" s="1">
        <v>0</v>
      </c>
    </row>
    <row r="680" spans="1:12">
      <c r="C680" s="4">
        <f>SUM(C678:C679)</f>
        <v>1902</v>
      </c>
      <c r="D680" s="5">
        <f>((C678*D678)+(C679*D679))/(C678+C679)</f>
        <v>0.63249211356466872</v>
      </c>
      <c r="E680" s="4"/>
      <c r="F680" s="5">
        <f>((C678*F678)+(C679*F679))/(C678+C679)</f>
        <v>0.63091482649842268</v>
      </c>
      <c r="G680" s="6">
        <f>((C678*G678)+(C679*G679))/(C678+C679)</f>
        <v>4.274447949526814</v>
      </c>
      <c r="H680" s="6">
        <f>((C678*H678)+(C679*H679))/(C678+C679)</f>
        <v>305.85173501577287</v>
      </c>
      <c r="I680" s="6"/>
      <c r="J680" s="5"/>
      <c r="K680" s="4">
        <f>SUM(K678:K679)</f>
        <v>61</v>
      </c>
      <c r="L680" s="6"/>
    </row>
    <row r="681" spans="1:12">
      <c r="A681" t="s">
        <v>145</v>
      </c>
      <c r="B681" t="s">
        <v>247</v>
      </c>
      <c r="C681">
        <v>237</v>
      </c>
      <c r="D681" s="2">
        <v>0.56540084388185652</v>
      </c>
      <c r="E681">
        <v>134</v>
      </c>
      <c r="F681" s="2">
        <v>0.57383966244725737</v>
      </c>
      <c r="G681" s="1">
        <v>2.3459915611814348</v>
      </c>
      <c r="H681" s="1">
        <v>244.64978902953587</v>
      </c>
      <c r="I681" s="6"/>
      <c r="J681" s="2">
        <v>0</v>
      </c>
      <c r="K681">
        <v>0</v>
      </c>
      <c r="L681" s="1">
        <v>0</v>
      </c>
    </row>
    <row r="682" spans="1:12">
      <c r="A682" t="s">
        <v>145</v>
      </c>
      <c r="B682" t="s">
        <v>245</v>
      </c>
      <c r="C682">
        <v>166</v>
      </c>
      <c r="D682" s="2">
        <v>0.56024096385542166</v>
      </c>
      <c r="E682">
        <v>93</v>
      </c>
      <c r="F682" s="2">
        <v>0.68674698795180722</v>
      </c>
      <c r="G682" s="1">
        <v>2.3012048192771086</v>
      </c>
      <c r="H682" s="1">
        <v>147.66867469879517</v>
      </c>
      <c r="I682" s="6"/>
      <c r="J682" s="2">
        <v>6.024096385542169E-3</v>
      </c>
      <c r="K682">
        <v>1</v>
      </c>
      <c r="L682" s="1">
        <v>0</v>
      </c>
    </row>
    <row r="683" spans="1:12">
      <c r="C683" s="4">
        <f>SUM(C681:C682)</f>
        <v>403</v>
      </c>
      <c r="D683" s="5">
        <f>((C681*D681)+(C682*D682))/(C681+C682)</f>
        <v>0.56327543424317617</v>
      </c>
      <c r="E683" s="4"/>
      <c r="F683" s="5">
        <f>((C681*F681)+(C682*F682))/(C681+C682)</f>
        <v>0.6203473945409429</v>
      </c>
      <c r="G683" s="6">
        <f>((C681*G681)+(C682*G682))/(C681+C682)</f>
        <v>2.3275434243176178</v>
      </c>
      <c r="H683" s="6">
        <f>((C681*H681)+(C682*H682))/(C681+C682)</f>
        <v>204.70223325062034</v>
      </c>
      <c r="I683" s="6"/>
      <c r="J683" s="5"/>
      <c r="K683" s="4">
        <f>SUM(K681:K682)</f>
        <v>1</v>
      </c>
      <c r="L683" s="6"/>
    </row>
    <row r="684" spans="1:12">
      <c r="A684" t="s">
        <v>170</v>
      </c>
      <c r="B684" t="s">
        <v>247</v>
      </c>
      <c r="C684">
        <v>40</v>
      </c>
      <c r="D684" s="2">
        <v>0.57499999999999996</v>
      </c>
      <c r="E684">
        <v>23</v>
      </c>
      <c r="F684" s="2">
        <v>0.67500000000000004</v>
      </c>
      <c r="G684" s="1">
        <v>2.4</v>
      </c>
      <c r="H684" s="1">
        <v>258.22500000000002</v>
      </c>
      <c r="I684" s="6"/>
      <c r="J684" s="2">
        <v>0</v>
      </c>
      <c r="K684">
        <v>0</v>
      </c>
      <c r="L684" s="1">
        <v>0</v>
      </c>
    </row>
    <row r="685" spans="1:12">
      <c r="A685" t="s">
        <v>170</v>
      </c>
      <c r="B685" t="s">
        <v>245</v>
      </c>
      <c r="C685">
        <v>76</v>
      </c>
      <c r="D685" s="2">
        <v>0.23684210526315788</v>
      </c>
      <c r="E685">
        <v>18</v>
      </c>
      <c r="F685" s="2">
        <v>0.30263157894736842</v>
      </c>
      <c r="G685" s="1">
        <v>8.776315789473685</v>
      </c>
      <c r="H685" s="1">
        <v>896.72368421052636</v>
      </c>
      <c r="I685" s="6"/>
      <c r="J685" s="2">
        <v>1.3157894736842105E-2</v>
      </c>
      <c r="K685">
        <v>1</v>
      </c>
      <c r="L685" s="1">
        <v>0</v>
      </c>
    </row>
    <row r="686" spans="1:12">
      <c r="C686" s="4">
        <f>SUM(C684:C685)</f>
        <v>116</v>
      </c>
      <c r="D686" s="5">
        <f>((C684*D684)+(C685*D685))/(C684+C685)</f>
        <v>0.35344827586206895</v>
      </c>
      <c r="E686" s="4"/>
      <c r="F686" s="5">
        <f>((C684*F684)+(C685*F685))/(C684+C685)</f>
        <v>0.43103448275862066</v>
      </c>
      <c r="G686" s="6">
        <f>((C684*G684)+(C685*G685))/(C684+C685)</f>
        <v>6.5775862068965516</v>
      </c>
      <c r="H686" s="6">
        <f>((C684*H684)+(C685*H685))/(C684+C685)</f>
        <v>676.55172413793105</v>
      </c>
      <c r="I686" s="6"/>
      <c r="J686" s="5"/>
      <c r="K686" s="4">
        <f>SUM(K684:K685)</f>
        <v>1</v>
      </c>
      <c r="L686" s="6"/>
    </row>
    <row r="687" spans="1:12">
      <c r="A687" t="s">
        <v>66</v>
      </c>
      <c r="B687" t="s">
        <v>247</v>
      </c>
      <c r="C687">
        <v>2389</v>
      </c>
      <c r="D687" s="2">
        <v>0.71536207618250314</v>
      </c>
      <c r="E687">
        <v>1709</v>
      </c>
      <c r="F687" s="2">
        <v>0.62411050648807032</v>
      </c>
      <c r="G687" s="1">
        <v>4.471745500209293</v>
      </c>
      <c r="H687" s="1">
        <v>416.47132691502719</v>
      </c>
      <c r="I687" s="6"/>
      <c r="J687" s="2">
        <v>2.2603599832565928E-2</v>
      </c>
      <c r="K687">
        <v>54</v>
      </c>
      <c r="L687" s="1">
        <v>0</v>
      </c>
    </row>
    <row r="688" spans="1:12">
      <c r="A688" t="s">
        <v>66</v>
      </c>
      <c r="B688" t="s">
        <v>245</v>
      </c>
      <c r="C688">
        <v>1408</v>
      </c>
      <c r="D688" s="2">
        <v>0.59161931818181823</v>
      </c>
      <c r="E688">
        <v>833</v>
      </c>
      <c r="F688" s="2">
        <v>0.54261363636363635</v>
      </c>
      <c r="G688" s="1">
        <v>5.0944602272727275</v>
      </c>
      <c r="H688" s="1">
        <v>394.26988636363637</v>
      </c>
      <c r="I688" s="6"/>
      <c r="J688" s="2">
        <v>3.90625E-2</v>
      </c>
      <c r="K688">
        <v>55</v>
      </c>
      <c r="L688" s="1">
        <v>0</v>
      </c>
    </row>
    <row r="689" spans="1:12">
      <c r="C689" s="4">
        <f>SUM(C687:C688)</f>
        <v>3797</v>
      </c>
      <c r="D689" s="5">
        <f>((C687*D687)+(C688*D688))/(C687+C688)</f>
        <v>0.66947590202791674</v>
      </c>
      <c r="E689" s="4"/>
      <c r="F689" s="5">
        <f>((C687*F687)+(C688*F688))/(C687+C688)</f>
        <v>0.59388991308928096</v>
      </c>
      <c r="G689" s="6">
        <f>((C687*G687)+(C688*G688))/(C687+C688)</f>
        <v>4.7026599947326835</v>
      </c>
      <c r="H689" s="6">
        <f>((C687*H687)+(C688*H688))/(C687+C688)</f>
        <v>408.2386094284962</v>
      </c>
      <c r="I689" s="6"/>
      <c r="J689" s="5"/>
      <c r="K689" s="4">
        <f>SUM(K687:K688)</f>
        <v>109</v>
      </c>
      <c r="L689" s="6"/>
    </row>
    <row r="690" spans="1:12">
      <c r="A690" t="s">
        <v>48</v>
      </c>
      <c r="B690" t="s">
        <v>247</v>
      </c>
      <c r="C690">
        <v>6721</v>
      </c>
      <c r="D690" s="2">
        <v>0.67281654515697065</v>
      </c>
      <c r="E690">
        <v>4522</v>
      </c>
      <c r="F690" s="2">
        <v>0.65555720874869816</v>
      </c>
      <c r="G690" s="1">
        <v>2.432822496652284</v>
      </c>
      <c r="H690" s="1">
        <v>315.61717006397856</v>
      </c>
      <c r="I690" s="6"/>
      <c r="J690" s="2">
        <v>1.6366612111292963E-3</v>
      </c>
      <c r="K690">
        <v>11</v>
      </c>
      <c r="L690" s="1">
        <v>0</v>
      </c>
    </row>
    <row r="691" spans="1:12">
      <c r="A691" t="s">
        <v>48</v>
      </c>
      <c r="B691" t="s">
        <v>245</v>
      </c>
      <c r="C691">
        <v>4329</v>
      </c>
      <c r="D691" s="2">
        <v>0.61977361977361978</v>
      </c>
      <c r="E691">
        <v>2683</v>
      </c>
      <c r="F691" s="2">
        <v>0.63294063294063296</v>
      </c>
      <c r="G691" s="1">
        <v>2.4398244398244398</v>
      </c>
      <c r="H691" s="1">
        <v>189.8151998151998</v>
      </c>
      <c r="I691" s="6"/>
      <c r="J691" s="2">
        <v>4.1580041580041582E-3</v>
      </c>
      <c r="K691">
        <v>18</v>
      </c>
      <c r="L691" s="1">
        <v>0</v>
      </c>
    </row>
    <row r="692" spans="1:12">
      <c r="C692" s="4">
        <f>SUM(C690:C691)</f>
        <v>11050</v>
      </c>
      <c r="D692" s="5">
        <f>((C690*D690)+(C691*D691))/(C690+C691)</f>
        <v>0.65203619909502264</v>
      </c>
      <c r="E692" s="4"/>
      <c r="F692" s="5">
        <f>((C690*F690)+(C691*F691))/(C690+C691)</f>
        <v>0.64669683257918553</v>
      </c>
      <c r="G692" s="6">
        <f>((C690*G690)+(C691*G691))/(C690+C691)</f>
        <v>2.4355656108597286</v>
      </c>
      <c r="H692" s="6">
        <f>((C690*H690)+(C691*H691))/(C690+C691)</f>
        <v>266.33239819004524</v>
      </c>
      <c r="I692" s="6"/>
      <c r="J692" s="5"/>
      <c r="K692" s="4">
        <f>SUM(K690:K691)</f>
        <v>29</v>
      </c>
      <c r="L692" s="6"/>
    </row>
    <row r="693" spans="1:12">
      <c r="A693" t="s">
        <v>168</v>
      </c>
      <c r="B693" t="s">
        <v>247</v>
      </c>
      <c r="C693">
        <v>176</v>
      </c>
      <c r="D693" s="2">
        <v>0.73295454545454541</v>
      </c>
      <c r="E693">
        <v>129</v>
      </c>
      <c r="F693" s="2">
        <v>0.5625</v>
      </c>
      <c r="G693" s="1">
        <v>2.7272727272727271</v>
      </c>
      <c r="H693" s="1">
        <v>355.57386363636363</v>
      </c>
      <c r="I693" s="6"/>
      <c r="J693" s="2">
        <v>0</v>
      </c>
      <c r="K693">
        <v>0</v>
      </c>
      <c r="L693" s="1">
        <v>0</v>
      </c>
    </row>
    <row r="694" spans="1:12">
      <c r="A694" t="s">
        <v>168</v>
      </c>
      <c r="B694" t="s">
        <v>245</v>
      </c>
      <c r="C694">
        <v>82</v>
      </c>
      <c r="D694" s="2">
        <v>0.74390243902439024</v>
      </c>
      <c r="E694">
        <v>61</v>
      </c>
      <c r="F694" s="2">
        <v>0.67073170731707321</v>
      </c>
      <c r="G694" s="1">
        <v>6.3170731707317076</v>
      </c>
      <c r="H694" s="1">
        <v>576.56097560975604</v>
      </c>
      <c r="I694" s="6"/>
      <c r="J694" s="2">
        <v>0</v>
      </c>
      <c r="K694">
        <v>0</v>
      </c>
      <c r="L694" s="1">
        <v>0</v>
      </c>
    </row>
    <row r="695" spans="1:12">
      <c r="C695" s="4">
        <f>SUM(C693:C694)</f>
        <v>258</v>
      </c>
      <c r="D695" s="5">
        <f>((C693*D693)+(C694*D694))/(C693+C694)</f>
        <v>0.73643410852713176</v>
      </c>
      <c r="E695" s="4"/>
      <c r="F695" s="5">
        <f>((C693*F693)+(C694*F694))/(C693+C694)</f>
        <v>0.5968992248062015</v>
      </c>
      <c r="G695" s="6">
        <f>((C693*G693)+(C694*G694))/(C693+C694)</f>
        <v>3.8682170542635661</v>
      </c>
      <c r="H695" s="6">
        <f>((C693*H693)+(C694*H694))/(C693+C694)</f>
        <v>425.81007751937983</v>
      </c>
      <c r="I695" s="6"/>
      <c r="J695" s="5"/>
      <c r="K695" s="4">
        <f>SUM(K693:K694)</f>
        <v>0</v>
      </c>
      <c r="L695" s="6"/>
    </row>
    <row r="696" spans="1:12">
      <c r="A696" t="s">
        <v>132</v>
      </c>
      <c r="B696" t="s">
        <v>247</v>
      </c>
      <c r="C696">
        <v>612</v>
      </c>
      <c r="D696" s="2">
        <v>0.72058823529411764</v>
      </c>
      <c r="E696">
        <v>441</v>
      </c>
      <c r="F696" s="2">
        <v>0.69281045751633985</v>
      </c>
      <c r="G696" s="1">
        <v>2.09640522875817</v>
      </c>
      <c r="H696" s="1">
        <v>277.83006535947715</v>
      </c>
      <c r="I696" s="6"/>
      <c r="J696" s="2">
        <v>3.2679738562091504E-3</v>
      </c>
      <c r="K696">
        <v>2</v>
      </c>
      <c r="L696" s="1">
        <v>0</v>
      </c>
    </row>
    <row r="697" spans="1:12">
      <c r="A697" t="s">
        <v>132</v>
      </c>
      <c r="B697" t="s">
        <v>245</v>
      </c>
      <c r="C697">
        <v>238</v>
      </c>
      <c r="D697" s="2">
        <v>0.53781512605042014</v>
      </c>
      <c r="E697">
        <v>128</v>
      </c>
      <c r="F697" s="2">
        <v>0.65546218487394958</v>
      </c>
      <c r="G697" s="1">
        <v>2.3109243697478989</v>
      </c>
      <c r="H697" s="1">
        <v>200.6344537815126</v>
      </c>
      <c r="I697" s="6"/>
      <c r="J697" s="2">
        <v>8.4033613445378148E-3</v>
      </c>
      <c r="K697">
        <v>2</v>
      </c>
      <c r="L697" s="1">
        <v>0</v>
      </c>
    </row>
    <row r="698" spans="1:12">
      <c r="C698" s="4">
        <f>SUM(C696:C697)</f>
        <v>850</v>
      </c>
      <c r="D698" s="5">
        <f>((C696*D696)+(C697*D697))/(C696+C697)</f>
        <v>0.66941176470588237</v>
      </c>
      <c r="E698" s="4"/>
      <c r="F698" s="5">
        <f>((C696*F696)+(C697*F697))/(C696+C697)</f>
        <v>0.68235294117647061</v>
      </c>
      <c r="G698" s="6">
        <f>((C696*G696)+(C697*G697))/(C696+C697)</f>
        <v>2.1564705882352939</v>
      </c>
      <c r="H698" s="6">
        <f>((C696*H696)+(C697*H697))/(C696+C697)</f>
        <v>256.21529411764703</v>
      </c>
      <c r="I698" s="6"/>
      <c r="J698" s="5"/>
      <c r="K698" s="4">
        <f>SUM(K696:K697)</f>
        <v>4</v>
      </c>
      <c r="L698" s="6"/>
    </row>
    <row r="699" spans="1:12">
      <c r="A699" t="s">
        <v>120</v>
      </c>
      <c r="B699" t="s">
        <v>247</v>
      </c>
      <c r="C699">
        <v>796</v>
      </c>
      <c r="D699" s="2">
        <v>0.59924623115577891</v>
      </c>
      <c r="E699">
        <v>477</v>
      </c>
      <c r="F699" s="2">
        <v>0.5653266331658291</v>
      </c>
      <c r="G699" s="1">
        <v>3.3165829145728645</v>
      </c>
      <c r="H699" s="1">
        <v>603.42713567839201</v>
      </c>
      <c r="I699" s="6"/>
      <c r="J699" s="2">
        <v>5.0251256281407036E-3</v>
      </c>
      <c r="K699">
        <v>4</v>
      </c>
      <c r="L699" s="1">
        <v>0</v>
      </c>
    </row>
    <row r="700" spans="1:12">
      <c r="A700" t="s">
        <v>120</v>
      </c>
      <c r="B700" t="s">
        <v>245</v>
      </c>
      <c r="C700">
        <v>319</v>
      </c>
      <c r="D700" s="2">
        <v>0.57366771159874608</v>
      </c>
      <c r="E700">
        <v>183</v>
      </c>
      <c r="F700" s="2">
        <v>0.66457680250783702</v>
      </c>
      <c r="G700" s="1">
        <v>2.1379310344827585</v>
      </c>
      <c r="H700" s="1">
        <v>198.08150470219437</v>
      </c>
      <c r="I700" s="6"/>
      <c r="J700" s="2">
        <v>3.7617554858934171E-2</v>
      </c>
      <c r="K700">
        <v>12</v>
      </c>
      <c r="L700" s="1">
        <v>0</v>
      </c>
    </row>
    <row r="701" spans="1:12">
      <c r="C701" s="4">
        <f>SUM(C699:C700)</f>
        <v>1115</v>
      </c>
      <c r="D701" s="5">
        <f>((C699*D699)+(C700*D700))/(C699+C700)</f>
        <v>0.59192825112107628</v>
      </c>
      <c r="E701" s="4"/>
      <c r="F701" s="5">
        <f>((C699*F699)+(C700*F700))/(C699+C700)</f>
        <v>0.59372197309417041</v>
      </c>
      <c r="G701" s="6">
        <f>((C699*G699)+(C700*G700))/(C699+C700)</f>
        <v>2.9793721973094169</v>
      </c>
      <c r="H701" s="6">
        <f>((C699*H699)+(C700*H700))/(C699+C700)</f>
        <v>487.45829596412557</v>
      </c>
      <c r="I701" s="6"/>
      <c r="J701" s="5"/>
      <c r="K701" s="4">
        <f>SUM(K699:K700)</f>
        <v>16</v>
      </c>
      <c r="L701" s="6"/>
    </row>
    <row r="702" spans="1:12">
      <c r="D702" s="2"/>
      <c r="F702" s="2"/>
      <c r="G702" s="1"/>
      <c r="H702" s="1"/>
      <c r="I702" s="6"/>
      <c r="J702" s="2"/>
      <c r="L702" s="1"/>
    </row>
    <row r="703" spans="1:12">
      <c r="A703" s="3" t="s">
        <v>246</v>
      </c>
      <c r="B703" t="s">
        <v>247</v>
      </c>
      <c r="C703">
        <v>1029977</v>
      </c>
      <c r="D703" s="2">
        <v>0.63339278449907133</v>
      </c>
      <c r="E703">
        <v>652380</v>
      </c>
      <c r="F703" s="2">
        <v>0.61585647058138193</v>
      </c>
      <c r="G703" s="1">
        <v>4.3907456185914828</v>
      </c>
      <c r="H703" s="1">
        <v>424.77487846815995</v>
      </c>
      <c r="I703" s="6"/>
      <c r="J703" s="2">
        <v>1.9853841396458367E-2</v>
      </c>
      <c r="K703">
        <v>20449</v>
      </c>
      <c r="L703" s="1">
        <v>0</v>
      </c>
    </row>
    <row r="704" spans="1:12">
      <c r="A704" s="3" t="s">
        <v>246</v>
      </c>
      <c r="B704" t="s">
        <v>245</v>
      </c>
      <c r="C704">
        <v>639558</v>
      </c>
      <c r="D704" s="2">
        <v>0.57136647497177739</v>
      </c>
      <c r="E704">
        <v>365422</v>
      </c>
      <c r="F704" s="2">
        <v>0.56749974200932518</v>
      </c>
      <c r="G704" s="1">
        <v>3.9088902022959608</v>
      </c>
      <c r="H704" s="1">
        <v>279.86634519465008</v>
      </c>
      <c r="I704" s="6"/>
      <c r="J704" s="2">
        <v>2.9997279371065642E-2</v>
      </c>
      <c r="K704">
        <v>19185</v>
      </c>
      <c r="L704" s="1">
        <v>0</v>
      </c>
    </row>
    <row r="705" spans="3:12">
      <c r="C705" s="4">
        <f>SUM(C703:C704)</f>
        <v>1669535</v>
      </c>
      <c r="D705" s="5">
        <f>((C703*D703)+(C704*D704))/(C703+C704)</f>
        <v>0.60963202328792143</v>
      </c>
      <c r="E705" s="4">
        <f>SUM(E703:E704)</f>
        <v>1017802</v>
      </c>
      <c r="F705" s="5">
        <f>((C703*F703)+(C704*F704))/(C703+C704)</f>
        <v>0.5973321912987748</v>
      </c>
      <c r="G705" s="6">
        <f>((C703*G703)+(C704*G704))/(C703+C704)</f>
        <v>4.2061586010475969</v>
      </c>
      <c r="H705" s="6">
        <f>((C703*H703)+(C704*H704))/(C703+C704)</f>
        <v>369.26396571500447</v>
      </c>
      <c r="I705" s="4"/>
      <c r="J705" s="4"/>
      <c r="K705" s="4">
        <f>SUM(K703:K704)</f>
        <v>39634</v>
      </c>
      <c r="L705" s="4"/>
    </row>
  </sheetData>
  <sortState ref="A2:K469">
    <sortCondition ref="A2:A469"/>
    <sortCondition descending="1" ref="B2:B46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/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>
        <v>74382</v>
      </c>
      <c r="C2" s="2">
        <v>0.6524159070742922</v>
      </c>
      <c r="D2">
        <v>48528</v>
      </c>
      <c r="E2" s="2">
        <v>0.58262751741012608</v>
      </c>
      <c r="F2" s="1">
        <v>3.5407087736280283</v>
      </c>
      <c r="G2" s="1">
        <v>221.89246054152886</v>
      </c>
      <c r="H2" s="2">
        <v>4.0211341453577479E-2</v>
      </c>
      <c r="I2">
        <v>2991</v>
      </c>
      <c r="J2" s="1">
        <v>0</v>
      </c>
    </row>
    <row r="3" spans="1:10">
      <c r="A3" t="s">
        <v>11</v>
      </c>
      <c r="B3">
        <v>41704</v>
      </c>
      <c r="C3" s="2">
        <v>0.57704296949932865</v>
      </c>
      <c r="D3">
        <v>24065</v>
      </c>
      <c r="E3" s="2">
        <v>0.63298484557836177</v>
      </c>
      <c r="F3" s="1">
        <v>2.8184826395549587</v>
      </c>
      <c r="G3" s="1">
        <v>220.07392576251678</v>
      </c>
      <c r="H3" s="2">
        <v>4.7717245348168043E-3</v>
      </c>
      <c r="I3">
        <v>199</v>
      </c>
      <c r="J3" s="1">
        <v>0</v>
      </c>
    </row>
    <row r="4" spans="1:10">
      <c r="A4" t="s">
        <v>12</v>
      </c>
      <c r="B4">
        <v>34322</v>
      </c>
      <c r="C4" s="2">
        <v>0.54819066487966905</v>
      </c>
      <c r="D4">
        <v>18815</v>
      </c>
      <c r="E4" s="2">
        <v>0.49874715925645358</v>
      </c>
      <c r="F4" s="1">
        <v>5.2452362915913993</v>
      </c>
      <c r="G4" s="1">
        <v>422.44930365363325</v>
      </c>
      <c r="H4" s="2">
        <v>9.6876638890507544E-2</v>
      </c>
      <c r="I4">
        <v>3325</v>
      </c>
      <c r="J4" s="1">
        <v>0</v>
      </c>
    </row>
    <row r="5" spans="1:10">
      <c r="A5" t="s">
        <v>13</v>
      </c>
      <c r="B5">
        <v>27020</v>
      </c>
      <c r="C5" s="2">
        <v>0.60488527017024429</v>
      </c>
      <c r="D5">
        <v>16344</v>
      </c>
      <c r="E5" s="2">
        <v>0.53823094004441152</v>
      </c>
      <c r="F5" s="1">
        <v>4.0263508512213173</v>
      </c>
      <c r="G5" s="1">
        <v>278.85222057735012</v>
      </c>
      <c r="H5" s="2">
        <v>4.8297557364914881E-2</v>
      </c>
      <c r="I5">
        <v>1305</v>
      </c>
      <c r="J5" s="1">
        <v>0</v>
      </c>
    </row>
    <row r="6" spans="1:10">
      <c r="A6" t="s">
        <v>14</v>
      </c>
      <c r="B6">
        <v>24813</v>
      </c>
      <c r="C6" s="2">
        <v>0.53584814411800263</v>
      </c>
      <c r="D6">
        <v>13296</v>
      </c>
      <c r="E6" s="2">
        <v>0.51920364325152135</v>
      </c>
      <c r="F6" s="1">
        <v>4.921130052794906</v>
      </c>
      <c r="G6" s="1">
        <v>318.67093862088421</v>
      </c>
      <c r="H6" s="2">
        <v>3.8004271954217544E-2</v>
      </c>
      <c r="I6">
        <v>943</v>
      </c>
      <c r="J6" s="1">
        <v>0</v>
      </c>
    </row>
    <row r="7" spans="1:10">
      <c r="A7" t="s">
        <v>15</v>
      </c>
      <c r="B7">
        <v>24510</v>
      </c>
      <c r="C7" s="2">
        <v>0.51134230926152591</v>
      </c>
      <c r="D7">
        <v>12533</v>
      </c>
      <c r="E7" s="2">
        <v>0.51309669522643819</v>
      </c>
      <c r="F7" s="1">
        <v>4.3817625458996332</v>
      </c>
      <c r="G7" s="1">
        <v>306.02586699306403</v>
      </c>
      <c r="H7" s="2">
        <v>4.071807425540596E-2</v>
      </c>
      <c r="I7">
        <v>998</v>
      </c>
      <c r="J7" s="1">
        <v>0</v>
      </c>
    </row>
    <row r="8" spans="1:10">
      <c r="A8" t="s">
        <v>16</v>
      </c>
      <c r="B8">
        <v>23926</v>
      </c>
      <c r="C8" s="2">
        <v>0.54664381844019061</v>
      </c>
      <c r="D8">
        <v>13079</v>
      </c>
      <c r="E8" s="2">
        <v>0.53397977096046145</v>
      </c>
      <c r="F8" s="1">
        <v>4.2634790604363451</v>
      </c>
      <c r="G8" s="1">
        <v>339.12601354175376</v>
      </c>
      <c r="H8" s="2">
        <v>5.4083423890328511E-2</v>
      </c>
      <c r="I8">
        <v>1294</v>
      </c>
      <c r="J8" s="1">
        <v>0</v>
      </c>
    </row>
    <row r="9" spans="1:10">
      <c r="A9" t="s">
        <v>17</v>
      </c>
      <c r="B9">
        <v>23727</v>
      </c>
      <c r="C9" s="2">
        <v>0.57870780123909471</v>
      </c>
      <c r="D9">
        <v>13731</v>
      </c>
      <c r="E9" s="2">
        <v>0.61613351877607792</v>
      </c>
      <c r="F9" s="1">
        <v>4.112361444767564</v>
      </c>
      <c r="G9" s="1">
        <v>281.47844228094579</v>
      </c>
      <c r="H9" s="2">
        <v>9.7778901673199314E-3</v>
      </c>
      <c r="I9">
        <v>232</v>
      </c>
      <c r="J9" s="1">
        <v>0</v>
      </c>
    </row>
    <row r="10" spans="1:10">
      <c r="A10" t="s">
        <v>18</v>
      </c>
      <c r="B10">
        <v>23030</v>
      </c>
      <c r="C10" s="2">
        <v>0.53656100738167611</v>
      </c>
      <c r="D10">
        <v>12357</v>
      </c>
      <c r="E10" s="2">
        <v>0.5776378636561007</v>
      </c>
      <c r="F10" s="1">
        <v>4.1660008684324792</v>
      </c>
      <c r="G10" s="1">
        <v>258.45540599218413</v>
      </c>
      <c r="H10" s="2">
        <v>1.6456795484151108E-2</v>
      </c>
      <c r="I10">
        <v>379</v>
      </c>
      <c r="J10" s="1">
        <v>0</v>
      </c>
    </row>
    <row r="11" spans="1:10">
      <c r="A11" t="s">
        <v>19</v>
      </c>
      <c r="B11">
        <v>20252</v>
      </c>
      <c r="C11" s="2">
        <v>0.17400750543156232</v>
      </c>
      <c r="D11">
        <v>3524</v>
      </c>
      <c r="E11" s="2">
        <v>0.35937191388504841</v>
      </c>
      <c r="F11" s="1">
        <v>9.147244716571203</v>
      </c>
      <c r="G11" s="1">
        <v>745.46587991309502</v>
      </c>
      <c r="H11" s="2">
        <v>2.2318783330041479E-2</v>
      </c>
      <c r="I11">
        <v>452</v>
      </c>
      <c r="J11" s="1">
        <v>0</v>
      </c>
    </row>
    <row r="12" spans="1:10">
      <c r="A12" t="s">
        <v>20</v>
      </c>
      <c r="B12">
        <v>16048</v>
      </c>
      <c r="C12" s="2">
        <v>0.60911016949152541</v>
      </c>
      <c r="D12">
        <v>9775</v>
      </c>
      <c r="E12" s="2">
        <v>0.58823529411764708</v>
      </c>
      <c r="F12" s="1">
        <v>2.8098828514456629</v>
      </c>
      <c r="G12" s="1">
        <v>256.00953389830511</v>
      </c>
      <c r="H12" s="2">
        <v>2.5548354935194416E-3</v>
      </c>
      <c r="I12">
        <v>41</v>
      </c>
      <c r="J12" s="1">
        <v>0</v>
      </c>
    </row>
    <row r="13" spans="1:10">
      <c r="A13" t="s">
        <v>21</v>
      </c>
      <c r="B13">
        <v>15620</v>
      </c>
      <c r="C13" s="2">
        <v>0.51568501920614596</v>
      </c>
      <c r="D13">
        <v>8055</v>
      </c>
      <c r="E13" s="2">
        <v>0.491741357234315</v>
      </c>
      <c r="F13" s="1">
        <v>5.3685659411011519</v>
      </c>
      <c r="G13" s="1">
        <v>406.24660691421252</v>
      </c>
      <c r="H13" s="2">
        <v>5.441741357234315E-2</v>
      </c>
      <c r="I13">
        <v>850</v>
      </c>
      <c r="J13" s="1">
        <v>0</v>
      </c>
    </row>
    <row r="14" spans="1:10">
      <c r="A14" t="s">
        <v>22</v>
      </c>
      <c r="B14">
        <v>12811</v>
      </c>
      <c r="C14" s="2">
        <v>0.59144485208024355</v>
      </c>
      <c r="D14">
        <v>7577</v>
      </c>
      <c r="E14" s="2">
        <v>0.59675279057060338</v>
      </c>
      <c r="F14" s="1">
        <v>3.4212005307938491</v>
      </c>
      <c r="G14" s="1">
        <v>210.16157989228006</v>
      </c>
      <c r="H14" s="2">
        <v>1.2098977441261417E-2</v>
      </c>
      <c r="I14">
        <v>155</v>
      </c>
      <c r="J14" s="1">
        <v>0</v>
      </c>
    </row>
    <row r="15" spans="1:10">
      <c r="A15" t="s">
        <v>23</v>
      </c>
      <c r="B15">
        <v>12187</v>
      </c>
      <c r="C15" s="2">
        <v>0.60244522852219573</v>
      </c>
      <c r="D15">
        <v>7342</v>
      </c>
      <c r="E15" s="2">
        <v>0.55805366374005083</v>
      </c>
      <c r="F15" s="1">
        <v>3.1641092967916631</v>
      </c>
      <c r="G15" s="1">
        <v>208.66587347173217</v>
      </c>
      <c r="H15" s="2">
        <v>2.7980635102978584E-2</v>
      </c>
      <c r="I15">
        <v>341</v>
      </c>
      <c r="J15" s="1">
        <v>0</v>
      </c>
    </row>
    <row r="16" spans="1:10">
      <c r="A16" t="s">
        <v>24</v>
      </c>
      <c r="B16">
        <v>11869</v>
      </c>
      <c r="C16" s="2">
        <v>0.60906563316201867</v>
      </c>
      <c r="D16">
        <v>7229</v>
      </c>
      <c r="E16" s="2">
        <v>0.55826101609234136</v>
      </c>
      <c r="F16" s="1">
        <v>3.4106495913724828</v>
      </c>
      <c r="G16" s="1">
        <v>230.97303900918359</v>
      </c>
      <c r="H16" s="2">
        <v>3.1510658016682111E-2</v>
      </c>
      <c r="I16">
        <v>374</v>
      </c>
      <c r="J16" s="1">
        <v>0</v>
      </c>
    </row>
    <row r="17" spans="1:10">
      <c r="A17" t="s">
        <v>25</v>
      </c>
      <c r="B17">
        <v>11202</v>
      </c>
      <c r="C17" s="2">
        <v>0.60596322085341903</v>
      </c>
      <c r="D17">
        <v>6788</v>
      </c>
      <c r="E17" s="2">
        <v>0.58052133547580786</v>
      </c>
      <c r="F17" s="1">
        <v>3.4533119085877524</v>
      </c>
      <c r="G17" s="1">
        <v>214.12801285484736</v>
      </c>
      <c r="H17" s="2">
        <v>9.4625959650062492E-3</v>
      </c>
      <c r="I17">
        <v>106</v>
      </c>
      <c r="J17" s="1">
        <v>0</v>
      </c>
    </row>
    <row r="18" spans="1:10">
      <c r="A18" t="s">
        <v>26</v>
      </c>
      <c r="B18">
        <v>9991</v>
      </c>
      <c r="C18" s="2">
        <v>0.46171554398959064</v>
      </c>
      <c r="D18">
        <v>4613</v>
      </c>
      <c r="E18" s="2">
        <v>0.57141427284556101</v>
      </c>
      <c r="F18" s="1">
        <v>3.5246722049844861</v>
      </c>
      <c r="G18" s="1">
        <v>253.26423781403264</v>
      </c>
      <c r="H18" s="2">
        <v>1.4412971674507056E-2</v>
      </c>
      <c r="I18">
        <v>144</v>
      </c>
      <c r="J18" s="1">
        <v>0</v>
      </c>
    </row>
    <row r="19" spans="1:10">
      <c r="A19" t="s">
        <v>27</v>
      </c>
      <c r="B19">
        <v>9968</v>
      </c>
      <c r="C19" s="2">
        <v>0.7401685393258427</v>
      </c>
      <c r="D19">
        <v>7378</v>
      </c>
      <c r="E19" s="2">
        <v>0.690008025682183</v>
      </c>
      <c r="F19" s="1">
        <v>2.057483948635634</v>
      </c>
      <c r="G19" s="1">
        <v>164.18188202247191</v>
      </c>
      <c r="H19" s="2">
        <v>5.2166934189406102E-3</v>
      </c>
      <c r="I19">
        <v>52</v>
      </c>
      <c r="J19" s="1">
        <v>0</v>
      </c>
    </row>
    <row r="20" spans="1:10">
      <c r="A20" t="s">
        <v>28</v>
      </c>
      <c r="B20">
        <v>8936</v>
      </c>
      <c r="C20" s="2">
        <v>0.54286034019695617</v>
      </c>
      <c r="D20">
        <v>4851</v>
      </c>
      <c r="E20" s="2">
        <v>0.55438675022381378</v>
      </c>
      <c r="F20" s="1">
        <v>3.7868173679498658</v>
      </c>
      <c r="G20" s="1">
        <v>306.90208146821846</v>
      </c>
      <c r="H20" s="2">
        <v>2.5850492390331246E-2</v>
      </c>
      <c r="I20">
        <v>231</v>
      </c>
      <c r="J20" s="1">
        <v>0</v>
      </c>
    </row>
    <row r="21" spans="1:10">
      <c r="A21" t="s">
        <v>29</v>
      </c>
      <c r="B21">
        <v>8591</v>
      </c>
      <c r="C21" s="2">
        <v>0.61808869747410078</v>
      </c>
      <c r="D21">
        <v>5310</v>
      </c>
      <c r="E21" s="2">
        <v>0.56105226399720642</v>
      </c>
      <c r="F21" s="1">
        <v>3.813991386334536</v>
      </c>
      <c r="G21" s="1">
        <v>305.79944127575368</v>
      </c>
      <c r="H21" s="2">
        <v>4.1089512280293332E-2</v>
      </c>
      <c r="I21">
        <v>353</v>
      </c>
      <c r="J21" s="1">
        <v>0</v>
      </c>
    </row>
    <row r="22" spans="1:10">
      <c r="A22" t="s">
        <v>30</v>
      </c>
      <c r="B22">
        <v>7459</v>
      </c>
      <c r="C22" s="2">
        <v>0.56120123340930417</v>
      </c>
      <c r="D22">
        <v>4186</v>
      </c>
      <c r="E22" s="2">
        <v>0.53130446440541623</v>
      </c>
      <c r="F22" s="1">
        <v>4.5979353800777583</v>
      </c>
      <c r="G22" s="1">
        <v>252.16691245475263</v>
      </c>
      <c r="H22" s="2">
        <v>8.9824373240380753E-3</v>
      </c>
      <c r="I22">
        <v>67</v>
      </c>
      <c r="J22" s="1">
        <v>0</v>
      </c>
    </row>
    <row r="23" spans="1:10">
      <c r="A23" t="s">
        <v>31</v>
      </c>
      <c r="B23">
        <v>7428</v>
      </c>
      <c r="C23" s="2">
        <v>0.46243941841680131</v>
      </c>
      <c r="D23">
        <v>3435</v>
      </c>
      <c r="E23" s="2">
        <v>0.49973074851911686</v>
      </c>
      <c r="F23" s="1">
        <v>3.6351642434033389</v>
      </c>
      <c r="G23" s="1">
        <v>256.90858912224019</v>
      </c>
      <c r="H23" s="2">
        <v>2.9617662897145933E-2</v>
      </c>
      <c r="I23">
        <v>220</v>
      </c>
      <c r="J23" s="1">
        <v>0</v>
      </c>
    </row>
    <row r="24" spans="1:10">
      <c r="A24" t="s">
        <v>32</v>
      </c>
      <c r="B24">
        <v>7415</v>
      </c>
      <c r="C24" s="2">
        <v>0.57262306136210384</v>
      </c>
      <c r="D24">
        <v>4246</v>
      </c>
      <c r="E24" s="2">
        <v>0.53054619015509108</v>
      </c>
      <c r="F24" s="1">
        <v>4.6021577882670259</v>
      </c>
      <c r="G24" s="1">
        <v>352.87687120701281</v>
      </c>
      <c r="H24" s="2">
        <v>3.9379635873229936E-2</v>
      </c>
      <c r="I24">
        <v>292</v>
      </c>
      <c r="J24" s="1">
        <v>0</v>
      </c>
    </row>
    <row r="25" spans="1:10">
      <c r="A25" t="s">
        <v>33</v>
      </c>
      <c r="B25">
        <v>7032</v>
      </c>
      <c r="C25" s="2">
        <v>0.55844709897610922</v>
      </c>
      <c r="D25">
        <v>3927</v>
      </c>
      <c r="E25" s="2">
        <v>0.55802047781569963</v>
      </c>
      <c r="F25" s="1">
        <v>3.1815984072810011</v>
      </c>
      <c r="G25" s="1">
        <v>345.18785551763369</v>
      </c>
      <c r="H25" s="2">
        <v>3.4129692832764505E-3</v>
      </c>
      <c r="I25">
        <v>24</v>
      </c>
      <c r="J25" s="1">
        <v>0</v>
      </c>
    </row>
    <row r="26" spans="1:10">
      <c r="A26" t="s">
        <v>34</v>
      </c>
      <c r="B26">
        <v>6977</v>
      </c>
      <c r="C26" s="2">
        <v>0.57001576608857674</v>
      </c>
      <c r="D26">
        <v>3977</v>
      </c>
      <c r="E26" s="2">
        <v>0.60312455209975635</v>
      </c>
      <c r="F26" s="1">
        <v>2.9779274759925469</v>
      </c>
      <c r="G26" s="1">
        <v>171.72237351297119</v>
      </c>
      <c r="H26" s="2">
        <v>2.078257130571879E-2</v>
      </c>
      <c r="I26">
        <v>145</v>
      </c>
      <c r="J26" s="1">
        <v>0</v>
      </c>
    </row>
    <row r="27" spans="1:10">
      <c r="A27" t="s">
        <v>35</v>
      </c>
      <c r="B27">
        <v>6860</v>
      </c>
      <c r="C27" s="2">
        <v>0.70218658892128283</v>
      </c>
      <c r="D27">
        <v>4817</v>
      </c>
      <c r="E27" s="2">
        <v>0.68483965014577264</v>
      </c>
      <c r="F27" s="1">
        <v>2.5112244897959184</v>
      </c>
      <c r="G27" s="1">
        <v>138.83265306122448</v>
      </c>
      <c r="H27" s="2">
        <v>5.5393586005830905E-3</v>
      </c>
      <c r="I27">
        <v>38</v>
      </c>
      <c r="J27" s="1">
        <v>0</v>
      </c>
    </row>
    <row r="28" spans="1:10">
      <c r="A28" t="s">
        <v>36</v>
      </c>
      <c r="B28">
        <v>6547</v>
      </c>
      <c r="C28" s="2">
        <v>0.52054376050099282</v>
      </c>
      <c r="D28">
        <v>3408</v>
      </c>
      <c r="E28" s="2">
        <v>0.53978921643500843</v>
      </c>
      <c r="F28" s="1">
        <v>4.2132274324117915</v>
      </c>
      <c r="G28" s="1">
        <v>429.39880861463263</v>
      </c>
      <c r="H28" s="2">
        <v>3.4519627310218418E-2</v>
      </c>
      <c r="I28">
        <v>226</v>
      </c>
      <c r="J28" s="1">
        <v>0</v>
      </c>
    </row>
    <row r="29" spans="1:10">
      <c r="A29" t="s">
        <v>37</v>
      </c>
      <c r="B29">
        <v>6301</v>
      </c>
      <c r="C29" s="2">
        <v>0.67909855578479605</v>
      </c>
      <c r="D29">
        <v>4279</v>
      </c>
      <c r="E29" s="2">
        <v>0.64259641326773531</v>
      </c>
      <c r="F29" s="1">
        <v>2.6111728297095698</v>
      </c>
      <c r="G29" s="1">
        <v>167.52721790192032</v>
      </c>
      <c r="H29" s="2">
        <v>5.0785589588954131E-3</v>
      </c>
      <c r="I29">
        <v>32</v>
      </c>
      <c r="J29" s="1">
        <v>0</v>
      </c>
    </row>
    <row r="30" spans="1:10">
      <c r="A30" t="s">
        <v>38</v>
      </c>
      <c r="B30">
        <v>6166</v>
      </c>
      <c r="C30" s="2">
        <v>0.5502757054816737</v>
      </c>
      <c r="D30">
        <v>3393</v>
      </c>
      <c r="E30" s="2">
        <v>0.63363606876419076</v>
      </c>
      <c r="F30" s="1">
        <v>4.957184560493026</v>
      </c>
      <c r="G30" s="1">
        <v>225.65034057735971</v>
      </c>
      <c r="H30" s="2">
        <v>7.4602659746999672E-3</v>
      </c>
      <c r="I30">
        <v>46</v>
      </c>
      <c r="J30" s="1">
        <v>0</v>
      </c>
    </row>
    <row r="31" spans="1:10">
      <c r="A31" t="s">
        <v>39</v>
      </c>
      <c r="B31">
        <v>6081</v>
      </c>
      <c r="C31" s="2">
        <v>0.47475744121032726</v>
      </c>
      <c r="D31">
        <v>2887</v>
      </c>
      <c r="E31" s="2">
        <v>0.50501562243052134</v>
      </c>
      <c r="F31" s="1">
        <v>5.7577701036013815</v>
      </c>
      <c r="G31" s="1">
        <v>452.45206380529515</v>
      </c>
      <c r="H31" s="2">
        <v>0.10195691498108864</v>
      </c>
      <c r="I31">
        <v>620</v>
      </c>
      <c r="J31" s="1">
        <v>0</v>
      </c>
    </row>
    <row r="32" spans="1:10">
      <c r="A32" t="s">
        <v>40</v>
      </c>
      <c r="B32">
        <v>5995</v>
      </c>
      <c r="C32" s="2">
        <v>0.58198498748957461</v>
      </c>
      <c r="D32">
        <v>3489</v>
      </c>
      <c r="E32" s="2">
        <v>0.57331109257714763</v>
      </c>
      <c r="F32" s="1">
        <v>3.8777314428690577</v>
      </c>
      <c r="G32" s="1">
        <v>275.73844870725605</v>
      </c>
      <c r="H32" s="2">
        <v>6.1384487072560466E-2</v>
      </c>
      <c r="I32">
        <v>368</v>
      </c>
      <c r="J32" s="1">
        <v>0</v>
      </c>
    </row>
    <row r="33" spans="1:10">
      <c r="A33" t="s">
        <v>41</v>
      </c>
      <c r="B33">
        <v>5768</v>
      </c>
      <c r="C33" s="2">
        <v>0.48647711511789182</v>
      </c>
      <c r="D33">
        <v>2806</v>
      </c>
      <c r="E33" s="2">
        <v>0.4934119278779473</v>
      </c>
      <c r="F33" s="1">
        <v>3.8502080443828017</v>
      </c>
      <c r="G33" s="1">
        <v>280.58720527045767</v>
      </c>
      <c r="H33" s="2">
        <v>2.0804438280166437E-2</v>
      </c>
      <c r="I33">
        <v>120</v>
      </c>
      <c r="J33" s="1">
        <v>0</v>
      </c>
    </row>
    <row r="34" spans="1:10">
      <c r="A34" t="s">
        <v>42</v>
      </c>
      <c r="B34">
        <v>5593</v>
      </c>
      <c r="C34" s="2">
        <v>0.56677990345074203</v>
      </c>
      <c r="D34">
        <v>3170</v>
      </c>
      <c r="E34" s="2">
        <v>0.57178616127301984</v>
      </c>
      <c r="F34" s="1">
        <v>3.6964062220632936</v>
      </c>
      <c r="G34" s="1">
        <v>245.33273735025926</v>
      </c>
      <c r="H34" s="2">
        <v>2.3422134811371356E-2</v>
      </c>
      <c r="I34">
        <v>131</v>
      </c>
      <c r="J34" s="1">
        <v>0</v>
      </c>
    </row>
    <row r="35" spans="1:10">
      <c r="A35" t="s">
        <v>43</v>
      </c>
      <c r="B35">
        <v>5482</v>
      </c>
      <c r="C35" s="2">
        <v>0.60853703028091932</v>
      </c>
      <c r="D35">
        <v>3336</v>
      </c>
      <c r="E35" s="2">
        <v>0.59722728931047064</v>
      </c>
      <c r="F35" s="1">
        <v>3.4286756658153958</v>
      </c>
      <c r="G35" s="1">
        <v>220.72327617657788</v>
      </c>
      <c r="H35" s="2">
        <v>1.5505290040131339E-2</v>
      </c>
      <c r="I35">
        <v>85</v>
      </c>
      <c r="J35" s="1">
        <v>0</v>
      </c>
    </row>
    <row r="36" spans="1:10">
      <c r="A36" t="s">
        <v>44</v>
      </c>
      <c r="B36">
        <v>5042</v>
      </c>
      <c r="C36" s="2">
        <v>0.45001983339944468</v>
      </c>
      <c r="D36">
        <v>2269</v>
      </c>
      <c r="E36" s="2">
        <v>0.52102340341134468</v>
      </c>
      <c r="F36" s="1">
        <v>6.578143593811979</v>
      </c>
      <c r="G36" s="1">
        <v>331.64478381594603</v>
      </c>
      <c r="H36" s="2">
        <v>7.1400238000793332E-3</v>
      </c>
      <c r="I36">
        <v>36</v>
      </c>
      <c r="J36" s="1">
        <v>0</v>
      </c>
    </row>
    <row r="37" spans="1:10">
      <c r="A37" t="s">
        <v>45</v>
      </c>
      <c r="B37">
        <v>4391</v>
      </c>
      <c r="C37" s="2">
        <v>0.55909815531769524</v>
      </c>
      <c r="D37">
        <v>2455</v>
      </c>
      <c r="E37" s="2">
        <v>0.55067182874060583</v>
      </c>
      <c r="F37" s="1">
        <v>3.2245502163516284</v>
      </c>
      <c r="G37" s="1">
        <v>207.09428376224093</v>
      </c>
      <c r="H37" s="2">
        <v>1.0475973582327488E-2</v>
      </c>
      <c r="I37">
        <v>46</v>
      </c>
      <c r="J37" s="1">
        <v>0</v>
      </c>
    </row>
    <row r="38" spans="1:10">
      <c r="A38" t="s">
        <v>46</v>
      </c>
      <c r="B38">
        <v>4363</v>
      </c>
      <c r="C38" s="2">
        <v>0.52395140958056385</v>
      </c>
      <c r="D38">
        <v>2286</v>
      </c>
      <c r="E38" s="2">
        <v>0.61952784781113912</v>
      </c>
      <c r="F38" s="1">
        <v>3.1510428604171441</v>
      </c>
      <c r="G38" s="1">
        <v>227.52257620903049</v>
      </c>
      <c r="H38" s="2">
        <v>7.1052028420811372E-3</v>
      </c>
      <c r="I38">
        <v>31</v>
      </c>
      <c r="J38" s="1">
        <v>0</v>
      </c>
    </row>
    <row r="39" spans="1:10">
      <c r="A39" t="s">
        <v>47</v>
      </c>
      <c r="B39">
        <v>4359</v>
      </c>
      <c r="C39" s="2">
        <v>0.59463179628355123</v>
      </c>
      <c r="D39">
        <v>2592</v>
      </c>
      <c r="E39" s="2">
        <v>0.55219086946547369</v>
      </c>
      <c r="F39" s="1">
        <v>3.7623308098187658</v>
      </c>
      <c r="G39" s="1">
        <v>269.52144987382428</v>
      </c>
      <c r="H39" s="2">
        <v>1.6058729066299609E-2</v>
      </c>
      <c r="I39">
        <v>70</v>
      </c>
      <c r="J39" s="1">
        <v>0</v>
      </c>
    </row>
    <row r="40" spans="1:10">
      <c r="A40" t="s">
        <v>48</v>
      </c>
      <c r="B40">
        <v>4329</v>
      </c>
      <c r="C40" s="2">
        <v>0.61977361977361978</v>
      </c>
      <c r="D40">
        <v>2683</v>
      </c>
      <c r="E40" s="2">
        <v>0.63294063294063296</v>
      </c>
      <c r="F40" s="1">
        <v>2.4398244398244398</v>
      </c>
      <c r="G40" s="1">
        <v>189.8151998151998</v>
      </c>
      <c r="H40" s="2">
        <v>4.1580041580041582E-3</v>
      </c>
      <c r="I40">
        <v>18</v>
      </c>
      <c r="J40" s="1">
        <v>0</v>
      </c>
    </row>
    <row r="41" spans="1:10">
      <c r="A41" t="s">
        <v>49</v>
      </c>
      <c r="B41">
        <v>4022</v>
      </c>
      <c r="C41" s="2">
        <v>0.83391347588264542</v>
      </c>
      <c r="D41">
        <v>3354</v>
      </c>
      <c r="E41" s="2">
        <v>0.75509696668324222</v>
      </c>
      <c r="F41" s="1">
        <v>1.9291397314768772</v>
      </c>
      <c r="G41" s="1">
        <v>106.42068622575833</v>
      </c>
      <c r="H41" s="2">
        <v>4.9726504226752857E-3</v>
      </c>
      <c r="I41">
        <v>20</v>
      </c>
      <c r="J41" s="1">
        <v>0</v>
      </c>
    </row>
    <row r="42" spans="1:10">
      <c r="A42" t="s">
        <v>50</v>
      </c>
      <c r="B42">
        <v>3949</v>
      </c>
      <c r="C42" s="2">
        <v>0.690554570777412</v>
      </c>
      <c r="D42">
        <v>2727</v>
      </c>
      <c r="E42" s="2">
        <v>0.66675107622182828</v>
      </c>
      <c r="F42" s="1">
        <v>2.197011901747278</v>
      </c>
      <c r="G42" s="1">
        <v>161.82096733350215</v>
      </c>
      <c r="H42" s="2">
        <v>1.2914661939731578E-2</v>
      </c>
      <c r="I42">
        <v>51</v>
      </c>
      <c r="J42" s="1">
        <v>0</v>
      </c>
    </row>
    <row r="43" spans="1:10">
      <c r="A43" t="s">
        <v>51</v>
      </c>
      <c r="B43">
        <v>3101</v>
      </c>
      <c r="C43" s="2">
        <v>0.8148984198645598</v>
      </c>
      <c r="D43">
        <v>2527</v>
      </c>
      <c r="E43" s="2">
        <v>0.75040309577555631</v>
      </c>
      <c r="F43" s="1">
        <v>1.5391809093840696</v>
      </c>
      <c r="G43" s="1">
        <v>78.52660432118671</v>
      </c>
      <c r="H43" s="2">
        <v>6.4495324089003543E-4</v>
      </c>
      <c r="I43">
        <v>2</v>
      </c>
      <c r="J43" s="1">
        <v>0</v>
      </c>
    </row>
    <row r="44" spans="1:10">
      <c r="A44" t="s">
        <v>52</v>
      </c>
      <c r="B44">
        <v>2942</v>
      </c>
      <c r="C44" s="2">
        <v>0.4663494221617947</v>
      </c>
      <c r="D44">
        <v>1372</v>
      </c>
      <c r="E44" s="2">
        <v>0.48198504418762744</v>
      </c>
      <c r="F44" s="1">
        <v>3.9323589394969409</v>
      </c>
      <c r="G44" s="1">
        <v>354.43507817811013</v>
      </c>
      <c r="H44" s="2">
        <v>0.13256288239292999</v>
      </c>
      <c r="I44">
        <v>390</v>
      </c>
      <c r="J44" s="1">
        <v>0</v>
      </c>
    </row>
    <row r="45" spans="1:10">
      <c r="A45" t="s">
        <v>53</v>
      </c>
      <c r="B45">
        <v>2924</v>
      </c>
      <c r="C45" s="2">
        <v>0.56805745554035569</v>
      </c>
      <c r="D45">
        <v>1661</v>
      </c>
      <c r="E45" s="2">
        <v>0.63166894664842677</v>
      </c>
      <c r="F45" s="1">
        <v>3.0663474692202461</v>
      </c>
      <c r="G45" s="1">
        <v>257.38953488372096</v>
      </c>
      <c r="H45" s="2">
        <v>5.4719562243502051E-3</v>
      </c>
      <c r="I45">
        <v>16</v>
      </c>
      <c r="J45" s="1">
        <v>0</v>
      </c>
    </row>
    <row r="46" spans="1:10">
      <c r="A46" t="s">
        <v>54</v>
      </c>
      <c r="B46">
        <v>2908</v>
      </c>
      <c r="C46" s="2">
        <v>0.56464924346629985</v>
      </c>
      <c r="D46">
        <v>1642</v>
      </c>
      <c r="E46" s="2">
        <v>0.51891334250343879</v>
      </c>
      <c r="F46" s="1">
        <v>3.981774415405777</v>
      </c>
      <c r="G46" s="1">
        <v>289.26822558459423</v>
      </c>
      <c r="H46" s="2">
        <v>8.7689133425034385E-2</v>
      </c>
      <c r="I46">
        <v>255</v>
      </c>
      <c r="J46" s="1">
        <v>0</v>
      </c>
    </row>
    <row r="47" spans="1:10">
      <c r="A47" t="s">
        <v>55</v>
      </c>
      <c r="B47">
        <v>2573</v>
      </c>
      <c r="C47" s="2">
        <v>0.63233579479207147</v>
      </c>
      <c r="D47">
        <v>1627</v>
      </c>
      <c r="E47" s="2">
        <v>0.62184220753983677</v>
      </c>
      <c r="F47" s="1">
        <v>3.0342013214146912</v>
      </c>
      <c r="G47" s="1">
        <v>163.32452390205987</v>
      </c>
      <c r="H47" s="2">
        <v>9.7162844928099495E-3</v>
      </c>
      <c r="I47">
        <v>25</v>
      </c>
      <c r="J47" s="1">
        <v>0</v>
      </c>
    </row>
    <row r="48" spans="1:10">
      <c r="A48" t="s">
        <v>56</v>
      </c>
      <c r="B48">
        <v>2512</v>
      </c>
      <c r="C48" s="2">
        <v>0.56966560509554143</v>
      </c>
      <c r="D48">
        <v>1431</v>
      </c>
      <c r="E48" s="2">
        <v>0.55015923566878977</v>
      </c>
      <c r="F48" s="1">
        <v>4.9709394904458595</v>
      </c>
      <c r="G48" s="1">
        <v>308.3674363057325</v>
      </c>
      <c r="H48" s="2">
        <v>1.7117834394904458E-2</v>
      </c>
      <c r="I48">
        <v>43</v>
      </c>
      <c r="J48" s="1">
        <v>0</v>
      </c>
    </row>
    <row r="49" spans="1:10">
      <c r="A49" t="s">
        <v>57</v>
      </c>
      <c r="B49">
        <v>2504</v>
      </c>
      <c r="C49" s="2">
        <v>0.56110223642172519</v>
      </c>
      <c r="D49">
        <v>1405</v>
      </c>
      <c r="E49" s="2">
        <v>0.58626198083067094</v>
      </c>
      <c r="F49" s="1">
        <v>3.3326677316293929</v>
      </c>
      <c r="G49" s="1">
        <v>254.30511182108626</v>
      </c>
      <c r="H49" s="2">
        <v>1.4776357827476038E-2</v>
      </c>
      <c r="I49">
        <v>37</v>
      </c>
      <c r="J49" s="1">
        <v>0</v>
      </c>
    </row>
    <row r="50" spans="1:10">
      <c r="A50" t="s">
        <v>58</v>
      </c>
      <c r="B50">
        <v>1967</v>
      </c>
      <c r="C50" s="2">
        <v>0.58617183528215555</v>
      </c>
      <c r="D50">
        <v>1153</v>
      </c>
      <c r="E50" s="2">
        <v>0.59023894255210985</v>
      </c>
      <c r="F50" s="1">
        <v>2.9171326893746823</v>
      </c>
      <c r="G50" s="1">
        <v>194.7702084392476</v>
      </c>
      <c r="H50" s="2">
        <v>1.9318759532282664E-2</v>
      </c>
      <c r="I50">
        <v>38</v>
      </c>
      <c r="J50" s="1">
        <v>0</v>
      </c>
    </row>
    <row r="51" spans="1:10">
      <c r="A51" t="s">
        <v>59</v>
      </c>
      <c r="B51">
        <v>1927</v>
      </c>
      <c r="C51" s="2">
        <v>0.62895692786715096</v>
      </c>
      <c r="D51">
        <v>1212</v>
      </c>
      <c r="E51" s="2">
        <v>0.64608199273482092</v>
      </c>
      <c r="F51" s="1">
        <v>4.0601971977166578</v>
      </c>
      <c r="G51" s="1">
        <v>215.22470160871822</v>
      </c>
      <c r="H51" s="2">
        <v>8.3030617540217951E-3</v>
      </c>
      <c r="I51">
        <v>16</v>
      </c>
      <c r="J51" s="1">
        <v>0</v>
      </c>
    </row>
    <row r="52" spans="1:10">
      <c r="A52" t="s">
        <v>60</v>
      </c>
      <c r="B52">
        <v>1768</v>
      </c>
      <c r="C52" s="2">
        <v>0.66063348416289591</v>
      </c>
      <c r="D52">
        <v>1168</v>
      </c>
      <c r="E52" s="2">
        <v>0.66572398190045246</v>
      </c>
      <c r="F52" s="1">
        <v>2.4389140271493215</v>
      </c>
      <c r="G52" s="1">
        <v>154.54751131221718</v>
      </c>
      <c r="H52" s="2">
        <v>3.9592760180995473E-3</v>
      </c>
      <c r="I52">
        <v>7</v>
      </c>
      <c r="J52" s="1">
        <v>0</v>
      </c>
    </row>
    <row r="53" spans="1:10">
      <c r="A53" t="s">
        <v>61</v>
      </c>
      <c r="B53">
        <v>1626</v>
      </c>
      <c r="C53" s="2">
        <v>0.74292742927429278</v>
      </c>
      <c r="D53">
        <v>1208</v>
      </c>
      <c r="E53" s="2">
        <v>0.67712177121771222</v>
      </c>
      <c r="F53" s="1">
        <v>2.0510455104551046</v>
      </c>
      <c r="G53" s="1">
        <v>131.86408364083641</v>
      </c>
      <c r="H53" s="2">
        <v>0</v>
      </c>
      <c r="I53">
        <v>0</v>
      </c>
      <c r="J53" s="1">
        <v>0</v>
      </c>
    </row>
    <row r="54" spans="1:10">
      <c r="A54" t="s">
        <v>62</v>
      </c>
      <c r="B54">
        <v>1614</v>
      </c>
      <c r="C54" s="2">
        <v>0.66294919454770751</v>
      </c>
      <c r="D54">
        <v>1070</v>
      </c>
      <c r="E54" s="2">
        <v>0.65365551425030977</v>
      </c>
      <c r="F54" s="1">
        <v>3.359355638166047</v>
      </c>
      <c r="G54" s="1">
        <v>218.73977695167287</v>
      </c>
      <c r="H54" s="2">
        <v>1.3630731102850062E-2</v>
      </c>
      <c r="I54">
        <v>22</v>
      </c>
      <c r="J54" s="1">
        <v>0</v>
      </c>
    </row>
    <row r="55" spans="1:10">
      <c r="A55" t="s">
        <v>63</v>
      </c>
      <c r="B55">
        <v>1590</v>
      </c>
      <c r="C55" s="2">
        <v>0.55597484276729559</v>
      </c>
      <c r="D55">
        <v>884</v>
      </c>
      <c r="E55" s="2">
        <v>0.71761006289308171</v>
      </c>
      <c r="F55" s="1">
        <v>1.6515723270440252</v>
      </c>
      <c r="G55" s="1">
        <v>68.179874213836484</v>
      </c>
      <c r="H55" s="2">
        <v>4.4025157232704401E-3</v>
      </c>
      <c r="I55">
        <v>7</v>
      </c>
      <c r="J55" s="1">
        <v>0</v>
      </c>
    </row>
    <row r="56" spans="1:10">
      <c r="A56" t="s">
        <v>64</v>
      </c>
      <c r="B56">
        <v>1552</v>
      </c>
      <c r="C56" s="2">
        <v>0.47293814432989689</v>
      </c>
      <c r="D56">
        <v>734</v>
      </c>
      <c r="E56" s="2">
        <v>0.52835051546391754</v>
      </c>
      <c r="F56" s="1">
        <v>3.1733247422680413</v>
      </c>
      <c r="G56" s="1">
        <v>209.10824742268042</v>
      </c>
      <c r="H56" s="2">
        <v>9.6649484536082478E-3</v>
      </c>
      <c r="I56">
        <v>15</v>
      </c>
      <c r="J56" s="1">
        <v>0</v>
      </c>
    </row>
    <row r="57" spans="1:10">
      <c r="A57" t="s">
        <v>65</v>
      </c>
      <c r="B57">
        <v>1509</v>
      </c>
      <c r="C57" s="2">
        <v>0.65473823724320745</v>
      </c>
      <c r="D57">
        <v>988</v>
      </c>
      <c r="E57" s="2">
        <v>0.57852882703777331</v>
      </c>
      <c r="F57" s="1">
        <v>3.7528164347249833</v>
      </c>
      <c r="G57" s="1">
        <v>172.04970178926442</v>
      </c>
      <c r="H57" s="2">
        <v>2.054340622929092E-2</v>
      </c>
      <c r="I57">
        <v>31</v>
      </c>
      <c r="J57" s="1">
        <v>0</v>
      </c>
    </row>
    <row r="58" spans="1:10">
      <c r="A58" t="s">
        <v>66</v>
      </c>
      <c r="B58">
        <v>1408</v>
      </c>
      <c r="C58" s="2">
        <v>0.59161931818181823</v>
      </c>
      <c r="D58">
        <v>833</v>
      </c>
      <c r="E58" s="2">
        <v>0.54261363636363635</v>
      </c>
      <c r="F58" s="1">
        <v>5.0944602272727275</v>
      </c>
      <c r="G58" s="1">
        <v>394.26988636363637</v>
      </c>
      <c r="H58" s="2">
        <v>3.90625E-2</v>
      </c>
      <c r="I58">
        <v>55</v>
      </c>
      <c r="J58" s="1">
        <v>0</v>
      </c>
    </row>
    <row r="59" spans="1:10">
      <c r="A59" t="s">
        <v>67</v>
      </c>
      <c r="B59">
        <v>1406</v>
      </c>
      <c r="C59" s="2">
        <v>0.7197724039829303</v>
      </c>
      <c r="D59">
        <v>1012</v>
      </c>
      <c r="E59" s="2">
        <v>0.63655761024182078</v>
      </c>
      <c r="F59" s="1">
        <v>2.0945945945945947</v>
      </c>
      <c r="G59" s="1">
        <v>152.20910384068279</v>
      </c>
      <c r="H59" s="2">
        <v>8.5348506401137988E-3</v>
      </c>
      <c r="I59">
        <v>12</v>
      </c>
      <c r="J59" s="1">
        <v>0</v>
      </c>
    </row>
    <row r="60" spans="1:10">
      <c r="A60" t="s">
        <v>68</v>
      </c>
      <c r="B60">
        <v>1355</v>
      </c>
      <c r="C60" s="2">
        <v>0.57416974169741697</v>
      </c>
      <c r="D60">
        <v>778</v>
      </c>
      <c r="E60" s="2">
        <v>0.66199261992619929</v>
      </c>
      <c r="F60" s="1">
        <v>2.3881918819188193</v>
      </c>
      <c r="G60" s="1">
        <v>142.91881918819189</v>
      </c>
      <c r="H60" s="2">
        <v>2.9520295202952029E-3</v>
      </c>
      <c r="I60">
        <v>4</v>
      </c>
      <c r="J60" s="1">
        <v>0</v>
      </c>
    </row>
    <row r="61" spans="1:10">
      <c r="A61" t="s">
        <v>69</v>
      </c>
      <c r="B61">
        <v>1303</v>
      </c>
      <c r="C61" s="2">
        <v>0.60706062931696081</v>
      </c>
      <c r="D61">
        <v>791</v>
      </c>
      <c r="E61" s="2">
        <v>0.57175748273215654</v>
      </c>
      <c r="F61" s="1">
        <v>4.0828856485034537</v>
      </c>
      <c r="G61" s="1">
        <v>288.2348426707598</v>
      </c>
      <c r="H61" s="2">
        <v>5.2187260168841135E-2</v>
      </c>
      <c r="I61">
        <v>68</v>
      </c>
      <c r="J61" s="1">
        <v>0</v>
      </c>
    </row>
    <row r="62" spans="1:10">
      <c r="A62" t="s">
        <v>70</v>
      </c>
      <c r="B62">
        <v>1293</v>
      </c>
      <c r="C62" s="2">
        <v>0.76798143851508116</v>
      </c>
      <c r="D62">
        <v>993</v>
      </c>
      <c r="E62" s="2">
        <v>0.7053364269141531</v>
      </c>
      <c r="F62" s="1">
        <v>1.9675174013921113</v>
      </c>
      <c r="G62" s="1">
        <v>108.67285382830626</v>
      </c>
      <c r="H62" s="2">
        <v>4.6403712296983757E-3</v>
      </c>
      <c r="I62">
        <v>6</v>
      </c>
      <c r="J62" s="1">
        <v>0</v>
      </c>
    </row>
    <row r="63" spans="1:10">
      <c r="A63" t="s">
        <v>71</v>
      </c>
      <c r="B63">
        <v>1283</v>
      </c>
      <c r="C63" s="2">
        <v>0.61730319563522995</v>
      </c>
      <c r="D63">
        <v>792</v>
      </c>
      <c r="E63" s="2">
        <v>0.63133281371784877</v>
      </c>
      <c r="F63" s="1">
        <v>2.6336710833982853</v>
      </c>
      <c r="G63" s="1">
        <v>137.51441932969601</v>
      </c>
      <c r="H63" s="2">
        <v>3.897116134060795E-3</v>
      </c>
      <c r="I63">
        <v>5</v>
      </c>
      <c r="J63" s="1">
        <v>0</v>
      </c>
    </row>
    <row r="64" spans="1:10">
      <c r="A64" t="s">
        <v>72</v>
      </c>
      <c r="B64">
        <v>1269</v>
      </c>
      <c r="C64" s="2">
        <v>0.43183609141055951</v>
      </c>
      <c r="D64">
        <v>548</v>
      </c>
      <c r="E64" s="2">
        <v>0.47596532702915684</v>
      </c>
      <c r="F64" s="1">
        <v>5.4893617021276597</v>
      </c>
      <c r="G64" s="1">
        <v>404.24034672970845</v>
      </c>
      <c r="H64" s="2">
        <v>8.6682427107959027E-3</v>
      </c>
      <c r="I64">
        <v>11</v>
      </c>
      <c r="J64" s="1">
        <v>0</v>
      </c>
    </row>
    <row r="65" spans="1:10">
      <c r="A65" t="s">
        <v>73</v>
      </c>
      <c r="B65">
        <v>1257</v>
      </c>
      <c r="C65" s="2">
        <v>0.61972951471758153</v>
      </c>
      <c r="D65">
        <v>779</v>
      </c>
      <c r="E65" s="2">
        <v>0.67382657120127287</v>
      </c>
      <c r="F65" s="1">
        <v>2.5910898965791569</v>
      </c>
      <c r="G65" s="1">
        <v>124.91089896579157</v>
      </c>
      <c r="H65" s="2">
        <v>7.955449482895784E-3</v>
      </c>
      <c r="I65">
        <v>10</v>
      </c>
      <c r="J65" s="1">
        <v>0</v>
      </c>
    </row>
    <row r="66" spans="1:10">
      <c r="A66" t="s">
        <v>74</v>
      </c>
      <c r="B66">
        <v>1209</v>
      </c>
      <c r="C66" s="2">
        <v>0.72456575682382129</v>
      </c>
      <c r="D66">
        <v>876</v>
      </c>
      <c r="E66" s="2">
        <v>0.66749379652605456</v>
      </c>
      <c r="F66" s="1">
        <v>1.8891645988420183</v>
      </c>
      <c r="G66" s="1">
        <v>224.10008271298594</v>
      </c>
      <c r="H66" s="2">
        <v>0</v>
      </c>
      <c r="I66">
        <v>0</v>
      </c>
      <c r="J66" s="1">
        <v>0</v>
      </c>
    </row>
    <row r="67" spans="1:10">
      <c r="A67" t="s">
        <v>75</v>
      </c>
      <c r="B67">
        <v>1201</v>
      </c>
      <c r="C67" s="2">
        <v>0.65278934221482099</v>
      </c>
      <c r="D67">
        <v>784</v>
      </c>
      <c r="E67" s="2">
        <v>0.64612822647793511</v>
      </c>
      <c r="F67" s="1">
        <v>1.9342214820982515</v>
      </c>
      <c r="G67" s="1">
        <v>133.72939217318901</v>
      </c>
      <c r="H67" s="2">
        <v>1.6652789342214821E-3</v>
      </c>
      <c r="I67">
        <v>2</v>
      </c>
      <c r="J67" s="1">
        <v>0</v>
      </c>
    </row>
    <row r="68" spans="1:10">
      <c r="A68" t="s">
        <v>76</v>
      </c>
      <c r="B68">
        <v>1195</v>
      </c>
      <c r="C68" s="2">
        <v>0.62426778242677827</v>
      </c>
      <c r="D68">
        <v>746</v>
      </c>
      <c r="E68" s="2">
        <v>0.63096234309623433</v>
      </c>
      <c r="F68" s="1">
        <v>2.5648535564853558</v>
      </c>
      <c r="G68" s="1">
        <v>149.30292887029287</v>
      </c>
      <c r="H68" s="2">
        <v>8.368200836820083E-3</v>
      </c>
      <c r="I68">
        <v>10</v>
      </c>
      <c r="J68" s="1">
        <v>0</v>
      </c>
    </row>
    <row r="69" spans="1:10">
      <c r="A69" t="s">
        <v>77</v>
      </c>
      <c r="B69">
        <v>1113</v>
      </c>
      <c r="C69" s="2">
        <v>0.61725067385444743</v>
      </c>
      <c r="D69">
        <v>687</v>
      </c>
      <c r="E69" s="2">
        <v>0.61455525606469008</v>
      </c>
      <c r="F69" s="1">
        <v>2.6073674752920035</v>
      </c>
      <c r="G69" s="1">
        <v>214.40161725067387</v>
      </c>
      <c r="H69" s="2">
        <v>1.9766397124887692E-2</v>
      </c>
      <c r="I69">
        <v>22</v>
      </c>
      <c r="J69" s="1">
        <v>0</v>
      </c>
    </row>
    <row r="70" spans="1:10">
      <c r="A70" t="s">
        <v>78</v>
      </c>
      <c r="B70">
        <v>1112</v>
      </c>
      <c r="C70" s="2">
        <v>0.66996402877697847</v>
      </c>
      <c r="D70">
        <v>745</v>
      </c>
      <c r="E70" s="2">
        <v>0.62410071942446044</v>
      </c>
      <c r="F70" s="1">
        <v>3.1232014388489207</v>
      </c>
      <c r="G70" s="1">
        <v>246.2248201438849</v>
      </c>
      <c r="H70" s="2">
        <v>0.10431654676258993</v>
      </c>
      <c r="I70">
        <v>116</v>
      </c>
      <c r="J70" s="1">
        <v>0</v>
      </c>
    </row>
    <row r="71" spans="1:10">
      <c r="A71" t="s">
        <v>79</v>
      </c>
      <c r="B71">
        <v>989</v>
      </c>
      <c r="C71" s="2">
        <v>0.39838220424671383</v>
      </c>
      <c r="D71">
        <v>394</v>
      </c>
      <c r="E71" s="2">
        <v>0.5005055611729019</v>
      </c>
      <c r="F71" s="1">
        <v>3.8543983822042467</v>
      </c>
      <c r="G71" s="1">
        <v>270.16481294236604</v>
      </c>
      <c r="H71" s="2">
        <v>3.2355915065722954E-2</v>
      </c>
      <c r="I71">
        <v>32</v>
      </c>
      <c r="J71" s="1">
        <v>0</v>
      </c>
    </row>
    <row r="72" spans="1:10">
      <c r="A72" t="s">
        <v>80</v>
      </c>
      <c r="B72">
        <v>979</v>
      </c>
      <c r="C72" s="2">
        <v>0.52093973442288044</v>
      </c>
      <c r="D72">
        <v>510</v>
      </c>
      <c r="E72" s="2">
        <v>0.4759959141981614</v>
      </c>
      <c r="F72" s="1">
        <v>4.7436159346271705</v>
      </c>
      <c r="G72" s="1">
        <v>531.97957099080691</v>
      </c>
      <c r="H72" s="2">
        <v>9.6016343207354443E-2</v>
      </c>
      <c r="I72">
        <v>94</v>
      </c>
      <c r="J72" s="1">
        <v>0</v>
      </c>
    </row>
    <row r="73" spans="1:10">
      <c r="A73" t="s">
        <v>81</v>
      </c>
      <c r="B73">
        <v>920</v>
      </c>
      <c r="C73" s="2">
        <v>0.58695652173913049</v>
      </c>
      <c r="D73">
        <v>540</v>
      </c>
      <c r="E73" s="2">
        <v>0.56413043478260871</v>
      </c>
      <c r="F73" s="1">
        <v>3.7141304347826085</v>
      </c>
      <c r="G73" s="1">
        <v>455.62934782608698</v>
      </c>
      <c r="H73" s="2">
        <v>6.5217391304347823E-3</v>
      </c>
      <c r="I73">
        <v>6</v>
      </c>
      <c r="J73" s="1">
        <v>0</v>
      </c>
    </row>
    <row r="74" spans="1:10">
      <c r="A74" t="s">
        <v>82</v>
      </c>
      <c r="B74">
        <v>869</v>
      </c>
      <c r="C74" s="2">
        <v>0.69505178365937859</v>
      </c>
      <c r="D74">
        <v>604</v>
      </c>
      <c r="E74" s="2">
        <v>0.68239355581127736</v>
      </c>
      <c r="F74" s="1">
        <v>1.9263521288837744</v>
      </c>
      <c r="G74" s="1">
        <v>117.27157652474108</v>
      </c>
      <c r="H74" s="2">
        <v>6.9044879171461446E-3</v>
      </c>
      <c r="I74">
        <v>6</v>
      </c>
      <c r="J74" s="1">
        <v>0</v>
      </c>
    </row>
    <row r="75" spans="1:10">
      <c r="A75" t="s">
        <v>83</v>
      </c>
      <c r="B75">
        <v>839</v>
      </c>
      <c r="C75" s="2">
        <v>0.61144219308700831</v>
      </c>
      <c r="D75">
        <v>513</v>
      </c>
      <c r="E75" s="2">
        <v>0.57568533969010727</v>
      </c>
      <c r="F75" s="1">
        <v>3.1072705601907034</v>
      </c>
      <c r="G75" s="1">
        <v>306.89272943980927</v>
      </c>
      <c r="H75" s="2">
        <v>3.9332538736591177E-2</v>
      </c>
      <c r="I75">
        <v>33</v>
      </c>
      <c r="J75" s="1">
        <v>0</v>
      </c>
    </row>
    <row r="76" spans="1:10">
      <c r="A76" t="s">
        <v>84</v>
      </c>
      <c r="B76">
        <v>808</v>
      </c>
      <c r="C76" s="2">
        <v>0.64851485148514854</v>
      </c>
      <c r="D76">
        <v>524</v>
      </c>
      <c r="E76" s="2">
        <v>0.58044554455445541</v>
      </c>
      <c r="F76" s="1">
        <v>3.1559405940594059</v>
      </c>
      <c r="G76" s="1">
        <v>248.28094059405942</v>
      </c>
      <c r="H76" s="2">
        <v>7.4257425742574254E-3</v>
      </c>
      <c r="I76">
        <v>6</v>
      </c>
      <c r="J76" s="1">
        <v>0</v>
      </c>
    </row>
    <row r="77" spans="1:10">
      <c r="A77" t="s">
        <v>85</v>
      </c>
      <c r="B77">
        <v>777</v>
      </c>
      <c r="C77" s="2">
        <v>0.59588159588159584</v>
      </c>
      <c r="D77">
        <v>463</v>
      </c>
      <c r="E77" s="2">
        <v>0.64864864864864868</v>
      </c>
      <c r="F77" s="1">
        <v>2.5971685971685972</v>
      </c>
      <c r="G77" s="1">
        <v>185.01287001287002</v>
      </c>
      <c r="H77" s="2">
        <v>2.3166023166023165E-2</v>
      </c>
      <c r="I77">
        <v>18</v>
      </c>
      <c r="J77" s="1">
        <v>0</v>
      </c>
    </row>
    <row r="78" spans="1:10">
      <c r="A78" t="s">
        <v>86</v>
      </c>
      <c r="B78">
        <v>754</v>
      </c>
      <c r="C78" s="2">
        <v>0.47745358090185674</v>
      </c>
      <c r="D78">
        <v>360</v>
      </c>
      <c r="E78" s="2">
        <v>0.63262599469496017</v>
      </c>
      <c r="F78" s="1">
        <v>1.953580901856764</v>
      </c>
      <c r="G78" s="1">
        <v>210.93236074270558</v>
      </c>
      <c r="H78" s="2">
        <v>1.3262599469496021E-3</v>
      </c>
      <c r="I78">
        <v>1</v>
      </c>
      <c r="J78" s="1">
        <v>0</v>
      </c>
    </row>
    <row r="79" spans="1:10">
      <c r="A79" t="s">
        <v>87</v>
      </c>
      <c r="B79">
        <v>750</v>
      </c>
      <c r="C79" s="2">
        <v>0.61199999999999999</v>
      </c>
      <c r="D79">
        <v>459</v>
      </c>
      <c r="E79" s="2">
        <v>0.60133333333333339</v>
      </c>
      <c r="F79" s="1">
        <v>3.8533333333333335</v>
      </c>
      <c r="G79" s="1">
        <v>326.37200000000001</v>
      </c>
      <c r="H79" s="2">
        <v>1.3333333333333334E-2</v>
      </c>
      <c r="I79">
        <v>10</v>
      </c>
      <c r="J79" s="1">
        <v>0</v>
      </c>
    </row>
    <row r="80" spans="1:10">
      <c r="A80" t="s">
        <v>88</v>
      </c>
      <c r="B80">
        <v>748</v>
      </c>
      <c r="C80" s="2">
        <v>0.45721925133689839</v>
      </c>
      <c r="D80">
        <v>342</v>
      </c>
      <c r="E80" s="2">
        <v>0.70053475935828879</v>
      </c>
      <c r="F80" s="1">
        <v>2.2633689839572191</v>
      </c>
      <c r="G80" s="1">
        <v>164.201871657754</v>
      </c>
      <c r="H80" s="2">
        <v>1.3368983957219251E-2</v>
      </c>
      <c r="I80">
        <v>10</v>
      </c>
      <c r="J80" s="1">
        <v>0</v>
      </c>
    </row>
    <row r="81" spans="1:10">
      <c r="A81" t="s">
        <v>89</v>
      </c>
      <c r="B81">
        <v>739</v>
      </c>
      <c r="C81" s="2">
        <v>0.72801082543978346</v>
      </c>
      <c r="D81">
        <v>538</v>
      </c>
      <c r="E81" s="2">
        <v>0.6874154262516915</v>
      </c>
      <c r="F81" s="1">
        <v>1.7767253044654938</v>
      </c>
      <c r="G81" s="1">
        <v>146.21244925575101</v>
      </c>
      <c r="H81" s="2">
        <v>8.119079837618403E-3</v>
      </c>
      <c r="I81">
        <v>6</v>
      </c>
      <c r="J81" s="1">
        <v>0</v>
      </c>
    </row>
    <row r="82" spans="1:10">
      <c r="A82" t="s">
        <v>90</v>
      </c>
      <c r="B82">
        <v>732</v>
      </c>
      <c r="C82" s="2">
        <v>0.65027322404371579</v>
      </c>
      <c r="D82">
        <v>476</v>
      </c>
      <c r="E82" s="2">
        <v>0.66530054644808745</v>
      </c>
      <c r="F82" s="1">
        <v>2.3224043715846996</v>
      </c>
      <c r="G82" s="1">
        <v>129.28551912568307</v>
      </c>
      <c r="H82" s="2">
        <v>5.4644808743169399E-3</v>
      </c>
      <c r="I82">
        <v>4</v>
      </c>
      <c r="J82" s="1">
        <v>0</v>
      </c>
    </row>
    <row r="83" spans="1:10">
      <c r="A83" t="s">
        <v>91</v>
      </c>
      <c r="B83">
        <v>720</v>
      </c>
      <c r="C83" s="2">
        <v>0.62361111111111112</v>
      </c>
      <c r="D83">
        <v>449</v>
      </c>
      <c r="E83" s="2">
        <v>0.57916666666666672</v>
      </c>
      <c r="F83" s="1">
        <v>2.9791666666666665</v>
      </c>
      <c r="G83" s="1">
        <v>192.9736111111111</v>
      </c>
      <c r="H83" s="2">
        <v>9.7222222222222224E-3</v>
      </c>
      <c r="I83">
        <v>7</v>
      </c>
      <c r="J83" s="1">
        <v>0</v>
      </c>
    </row>
    <row r="84" spans="1:10">
      <c r="A84" t="s">
        <v>92</v>
      </c>
      <c r="B84">
        <v>661</v>
      </c>
      <c r="C84" s="2">
        <v>0.34039334341906202</v>
      </c>
      <c r="D84">
        <v>225</v>
      </c>
      <c r="E84" s="2">
        <v>0.37367624810892586</v>
      </c>
      <c r="F84" s="1">
        <v>7.6792738275340398</v>
      </c>
      <c r="G84" s="1">
        <v>860.62178517397876</v>
      </c>
      <c r="H84" s="2">
        <v>4.5385779122541605E-3</v>
      </c>
      <c r="I84">
        <v>3</v>
      </c>
      <c r="J84" s="1">
        <v>0</v>
      </c>
    </row>
    <row r="85" spans="1:10">
      <c r="A85" t="s">
        <v>93</v>
      </c>
      <c r="B85">
        <v>642</v>
      </c>
      <c r="C85" s="2">
        <v>0.64018691588785048</v>
      </c>
      <c r="D85">
        <v>411</v>
      </c>
      <c r="E85" s="2">
        <v>0.65887850467289721</v>
      </c>
      <c r="F85" s="1">
        <v>2.3255451713395638</v>
      </c>
      <c r="G85" s="1">
        <v>151.92367601246107</v>
      </c>
      <c r="H85" s="2">
        <v>7.7881619937694704E-3</v>
      </c>
      <c r="I85">
        <v>5</v>
      </c>
      <c r="J85" s="1">
        <v>0</v>
      </c>
    </row>
    <row r="86" spans="1:10">
      <c r="A86" t="s">
        <v>94</v>
      </c>
      <c r="B86">
        <v>609</v>
      </c>
      <c r="C86" s="2">
        <v>0.50903119868637114</v>
      </c>
      <c r="D86">
        <v>310</v>
      </c>
      <c r="E86" s="2">
        <v>0.66338259441707714</v>
      </c>
      <c r="F86" s="1">
        <v>3.0032840722495897</v>
      </c>
      <c r="G86" s="1">
        <v>148.30213464696223</v>
      </c>
      <c r="H86" s="2">
        <v>1.6420361247947454E-3</v>
      </c>
      <c r="I86">
        <v>1</v>
      </c>
      <c r="J86" s="1">
        <v>0</v>
      </c>
    </row>
    <row r="87" spans="1:10">
      <c r="A87" t="s">
        <v>95</v>
      </c>
      <c r="B87">
        <v>597</v>
      </c>
      <c r="C87" s="2">
        <v>0.61976549413735338</v>
      </c>
      <c r="D87">
        <v>370</v>
      </c>
      <c r="E87" s="2">
        <v>0.64824120603015079</v>
      </c>
      <c r="F87" s="1">
        <v>5.21608040201005</v>
      </c>
      <c r="G87" s="1">
        <v>270.61139028475714</v>
      </c>
      <c r="H87" s="2">
        <v>2.8475711892797319E-2</v>
      </c>
      <c r="I87">
        <v>17</v>
      </c>
      <c r="J87" s="1">
        <v>0</v>
      </c>
    </row>
    <row r="88" spans="1:10">
      <c r="A88" t="s">
        <v>96</v>
      </c>
      <c r="B88">
        <v>543</v>
      </c>
      <c r="C88" s="2">
        <v>0.46040515653775321</v>
      </c>
      <c r="D88">
        <v>250</v>
      </c>
      <c r="E88" s="2">
        <v>0.48987108655616945</v>
      </c>
      <c r="F88" s="1">
        <v>4.0828729281767959</v>
      </c>
      <c r="G88" s="1">
        <v>392.60405156537752</v>
      </c>
      <c r="H88" s="2">
        <v>1.6574585635359115E-2</v>
      </c>
      <c r="I88">
        <v>9</v>
      </c>
      <c r="J88" s="1">
        <v>0</v>
      </c>
    </row>
    <row r="89" spans="1:10">
      <c r="A89" t="s">
        <v>97</v>
      </c>
      <c r="B89">
        <v>503</v>
      </c>
      <c r="C89" s="2">
        <v>0.31411530815109345</v>
      </c>
      <c r="D89">
        <v>158</v>
      </c>
      <c r="E89" s="2">
        <v>0.33996023856858848</v>
      </c>
      <c r="F89" s="1">
        <v>2.2445328031809146</v>
      </c>
      <c r="G89" s="1">
        <v>99.906560636182903</v>
      </c>
      <c r="H89" s="2">
        <v>5.9642147117296221E-3</v>
      </c>
      <c r="I89">
        <v>3</v>
      </c>
      <c r="J89" s="1">
        <v>0</v>
      </c>
    </row>
    <row r="90" spans="1:10">
      <c r="A90" t="s">
        <v>98</v>
      </c>
      <c r="B90">
        <v>482</v>
      </c>
      <c r="C90" s="2">
        <v>0.73651452282157681</v>
      </c>
      <c r="D90">
        <v>355</v>
      </c>
      <c r="E90" s="2">
        <v>0.7136929460580913</v>
      </c>
      <c r="F90" s="1">
        <v>2.695020746887967</v>
      </c>
      <c r="G90" s="1">
        <v>167.98547717842322</v>
      </c>
      <c r="H90" s="2">
        <v>2.6970954356846474E-2</v>
      </c>
      <c r="I90">
        <v>13</v>
      </c>
      <c r="J90" s="1">
        <v>0</v>
      </c>
    </row>
    <row r="91" spans="1:10">
      <c r="A91" t="s">
        <v>99</v>
      </c>
      <c r="B91">
        <v>476</v>
      </c>
      <c r="C91" s="2">
        <v>0.71008403361344541</v>
      </c>
      <c r="D91">
        <v>338</v>
      </c>
      <c r="E91" s="2">
        <v>0.68697478991596639</v>
      </c>
      <c r="F91" s="1">
        <v>2.0252100840336134</v>
      </c>
      <c r="G91" s="1">
        <v>95.144957983193279</v>
      </c>
      <c r="H91" s="2">
        <v>1.2605042016806723E-2</v>
      </c>
      <c r="I91">
        <v>6</v>
      </c>
      <c r="J91" s="1">
        <v>0</v>
      </c>
    </row>
    <row r="92" spans="1:10">
      <c r="A92" t="s">
        <v>100</v>
      </c>
      <c r="B92">
        <v>469</v>
      </c>
      <c r="C92" s="2">
        <v>0.82302771855010659</v>
      </c>
      <c r="D92">
        <v>386</v>
      </c>
      <c r="E92" s="2">
        <v>0.76332622601279321</v>
      </c>
      <c r="F92" s="1">
        <v>1.5671641791044777</v>
      </c>
      <c r="G92" s="1">
        <v>100.0319829424307</v>
      </c>
      <c r="H92" s="2">
        <v>4.2643923240938165E-3</v>
      </c>
      <c r="I92">
        <v>2</v>
      </c>
      <c r="J92" s="1">
        <v>0</v>
      </c>
    </row>
    <row r="93" spans="1:10">
      <c r="A93" t="s">
        <v>101</v>
      </c>
      <c r="B93">
        <v>458</v>
      </c>
      <c r="C93" s="2">
        <v>0.72052401746724892</v>
      </c>
      <c r="D93">
        <v>330</v>
      </c>
      <c r="E93" s="2">
        <v>0.59606986899563319</v>
      </c>
      <c r="F93" s="1">
        <v>2.9606986899563319</v>
      </c>
      <c r="G93" s="1">
        <v>224.13755458515283</v>
      </c>
      <c r="H93" s="2">
        <v>6.768558951965066E-2</v>
      </c>
      <c r="I93">
        <v>31</v>
      </c>
      <c r="J93" s="1">
        <v>0</v>
      </c>
    </row>
    <row r="94" spans="1:10">
      <c r="A94" t="s">
        <v>102</v>
      </c>
      <c r="B94">
        <v>456</v>
      </c>
      <c r="C94" s="2">
        <v>0.73464912280701755</v>
      </c>
      <c r="D94">
        <v>335</v>
      </c>
      <c r="E94" s="2">
        <v>0.70614035087719296</v>
      </c>
      <c r="F94" s="1">
        <v>1.7280701754385965</v>
      </c>
      <c r="G94" s="1">
        <v>99.298245614035082</v>
      </c>
      <c r="H94" s="2">
        <v>8.771929824561403E-3</v>
      </c>
      <c r="I94">
        <v>4</v>
      </c>
      <c r="J94" s="1">
        <v>0</v>
      </c>
    </row>
    <row r="95" spans="1:10">
      <c r="A95" t="s">
        <v>103</v>
      </c>
      <c r="B95">
        <v>441</v>
      </c>
      <c r="C95" s="2">
        <v>0.78231292517006801</v>
      </c>
      <c r="D95">
        <v>345</v>
      </c>
      <c r="E95" s="2">
        <v>0.68027210884353739</v>
      </c>
      <c r="F95" s="1">
        <v>2.0975056689342404</v>
      </c>
      <c r="G95" s="1">
        <v>116.19727891156462</v>
      </c>
      <c r="H95" s="2">
        <v>4.5351473922902496E-3</v>
      </c>
      <c r="I95">
        <v>2</v>
      </c>
      <c r="J95" s="1">
        <v>0</v>
      </c>
    </row>
    <row r="96" spans="1:10">
      <c r="A96" t="s">
        <v>104</v>
      </c>
      <c r="B96">
        <v>439</v>
      </c>
      <c r="C96" s="2">
        <v>0.27107061503416857</v>
      </c>
      <c r="D96">
        <v>119</v>
      </c>
      <c r="E96" s="2">
        <v>0.30979498861047838</v>
      </c>
      <c r="F96" s="1">
        <v>3.2300683371298406</v>
      </c>
      <c r="G96" s="1">
        <v>276.20728929384967</v>
      </c>
      <c r="H96" s="2">
        <v>6.8337129840546698E-3</v>
      </c>
      <c r="I96">
        <v>3</v>
      </c>
      <c r="J96" s="1">
        <v>0</v>
      </c>
    </row>
    <row r="97" spans="1:10">
      <c r="A97" t="s">
        <v>105</v>
      </c>
      <c r="B97">
        <v>438</v>
      </c>
      <c r="C97" s="2">
        <v>0.5</v>
      </c>
      <c r="D97">
        <v>219</v>
      </c>
      <c r="E97" s="2">
        <v>0.68036529680365299</v>
      </c>
      <c r="F97" s="1">
        <v>2.317351598173516</v>
      </c>
      <c r="G97" s="1">
        <v>225.70547945205479</v>
      </c>
      <c r="H97" s="2">
        <v>6.8493150684931503E-3</v>
      </c>
      <c r="I97">
        <v>3</v>
      </c>
      <c r="J97" s="1">
        <v>0</v>
      </c>
    </row>
    <row r="98" spans="1:10">
      <c r="A98" t="s">
        <v>106</v>
      </c>
      <c r="B98">
        <v>435</v>
      </c>
      <c r="C98" s="2">
        <v>0.5977011494252874</v>
      </c>
      <c r="D98">
        <v>260</v>
      </c>
      <c r="E98" s="2">
        <v>0.73793103448275865</v>
      </c>
      <c r="F98" s="1">
        <v>1.8091954022988506</v>
      </c>
      <c r="G98" s="1">
        <v>94.779310344827593</v>
      </c>
      <c r="H98" s="2">
        <v>2.2988505747126436E-3</v>
      </c>
      <c r="I98">
        <v>1</v>
      </c>
      <c r="J98" s="1">
        <v>0</v>
      </c>
    </row>
    <row r="99" spans="1:10">
      <c r="A99" t="s">
        <v>107</v>
      </c>
      <c r="B99">
        <v>427</v>
      </c>
      <c r="C99" s="2">
        <v>0.70257611241217799</v>
      </c>
      <c r="D99">
        <v>300</v>
      </c>
      <c r="E99" s="2">
        <v>0.66744730679156905</v>
      </c>
      <c r="F99" s="1">
        <v>2.3302107728337238</v>
      </c>
      <c r="G99" s="1">
        <v>176.31850117096019</v>
      </c>
      <c r="H99" s="2">
        <v>0</v>
      </c>
      <c r="I99">
        <v>0</v>
      </c>
      <c r="J99" s="1">
        <v>0</v>
      </c>
    </row>
    <row r="100" spans="1:10">
      <c r="A100" t="s">
        <v>108</v>
      </c>
      <c r="B100">
        <v>422</v>
      </c>
      <c r="C100" s="2">
        <v>0.75118483412322279</v>
      </c>
      <c r="D100">
        <v>317</v>
      </c>
      <c r="E100" s="2">
        <v>0.71800947867298581</v>
      </c>
      <c r="F100" s="1">
        <v>2.3483412322274884</v>
      </c>
      <c r="G100" s="1">
        <v>91.992890995260666</v>
      </c>
      <c r="H100" s="2">
        <v>2.3696682464454978E-3</v>
      </c>
      <c r="I100">
        <v>1</v>
      </c>
      <c r="J100" s="1">
        <v>0</v>
      </c>
    </row>
    <row r="101" spans="1:10">
      <c r="A101" t="s">
        <v>109</v>
      </c>
      <c r="B101">
        <v>414</v>
      </c>
      <c r="C101" s="2">
        <v>0.62077294685990336</v>
      </c>
      <c r="D101">
        <v>257</v>
      </c>
      <c r="E101" s="2">
        <v>0.70289855072463769</v>
      </c>
      <c r="F101" s="1">
        <v>2.0845410628019323</v>
      </c>
      <c r="G101" s="1">
        <v>138.62318840579709</v>
      </c>
      <c r="H101" s="2">
        <v>2.4154589371980675E-3</v>
      </c>
      <c r="I101">
        <v>1</v>
      </c>
      <c r="J101" s="1">
        <v>0</v>
      </c>
    </row>
    <row r="102" spans="1:10">
      <c r="A102" t="s">
        <v>110</v>
      </c>
      <c r="B102">
        <v>407</v>
      </c>
      <c r="C102" s="2">
        <v>0.64373464373464373</v>
      </c>
      <c r="D102">
        <v>262</v>
      </c>
      <c r="E102" s="2">
        <v>0.71007371007371012</v>
      </c>
      <c r="F102" s="1">
        <v>2.348894348894349</v>
      </c>
      <c r="G102" s="1">
        <v>123.64619164619165</v>
      </c>
      <c r="H102" s="2">
        <v>7.3710073710073713E-3</v>
      </c>
      <c r="I102">
        <v>3</v>
      </c>
      <c r="J102" s="1">
        <v>0</v>
      </c>
    </row>
    <row r="103" spans="1:10">
      <c r="A103" t="s">
        <v>111</v>
      </c>
      <c r="B103">
        <v>397</v>
      </c>
      <c r="C103" s="2">
        <v>0.60957178841309823</v>
      </c>
      <c r="D103">
        <v>242</v>
      </c>
      <c r="E103" s="2">
        <v>0.64987405541561716</v>
      </c>
      <c r="F103" s="1">
        <v>2.5062972292191437</v>
      </c>
      <c r="G103" s="1">
        <v>237.93954659949623</v>
      </c>
      <c r="H103" s="2">
        <v>4.2821158690176324E-2</v>
      </c>
      <c r="I103">
        <v>17</v>
      </c>
      <c r="J103" s="1">
        <v>0</v>
      </c>
    </row>
    <row r="104" spans="1:10">
      <c r="A104" t="s">
        <v>112</v>
      </c>
      <c r="B104">
        <v>384</v>
      </c>
      <c r="C104" s="2">
        <v>0.453125</v>
      </c>
      <c r="D104">
        <v>174</v>
      </c>
      <c r="E104" s="2">
        <v>0.515625</v>
      </c>
      <c r="F104" s="1">
        <v>3.4010416666666665</v>
      </c>
      <c r="G104" s="1">
        <v>198.44270833333334</v>
      </c>
      <c r="H104" s="2">
        <v>7.8125E-3</v>
      </c>
      <c r="I104">
        <v>3</v>
      </c>
      <c r="J104" s="1">
        <v>0</v>
      </c>
    </row>
    <row r="105" spans="1:10">
      <c r="A105" t="s">
        <v>113</v>
      </c>
      <c r="B105">
        <v>383</v>
      </c>
      <c r="C105" s="2">
        <v>0.59007832898172319</v>
      </c>
      <c r="D105">
        <v>226</v>
      </c>
      <c r="E105" s="2">
        <v>0.70496083550913835</v>
      </c>
      <c r="F105" s="1">
        <v>2.0757180156657964</v>
      </c>
      <c r="G105" s="1">
        <v>108.54569190600522</v>
      </c>
      <c r="H105" s="2">
        <v>2.6109660574412531E-2</v>
      </c>
      <c r="I105">
        <v>10</v>
      </c>
      <c r="J105" s="1">
        <v>0</v>
      </c>
    </row>
    <row r="106" spans="1:10">
      <c r="A106" t="s">
        <v>114</v>
      </c>
      <c r="B106">
        <v>371</v>
      </c>
      <c r="C106" s="2">
        <v>0.48247978436657685</v>
      </c>
      <c r="D106">
        <v>179</v>
      </c>
      <c r="E106" s="2">
        <v>0.5714285714285714</v>
      </c>
      <c r="F106" s="1">
        <v>3.1347708894878705</v>
      </c>
      <c r="G106" s="1">
        <v>345.18867924528303</v>
      </c>
      <c r="H106" s="2">
        <v>2.6954177897574125E-3</v>
      </c>
      <c r="I106">
        <v>1</v>
      </c>
      <c r="J106" s="1">
        <v>0</v>
      </c>
    </row>
    <row r="107" spans="1:10">
      <c r="A107" t="s">
        <v>115</v>
      </c>
      <c r="B107">
        <v>357</v>
      </c>
      <c r="C107" s="2">
        <v>0.62464985994397759</v>
      </c>
      <c r="D107">
        <v>223</v>
      </c>
      <c r="E107" s="2">
        <v>0.65266106442577032</v>
      </c>
      <c r="F107" s="1">
        <v>2.1148459383753502</v>
      </c>
      <c r="G107" s="1">
        <v>137.32492997198881</v>
      </c>
      <c r="H107" s="2">
        <v>2.8011204481792717E-3</v>
      </c>
      <c r="I107">
        <v>1</v>
      </c>
      <c r="J107" s="1">
        <v>0</v>
      </c>
    </row>
    <row r="108" spans="1:10">
      <c r="A108" t="s">
        <v>116</v>
      </c>
      <c r="B108">
        <v>336</v>
      </c>
      <c r="C108" s="2">
        <v>0.63095238095238093</v>
      </c>
      <c r="D108">
        <v>212</v>
      </c>
      <c r="E108" s="2">
        <v>0.64583333333333337</v>
      </c>
      <c r="F108" s="1">
        <v>2.0208333333333335</v>
      </c>
      <c r="G108" s="1">
        <v>167.7529761904762</v>
      </c>
      <c r="H108" s="2">
        <v>1.1904761904761904E-2</v>
      </c>
      <c r="I108">
        <v>4</v>
      </c>
      <c r="J108" s="1">
        <v>0</v>
      </c>
    </row>
    <row r="109" spans="1:10">
      <c r="A109" t="s">
        <v>117</v>
      </c>
      <c r="B109">
        <v>332</v>
      </c>
      <c r="C109" s="2">
        <v>0.3253012048192771</v>
      </c>
      <c r="D109">
        <v>108</v>
      </c>
      <c r="E109" s="2">
        <v>0.34638554216867468</v>
      </c>
      <c r="F109" s="1">
        <v>4.9969879518072293</v>
      </c>
      <c r="G109" s="1">
        <v>603.77710843373495</v>
      </c>
      <c r="H109" s="2">
        <v>0</v>
      </c>
      <c r="I109">
        <v>0</v>
      </c>
      <c r="J109" s="1">
        <v>0</v>
      </c>
    </row>
    <row r="110" spans="1:10">
      <c r="A110" t="s">
        <v>118</v>
      </c>
      <c r="B110">
        <v>327</v>
      </c>
      <c r="C110" s="2">
        <v>0.68807339449541283</v>
      </c>
      <c r="D110">
        <v>225</v>
      </c>
      <c r="E110" s="2">
        <v>0.7155963302752294</v>
      </c>
      <c r="F110" s="1">
        <v>2.2079510703363914</v>
      </c>
      <c r="G110" s="1">
        <v>128.24770642201835</v>
      </c>
      <c r="H110" s="2">
        <v>6.1162079510703364E-3</v>
      </c>
      <c r="I110">
        <v>2</v>
      </c>
      <c r="J110" s="1">
        <v>0</v>
      </c>
    </row>
    <row r="111" spans="1:10">
      <c r="A111" t="s">
        <v>119</v>
      </c>
      <c r="B111">
        <v>324</v>
      </c>
      <c r="C111" s="2">
        <v>0.54320987654320985</v>
      </c>
      <c r="D111">
        <v>176</v>
      </c>
      <c r="E111" s="2">
        <v>0.62962962962962965</v>
      </c>
      <c r="F111" s="1">
        <v>2.4938271604938271</v>
      </c>
      <c r="G111" s="1">
        <v>203.67592592592592</v>
      </c>
      <c r="H111" s="2">
        <v>1.2345679012345678E-2</v>
      </c>
      <c r="I111">
        <v>4</v>
      </c>
      <c r="J111" s="1">
        <v>0</v>
      </c>
    </row>
    <row r="112" spans="1:10">
      <c r="A112" t="s">
        <v>120</v>
      </c>
      <c r="B112">
        <v>319</v>
      </c>
      <c r="C112" s="2">
        <v>0.57366771159874608</v>
      </c>
      <c r="D112">
        <v>183</v>
      </c>
      <c r="E112" s="2">
        <v>0.66457680250783702</v>
      </c>
      <c r="F112" s="1">
        <v>2.1379310344827585</v>
      </c>
      <c r="G112" s="1">
        <v>198.08150470219437</v>
      </c>
      <c r="H112" s="2">
        <v>3.7617554858934171E-2</v>
      </c>
      <c r="I112">
        <v>12</v>
      </c>
      <c r="J112" s="1">
        <v>0</v>
      </c>
    </row>
    <row r="113" spans="1:10">
      <c r="A113" t="s">
        <v>121</v>
      </c>
      <c r="B113">
        <v>309</v>
      </c>
      <c r="C113" s="2">
        <v>0.61165048543689315</v>
      </c>
      <c r="D113">
        <v>189</v>
      </c>
      <c r="E113" s="2">
        <v>0.62135922330097082</v>
      </c>
      <c r="F113" s="1">
        <v>2.2556634304207122</v>
      </c>
      <c r="G113" s="1">
        <v>172.11650485436894</v>
      </c>
      <c r="H113" s="2">
        <v>0</v>
      </c>
      <c r="I113">
        <v>0</v>
      </c>
      <c r="J113" s="1">
        <v>0</v>
      </c>
    </row>
    <row r="114" spans="1:10">
      <c r="A114" t="s">
        <v>122</v>
      </c>
      <c r="B114">
        <v>304</v>
      </c>
      <c r="C114" s="2">
        <v>0.6875</v>
      </c>
      <c r="D114">
        <v>209</v>
      </c>
      <c r="E114" s="2">
        <v>0.61842105263157898</v>
      </c>
      <c r="F114" s="1">
        <v>2.1315789473684212</v>
      </c>
      <c r="G114" s="1">
        <v>126.14473684210526</v>
      </c>
      <c r="H114" s="2">
        <v>3.2894736842105261E-3</v>
      </c>
      <c r="I114">
        <v>1</v>
      </c>
      <c r="J114" s="1">
        <v>0</v>
      </c>
    </row>
    <row r="115" spans="1:10">
      <c r="A115" t="s">
        <v>123</v>
      </c>
      <c r="B115">
        <v>293</v>
      </c>
      <c r="C115" s="2">
        <v>0.52218430034129693</v>
      </c>
      <c r="D115">
        <v>153</v>
      </c>
      <c r="E115" s="2">
        <v>0.6450511945392492</v>
      </c>
      <c r="F115" s="1">
        <v>1.9078498293515358</v>
      </c>
      <c r="G115" s="1">
        <v>84.935153583617748</v>
      </c>
      <c r="H115" s="2">
        <v>0</v>
      </c>
      <c r="I115">
        <v>0</v>
      </c>
      <c r="J115" s="1">
        <v>0</v>
      </c>
    </row>
    <row r="116" spans="1:10">
      <c r="A116" t="s">
        <v>124</v>
      </c>
      <c r="B116">
        <v>279</v>
      </c>
      <c r="C116" s="2">
        <v>0.58781362007168458</v>
      </c>
      <c r="D116">
        <v>164</v>
      </c>
      <c r="E116" s="2">
        <v>0.5268817204301075</v>
      </c>
      <c r="F116" s="1">
        <v>4.096774193548387</v>
      </c>
      <c r="G116" s="1">
        <v>355.32616487455198</v>
      </c>
      <c r="H116" s="2">
        <v>3.9426523297491037E-2</v>
      </c>
      <c r="I116">
        <v>11</v>
      </c>
      <c r="J116" s="1">
        <v>0</v>
      </c>
    </row>
    <row r="117" spans="1:10">
      <c r="A117" t="s">
        <v>125</v>
      </c>
      <c r="B117">
        <v>276</v>
      </c>
      <c r="C117" s="2">
        <v>0.6123188405797102</v>
      </c>
      <c r="D117">
        <v>169</v>
      </c>
      <c r="E117" s="2">
        <v>0.58333333333333337</v>
      </c>
      <c r="F117" s="1">
        <v>3.1666666666666665</v>
      </c>
      <c r="G117" s="1">
        <v>223</v>
      </c>
      <c r="H117" s="2">
        <v>1.8115942028985508E-2</v>
      </c>
      <c r="I117">
        <v>5</v>
      </c>
      <c r="J117" s="1">
        <v>0</v>
      </c>
    </row>
    <row r="118" spans="1:10">
      <c r="A118" t="s">
        <v>126</v>
      </c>
      <c r="B118">
        <v>275</v>
      </c>
      <c r="C118" s="2">
        <v>0.63636363636363635</v>
      </c>
      <c r="D118">
        <v>175</v>
      </c>
      <c r="E118" s="2">
        <v>0.62909090909090915</v>
      </c>
      <c r="F118" s="1">
        <v>2.0727272727272728</v>
      </c>
      <c r="G118" s="1">
        <v>133.05454545454546</v>
      </c>
      <c r="H118" s="2">
        <v>0</v>
      </c>
      <c r="I118">
        <v>0</v>
      </c>
      <c r="J118" s="1">
        <v>0</v>
      </c>
    </row>
    <row r="119" spans="1:10">
      <c r="A119" t="s">
        <v>127</v>
      </c>
      <c r="B119">
        <v>272</v>
      </c>
      <c r="C119" s="2">
        <v>0.56985294117647056</v>
      </c>
      <c r="D119">
        <v>155</v>
      </c>
      <c r="E119" s="2">
        <v>0.48529411764705882</v>
      </c>
      <c r="F119" s="1">
        <v>5.7830882352941178</v>
      </c>
      <c r="G119" s="1">
        <v>493.46691176470586</v>
      </c>
      <c r="H119" s="2">
        <v>9.5588235294117641E-2</v>
      </c>
      <c r="I119">
        <v>26</v>
      </c>
      <c r="J119" s="1">
        <v>0</v>
      </c>
    </row>
    <row r="120" spans="1:10">
      <c r="A120" t="s">
        <v>128</v>
      </c>
      <c r="B120">
        <v>263</v>
      </c>
      <c r="C120" s="2">
        <v>0.72623574144486691</v>
      </c>
      <c r="D120">
        <v>191</v>
      </c>
      <c r="E120" s="2">
        <v>0.57794676806083645</v>
      </c>
      <c r="F120" s="1">
        <v>2.9695817490494298</v>
      </c>
      <c r="G120" s="1">
        <v>217.15209125475286</v>
      </c>
      <c r="H120" s="2">
        <v>1.5209125475285171E-2</v>
      </c>
      <c r="I120">
        <v>4</v>
      </c>
      <c r="J120" s="1">
        <v>0</v>
      </c>
    </row>
    <row r="121" spans="1:10">
      <c r="A121" t="s">
        <v>129</v>
      </c>
      <c r="B121">
        <v>257</v>
      </c>
      <c r="C121" s="2">
        <v>0.58754863813229574</v>
      </c>
      <c r="D121">
        <v>151</v>
      </c>
      <c r="E121" s="2">
        <v>0.54474708171206221</v>
      </c>
      <c r="F121" s="1">
        <v>2.6108949416342413</v>
      </c>
      <c r="G121" s="1">
        <v>112.28404669260701</v>
      </c>
      <c r="H121" s="2">
        <v>3.8910505836575876E-3</v>
      </c>
      <c r="I121">
        <v>1</v>
      </c>
      <c r="J121" s="1">
        <v>0</v>
      </c>
    </row>
    <row r="122" spans="1:10">
      <c r="A122" t="s">
        <v>130</v>
      </c>
      <c r="B122">
        <v>243</v>
      </c>
      <c r="C122" s="2">
        <v>0.74485596707818935</v>
      </c>
      <c r="D122">
        <v>181</v>
      </c>
      <c r="E122" s="2">
        <v>0.64609053497942381</v>
      </c>
      <c r="F122" s="1">
        <v>2.2592592592592591</v>
      </c>
      <c r="G122" s="1">
        <v>219.21810699588477</v>
      </c>
      <c r="H122" s="2">
        <v>3.292181069958848E-2</v>
      </c>
      <c r="I122">
        <v>8</v>
      </c>
      <c r="J122" s="1">
        <v>0</v>
      </c>
    </row>
    <row r="123" spans="1:10">
      <c r="A123" t="s">
        <v>131</v>
      </c>
      <c r="B123">
        <v>238</v>
      </c>
      <c r="C123" s="2">
        <v>0.38655462184873951</v>
      </c>
      <c r="D123">
        <v>92</v>
      </c>
      <c r="E123" s="2">
        <v>0.52100840336134457</v>
      </c>
      <c r="F123" s="1">
        <v>3.4663865546218489</v>
      </c>
      <c r="G123" s="1">
        <v>279.80252100840335</v>
      </c>
      <c r="H123" s="2">
        <v>4.2016806722689074E-3</v>
      </c>
      <c r="I123">
        <v>1</v>
      </c>
      <c r="J123" s="1">
        <v>0</v>
      </c>
    </row>
    <row r="124" spans="1:10">
      <c r="A124" t="s">
        <v>132</v>
      </c>
      <c r="B124">
        <v>238</v>
      </c>
      <c r="C124" s="2">
        <v>0.53781512605042014</v>
      </c>
      <c r="D124">
        <v>128</v>
      </c>
      <c r="E124" s="2">
        <v>0.65546218487394958</v>
      </c>
      <c r="F124" s="1">
        <v>2.3109243697478989</v>
      </c>
      <c r="G124" s="1">
        <v>200.6344537815126</v>
      </c>
      <c r="H124" s="2">
        <v>8.4033613445378148E-3</v>
      </c>
      <c r="I124">
        <v>2</v>
      </c>
      <c r="J124" s="1">
        <v>0</v>
      </c>
    </row>
    <row r="125" spans="1:10">
      <c r="A125" t="s">
        <v>133</v>
      </c>
      <c r="B125">
        <v>235</v>
      </c>
      <c r="C125" s="2">
        <v>0.66382978723404251</v>
      </c>
      <c r="D125">
        <v>156</v>
      </c>
      <c r="E125" s="2">
        <v>0.59148936170212763</v>
      </c>
      <c r="F125" s="1">
        <v>2.6893617021276595</v>
      </c>
      <c r="G125" s="1">
        <v>191.18297872340426</v>
      </c>
      <c r="H125" s="2">
        <v>2.1276595744680851E-2</v>
      </c>
      <c r="I125">
        <v>5</v>
      </c>
      <c r="J125" s="1">
        <v>0</v>
      </c>
    </row>
    <row r="126" spans="1:10">
      <c r="A126" t="s">
        <v>134</v>
      </c>
      <c r="B126">
        <v>230</v>
      </c>
      <c r="C126" s="2">
        <v>0.55217391304347829</v>
      </c>
      <c r="D126">
        <v>127</v>
      </c>
      <c r="E126" s="2">
        <v>0.49130434782608695</v>
      </c>
      <c r="F126" s="1">
        <v>3.2260869565217392</v>
      </c>
      <c r="G126" s="1">
        <v>293.89999999999998</v>
      </c>
      <c r="H126" s="2">
        <v>2.6086956521739129E-2</v>
      </c>
      <c r="I126">
        <v>6</v>
      </c>
      <c r="J126" s="1">
        <v>0</v>
      </c>
    </row>
    <row r="127" spans="1:10">
      <c r="A127" t="s">
        <v>135</v>
      </c>
      <c r="B127">
        <v>225</v>
      </c>
      <c r="C127" s="2">
        <v>0.75555555555555554</v>
      </c>
      <c r="D127">
        <v>170</v>
      </c>
      <c r="E127" s="2">
        <v>0.66666666666666663</v>
      </c>
      <c r="F127" s="1">
        <v>1.72</v>
      </c>
      <c r="G127" s="1">
        <v>137.20888888888888</v>
      </c>
      <c r="H127" s="2">
        <v>0</v>
      </c>
      <c r="I127">
        <v>0</v>
      </c>
      <c r="J127" s="1">
        <v>0</v>
      </c>
    </row>
    <row r="128" spans="1:10">
      <c r="A128" t="s">
        <v>136</v>
      </c>
      <c r="B128">
        <v>212</v>
      </c>
      <c r="C128" s="2">
        <v>0.62735849056603776</v>
      </c>
      <c r="D128">
        <v>133</v>
      </c>
      <c r="E128" s="2">
        <v>0.66509433962264153</v>
      </c>
      <c r="F128" s="1">
        <v>3.1037735849056602</v>
      </c>
      <c r="G128" s="1">
        <v>220.49528301886792</v>
      </c>
      <c r="H128" s="2">
        <v>0</v>
      </c>
      <c r="I128">
        <v>0</v>
      </c>
      <c r="J128" s="1">
        <v>0</v>
      </c>
    </row>
    <row r="129" spans="1:10">
      <c r="A129" t="s">
        <v>137</v>
      </c>
      <c r="B129">
        <v>209</v>
      </c>
      <c r="C129" s="2">
        <v>0.63157894736842102</v>
      </c>
      <c r="D129">
        <v>132</v>
      </c>
      <c r="E129" s="2">
        <v>0.61722488038277512</v>
      </c>
      <c r="F129" s="1">
        <v>2.3827751196172251</v>
      </c>
      <c r="G129" s="1">
        <v>145.97607655502392</v>
      </c>
      <c r="H129" s="2">
        <v>1.4354066985645933E-2</v>
      </c>
      <c r="I129">
        <v>3</v>
      </c>
      <c r="J129" s="1">
        <v>0</v>
      </c>
    </row>
    <row r="130" spans="1:10">
      <c r="A130" t="s">
        <v>138</v>
      </c>
      <c r="B130">
        <v>207</v>
      </c>
      <c r="C130" s="2">
        <v>0.40096618357487923</v>
      </c>
      <c r="D130">
        <v>83</v>
      </c>
      <c r="E130" s="2">
        <v>0.50724637681159424</v>
      </c>
      <c r="F130" s="1">
        <v>4.4830917874396139</v>
      </c>
      <c r="G130" s="1">
        <v>354.3478260869565</v>
      </c>
      <c r="H130" s="2">
        <v>4.830917874396135E-3</v>
      </c>
      <c r="I130">
        <v>1</v>
      </c>
      <c r="J130" s="1">
        <v>0</v>
      </c>
    </row>
    <row r="131" spans="1:10">
      <c r="A131" t="s">
        <v>139</v>
      </c>
      <c r="B131">
        <v>207</v>
      </c>
      <c r="C131" s="2">
        <v>0.49275362318840582</v>
      </c>
      <c r="D131">
        <v>102</v>
      </c>
      <c r="E131" s="2">
        <v>0.53140096618357491</v>
      </c>
      <c r="F131" s="1">
        <v>2.8309178743961354</v>
      </c>
      <c r="G131" s="1">
        <v>184.27536231884059</v>
      </c>
      <c r="H131" s="2">
        <v>1.4492753623188406E-2</v>
      </c>
      <c r="I131">
        <v>3</v>
      </c>
      <c r="J131" s="1">
        <v>0</v>
      </c>
    </row>
    <row r="132" spans="1:10">
      <c r="A132" t="s">
        <v>140</v>
      </c>
      <c r="B132">
        <v>191</v>
      </c>
      <c r="C132" s="2">
        <v>0.67015706806282727</v>
      </c>
      <c r="D132">
        <v>128</v>
      </c>
      <c r="E132" s="2">
        <v>0.61780104712041883</v>
      </c>
      <c r="F132" s="1">
        <v>4.2617801047120416</v>
      </c>
      <c r="G132" s="1">
        <v>223.42931937172776</v>
      </c>
      <c r="H132" s="2">
        <v>5.235602094240838E-3</v>
      </c>
      <c r="I132">
        <v>1</v>
      </c>
      <c r="J132" s="1">
        <v>0</v>
      </c>
    </row>
    <row r="133" spans="1:10">
      <c r="A133" t="s">
        <v>141</v>
      </c>
      <c r="B133">
        <v>184</v>
      </c>
      <c r="C133" s="2">
        <v>0.56521739130434778</v>
      </c>
      <c r="D133">
        <v>104</v>
      </c>
      <c r="E133" s="2">
        <v>0.58152173913043481</v>
      </c>
      <c r="F133" s="1">
        <v>2.375</v>
      </c>
      <c r="G133" s="1">
        <v>188.18478260869566</v>
      </c>
      <c r="H133" s="2">
        <v>2.717391304347826E-2</v>
      </c>
      <c r="I133">
        <v>5</v>
      </c>
      <c r="J133" s="1">
        <v>0</v>
      </c>
    </row>
    <row r="134" spans="1:10">
      <c r="A134" t="s">
        <v>142</v>
      </c>
      <c r="B134">
        <v>180</v>
      </c>
      <c r="C134" s="2">
        <v>0.59444444444444444</v>
      </c>
      <c r="D134">
        <v>107</v>
      </c>
      <c r="E134" s="2">
        <v>0.5</v>
      </c>
      <c r="F134" s="1">
        <v>2.7277777777777779</v>
      </c>
      <c r="G134" s="1">
        <v>185.88888888888889</v>
      </c>
      <c r="H134" s="2">
        <v>1.6666666666666666E-2</v>
      </c>
      <c r="I134">
        <v>3</v>
      </c>
      <c r="J134" s="1">
        <v>0</v>
      </c>
    </row>
    <row r="135" spans="1:10">
      <c r="A135" t="s">
        <v>143</v>
      </c>
      <c r="B135">
        <v>176</v>
      </c>
      <c r="C135" s="2">
        <v>0.79545454545454541</v>
      </c>
      <c r="D135">
        <v>140</v>
      </c>
      <c r="E135" s="2">
        <v>0.77840909090909094</v>
      </c>
      <c r="F135" s="1">
        <v>2.7215909090909092</v>
      </c>
      <c r="G135" s="1">
        <v>94.38636363636364</v>
      </c>
      <c r="H135" s="2">
        <v>0</v>
      </c>
      <c r="I135">
        <v>0</v>
      </c>
      <c r="J135" s="1">
        <v>0</v>
      </c>
    </row>
    <row r="136" spans="1:10">
      <c r="A136" t="s">
        <v>144</v>
      </c>
      <c r="B136">
        <v>169</v>
      </c>
      <c r="C136" s="2">
        <v>0.78106508875739644</v>
      </c>
      <c r="D136">
        <v>132</v>
      </c>
      <c r="E136" s="2">
        <v>0.74556213017751483</v>
      </c>
      <c r="F136" s="1">
        <v>1.5976331360946745</v>
      </c>
      <c r="G136" s="1">
        <v>78.556213017751475</v>
      </c>
      <c r="H136" s="2">
        <v>0</v>
      </c>
      <c r="I136">
        <v>0</v>
      </c>
      <c r="J136" s="1">
        <v>0</v>
      </c>
    </row>
    <row r="137" spans="1:10">
      <c r="A137" t="s">
        <v>145</v>
      </c>
      <c r="B137">
        <v>166</v>
      </c>
      <c r="C137" s="2">
        <v>0.56024096385542166</v>
      </c>
      <c r="D137">
        <v>93</v>
      </c>
      <c r="E137" s="2">
        <v>0.68674698795180722</v>
      </c>
      <c r="F137" s="1">
        <v>2.3012048192771086</v>
      </c>
      <c r="G137" s="1">
        <v>147.66867469879517</v>
      </c>
      <c r="H137" s="2">
        <v>6.024096385542169E-3</v>
      </c>
      <c r="I137">
        <v>1</v>
      </c>
      <c r="J137" s="1">
        <v>0</v>
      </c>
    </row>
    <row r="138" spans="1:10">
      <c r="A138" t="s">
        <v>146</v>
      </c>
      <c r="B138">
        <v>158</v>
      </c>
      <c r="C138" s="2">
        <v>0.620253164556962</v>
      </c>
      <c r="D138">
        <v>98</v>
      </c>
      <c r="E138" s="2">
        <v>0.53797468354430378</v>
      </c>
      <c r="F138" s="1">
        <v>2.8860759493670884</v>
      </c>
      <c r="G138" s="1">
        <v>171</v>
      </c>
      <c r="H138" s="2">
        <v>6.3291139240506333E-2</v>
      </c>
      <c r="I138">
        <v>10</v>
      </c>
      <c r="J138" s="1">
        <v>0</v>
      </c>
    </row>
    <row r="139" spans="1:10">
      <c r="A139" t="s">
        <v>147</v>
      </c>
      <c r="B139">
        <v>156</v>
      </c>
      <c r="C139" s="2">
        <v>0.21794871794871795</v>
      </c>
      <c r="D139">
        <v>34</v>
      </c>
      <c r="E139" s="2">
        <v>0.4358974358974359</v>
      </c>
      <c r="F139" s="1">
        <v>3.4423076923076925</v>
      </c>
      <c r="G139" s="1">
        <v>292.66666666666669</v>
      </c>
      <c r="H139" s="2">
        <v>0</v>
      </c>
      <c r="I139">
        <v>0</v>
      </c>
      <c r="J139" s="1">
        <v>0</v>
      </c>
    </row>
    <row r="140" spans="1:10">
      <c r="A140" t="s">
        <v>148</v>
      </c>
      <c r="B140">
        <v>155</v>
      </c>
      <c r="C140" s="2">
        <v>0.8193548387096774</v>
      </c>
      <c r="D140">
        <v>127</v>
      </c>
      <c r="E140" s="2">
        <v>0.65806451612903227</v>
      </c>
      <c r="F140" s="1">
        <v>2.6064516129032258</v>
      </c>
      <c r="G140" s="1">
        <v>170.27741935483871</v>
      </c>
      <c r="H140" s="2">
        <v>6.4516129032258064E-3</v>
      </c>
      <c r="I140">
        <v>1</v>
      </c>
      <c r="J140" s="1">
        <v>0</v>
      </c>
    </row>
    <row r="141" spans="1:10">
      <c r="A141" t="s">
        <v>149</v>
      </c>
      <c r="B141">
        <v>152</v>
      </c>
      <c r="C141" s="2">
        <v>0.22368421052631579</v>
      </c>
      <c r="D141">
        <v>34</v>
      </c>
      <c r="E141" s="2">
        <v>0.43421052631578949</v>
      </c>
      <c r="F141" s="1">
        <v>4.3223684210526319</v>
      </c>
      <c r="G141" s="1">
        <v>277.82894736842104</v>
      </c>
      <c r="H141" s="2">
        <v>0</v>
      </c>
      <c r="I141">
        <v>0</v>
      </c>
      <c r="J141" s="1">
        <v>0</v>
      </c>
    </row>
    <row r="142" spans="1:10">
      <c r="A142" t="s">
        <v>150</v>
      </c>
      <c r="B142">
        <v>149</v>
      </c>
      <c r="C142" s="2">
        <v>0.71812080536912748</v>
      </c>
      <c r="D142">
        <v>107</v>
      </c>
      <c r="E142" s="2">
        <v>0.68456375838926176</v>
      </c>
      <c r="F142" s="1">
        <v>1.7651006711409396</v>
      </c>
      <c r="G142" s="1">
        <v>91.624161073825505</v>
      </c>
      <c r="H142" s="2">
        <v>0</v>
      </c>
      <c r="I142">
        <v>0</v>
      </c>
      <c r="J142" s="1">
        <v>0</v>
      </c>
    </row>
    <row r="143" spans="1:10">
      <c r="A143" t="s">
        <v>151</v>
      </c>
      <c r="B143">
        <v>149</v>
      </c>
      <c r="C143" s="2">
        <v>0.41610738255033558</v>
      </c>
      <c r="D143">
        <v>62</v>
      </c>
      <c r="E143" s="2">
        <v>0.53691275167785235</v>
      </c>
      <c r="F143" s="1">
        <v>2.8926174496644297</v>
      </c>
      <c r="G143" s="1">
        <v>312.61073825503354</v>
      </c>
      <c r="H143" s="2">
        <v>6.7114093959731542E-3</v>
      </c>
      <c r="I143">
        <v>1</v>
      </c>
      <c r="J143" s="1">
        <v>0</v>
      </c>
    </row>
    <row r="144" spans="1:10">
      <c r="A144" t="s">
        <v>152</v>
      </c>
      <c r="B144">
        <v>147</v>
      </c>
      <c r="C144" s="2">
        <v>0.55782312925170063</v>
      </c>
      <c r="D144">
        <v>82</v>
      </c>
      <c r="E144" s="2">
        <v>0.59183673469387754</v>
      </c>
      <c r="F144" s="1">
        <v>2.4285714285714284</v>
      </c>
      <c r="G144" s="1">
        <v>192.21768707482994</v>
      </c>
      <c r="H144" s="2">
        <v>1.3605442176870748E-2</v>
      </c>
      <c r="I144">
        <v>2</v>
      </c>
      <c r="J144" s="1">
        <v>0</v>
      </c>
    </row>
    <row r="145" spans="1:10">
      <c r="A145" t="s">
        <v>153</v>
      </c>
      <c r="B145">
        <v>147</v>
      </c>
      <c r="C145" s="2">
        <v>0.68707482993197277</v>
      </c>
      <c r="D145">
        <v>101</v>
      </c>
      <c r="E145" s="2">
        <v>0.5714285714285714</v>
      </c>
      <c r="F145" s="1">
        <v>4.3265306122448983</v>
      </c>
      <c r="G145" s="1">
        <v>281.39455782312928</v>
      </c>
      <c r="H145" s="2">
        <v>0</v>
      </c>
      <c r="I145">
        <v>0</v>
      </c>
      <c r="J145" s="1">
        <v>0</v>
      </c>
    </row>
    <row r="146" spans="1:10">
      <c r="A146" t="s">
        <v>154</v>
      </c>
      <c r="B146">
        <v>144</v>
      </c>
      <c r="C146" s="2">
        <v>0.72916666666666663</v>
      </c>
      <c r="D146">
        <v>105</v>
      </c>
      <c r="E146" s="2">
        <v>0.5625</v>
      </c>
      <c r="F146" s="1">
        <v>2.4861111111111112</v>
      </c>
      <c r="G146" s="1">
        <v>231.82638888888889</v>
      </c>
      <c r="H146" s="2">
        <v>1.3888888888888888E-2</v>
      </c>
      <c r="I146">
        <v>2</v>
      </c>
      <c r="J146" s="1">
        <v>0</v>
      </c>
    </row>
    <row r="147" spans="1:10">
      <c r="A147" t="s">
        <v>155</v>
      </c>
      <c r="B147">
        <v>138</v>
      </c>
      <c r="C147" s="2">
        <v>0.5</v>
      </c>
      <c r="D147">
        <v>69</v>
      </c>
      <c r="E147" s="2">
        <v>0.53623188405797106</v>
      </c>
      <c r="F147" s="1">
        <v>3.1594202898550723</v>
      </c>
      <c r="G147" s="1">
        <v>251.09420289855072</v>
      </c>
      <c r="H147" s="2">
        <v>0</v>
      </c>
      <c r="I147">
        <v>0</v>
      </c>
      <c r="J147" s="1">
        <v>0</v>
      </c>
    </row>
    <row r="148" spans="1:10">
      <c r="A148" t="s">
        <v>156</v>
      </c>
      <c r="B148">
        <v>137</v>
      </c>
      <c r="C148" s="2">
        <v>0.51094890510948909</v>
      </c>
      <c r="D148">
        <v>70</v>
      </c>
      <c r="E148" s="2">
        <v>0.58394160583941601</v>
      </c>
      <c r="F148" s="1">
        <v>2.5474452554744524</v>
      </c>
      <c r="G148" s="1">
        <v>159.70802919708029</v>
      </c>
      <c r="H148" s="2">
        <v>0</v>
      </c>
      <c r="I148">
        <v>0</v>
      </c>
      <c r="J148" s="1">
        <v>0</v>
      </c>
    </row>
    <row r="149" spans="1:10">
      <c r="A149" t="s">
        <v>157</v>
      </c>
      <c r="B149">
        <v>111</v>
      </c>
      <c r="C149" s="2">
        <v>0.8288288288288288</v>
      </c>
      <c r="D149">
        <v>92</v>
      </c>
      <c r="E149" s="2">
        <v>0.7927927927927928</v>
      </c>
      <c r="F149" s="1">
        <v>1.4324324324324325</v>
      </c>
      <c r="G149" s="1">
        <v>151.62162162162161</v>
      </c>
      <c r="H149" s="2">
        <v>0</v>
      </c>
      <c r="I149">
        <v>0</v>
      </c>
      <c r="J149" s="1">
        <v>0</v>
      </c>
    </row>
    <row r="150" spans="1:10">
      <c r="A150" t="s">
        <v>158</v>
      </c>
      <c r="B150">
        <v>106</v>
      </c>
      <c r="C150" s="2">
        <v>0.25471698113207547</v>
      </c>
      <c r="D150">
        <v>27</v>
      </c>
      <c r="E150" s="2">
        <v>0.42452830188679247</v>
      </c>
      <c r="F150" s="1">
        <v>3.5849056603773586</v>
      </c>
      <c r="G150" s="1">
        <v>251.68867924528303</v>
      </c>
      <c r="H150" s="2">
        <v>0</v>
      </c>
      <c r="I150">
        <v>0</v>
      </c>
      <c r="J150" s="1">
        <v>0</v>
      </c>
    </row>
    <row r="151" spans="1:10">
      <c r="A151" t="s">
        <v>159</v>
      </c>
      <c r="B151">
        <v>96</v>
      </c>
      <c r="C151" s="2">
        <v>0.90625</v>
      </c>
      <c r="D151">
        <v>87</v>
      </c>
      <c r="E151" s="2">
        <v>0.75</v>
      </c>
      <c r="F151" s="1">
        <v>1.5520833333333333</v>
      </c>
      <c r="G151" s="1">
        <v>105.9375</v>
      </c>
      <c r="H151" s="2">
        <v>0</v>
      </c>
      <c r="I151">
        <v>0</v>
      </c>
      <c r="J151" s="1">
        <v>0</v>
      </c>
    </row>
    <row r="152" spans="1:10">
      <c r="A152" t="s">
        <v>160</v>
      </c>
      <c r="B152">
        <v>96</v>
      </c>
      <c r="C152" s="2">
        <v>0.69791666666666663</v>
      </c>
      <c r="D152">
        <v>67</v>
      </c>
      <c r="E152" s="2">
        <v>0.57291666666666663</v>
      </c>
      <c r="F152" s="1">
        <v>2.2395833333333335</v>
      </c>
      <c r="G152" s="1">
        <v>136.60416666666666</v>
      </c>
      <c r="H152" s="2">
        <v>1.0416666666666666E-2</v>
      </c>
      <c r="I152">
        <v>1</v>
      </c>
      <c r="J152" s="1">
        <v>0</v>
      </c>
    </row>
    <row r="153" spans="1:10">
      <c r="A153" t="s">
        <v>161</v>
      </c>
      <c r="B153">
        <v>95</v>
      </c>
      <c r="C153" s="2">
        <v>0.54736842105263162</v>
      </c>
      <c r="D153">
        <v>52</v>
      </c>
      <c r="E153" s="2">
        <v>0.55789473684210522</v>
      </c>
      <c r="F153" s="1">
        <v>2.7157894736842105</v>
      </c>
      <c r="G153" s="1">
        <v>110.36842105263158</v>
      </c>
      <c r="H153" s="2">
        <v>0</v>
      </c>
      <c r="I153">
        <v>0</v>
      </c>
      <c r="J153" s="1">
        <v>0</v>
      </c>
    </row>
    <row r="154" spans="1:10">
      <c r="A154" t="s">
        <v>162</v>
      </c>
      <c r="B154">
        <v>92</v>
      </c>
      <c r="C154" s="2">
        <v>0.93478260869565222</v>
      </c>
      <c r="D154">
        <v>86</v>
      </c>
      <c r="E154" s="2">
        <v>0.73913043478260865</v>
      </c>
      <c r="F154" s="1">
        <v>1.7173913043478262</v>
      </c>
      <c r="G154" s="1">
        <v>55.021739130434781</v>
      </c>
      <c r="H154" s="2">
        <v>0</v>
      </c>
      <c r="I154">
        <v>0</v>
      </c>
      <c r="J154" s="1">
        <v>0</v>
      </c>
    </row>
    <row r="155" spans="1:10">
      <c r="A155" t="s">
        <v>163</v>
      </c>
      <c r="B155">
        <v>92</v>
      </c>
      <c r="C155" s="2">
        <v>0.71739130434782605</v>
      </c>
      <c r="D155">
        <v>66</v>
      </c>
      <c r="E155" s="2">
        <v>0.61956521739130432</v>
      </c>
      <c r="F155" s="1">
        <v>2.4239130434782608</v>
      </c>
      <c r="G155" s="1">
        <v>126.53260869565217</v>
      </c>
      <c r="H155" s="2">
        <v>0</v>
      </c>
      <c r="I155">
        <v>0</v>
      </c>
      <c r="J155" s="1">
        <v>0</v>
      </c>
    </row>
    <row r="156" spans="1:10">
      <c r="A156" t="s">
        <v>164</v>
      </c>
      <c r="B156">
        <v>91</v>
      </c>
      <c r="C156" s="2">
        <v>0.82417582417582413</v>
      </c>
      <c r="D156">
        <v>75</v>
      </c>
      <c r="E156" s="2">
        <v>0.68131868131868134</v>
      </c>
      <c r="F156" s="1">
        <v>2.5164835164835164</v>
      </c>
      <c r="G156" s="1">
        <v>138.82417582417582</v>
      </c>
      <c r="H156" s="2">
        <v>0</v>
      </c>
      <c r="I156">
        <v>0</v>
      </c>
      <c r="J156" s="1">
        <v>0</v>
      </c>
    </row>
    <row r="157" spans="1:10">
      <c r="A157" t="s">
        <v>165</v>
      </c>
      <c r="B157">
        <v>90</v>
      </c>
      <c r="C157" s="2">
        <v>0.51111111111111107</v>
      </c>
      <c r="D157">
        <v>46</v>
      </c>
      <c r="E157" s="2">
        <v>0.5444444444444444</v>
      </c>
      <c r="F157" s="1">
        <v>4.7444444444444445</v>
      </c>
      <c r="G157" s="1">
        <v>413.21111111111111</v>
      </c>
      <c r="H157" s="2">
        <v>0</v>
      </c>
      <c r="I157">
        <v>0</v>
      </c>
      <c r="J157" s="1">
        <v>0</v>
      </c>
    </row>
    <row r="158" spans="1:10">
      <c r="A158" t="s">
        <v>166</v>
      </c>
      <c r="B158">
        <v>87</v>
      </c>
      <c r="C158" s="2">
        <v>0.8045977011494253</v>
      </c>
      <c r="D158">
        <v>70</v>
      </c>
      <c r="E158" s="2">
        <v>0.67816091954022983</v>
      </c>
      <c r="F158" s="1">
        <v>1.7241379310344827</v>
      </c>
      <c r="G158" s="1">
        <v>91.551724137931032</v>
      </c>
      <c r="H158" s="2">
        <v>0</v>
      </c>
      <c r="I158">
        <v>0</v>
      </c>
      <c r="J158" s="1">
        <v>0</v>
      </c>
    </row>
    <row r="159" spans="1:10">
      <c r="A159" t="s">
        <v>167</v>
      </c>
      <c r="B159">
        <v>82</v>
      </c>
      <c r="C159" s="2">
        <v>0.64634146341463417</v>
      </c>
      <c r="D159">
        <v>53</v>
      </c>
      <c r="E159" s="2">
        <v>0.6097560975609756</v>
      </c>
      <c r="F159" s="1">
        <v>2.3780487804878048</v>
      </c>
      <c r="G159" s="1">
        <v>272.30487804878049</v>
      </c>
      <c r="H159" s="2">
        <v>0</v>
      </c>
      <c r="I159">
        <v>0</v>
      </c>
      <c r="J159" s="1">
        <v>0</v>
      </c>
    </row>
    <row r="160" spans="1:10">
      <c r="A160" t="s">
        <v>168</v>
      </c>
      <c r="B160">
        <v>82</v>
      </c>
      <c r="C160" s="2">
        <v>0.74390243902439024</v>
      </c>
      <c r="D160">
        <v>61</v>
      </c>
      <c r="E160" s="2">
        <v>0.67073170731707321</v>
      </c>
      <c r="F160" s="1">
        <v>6.3170731707317076</v>
      </c>
      <c r="G160" s="1">
        <v>576.56097560975604</v>
      </c>
      <c r="H160" s="2">
        <v>0</v>
      </c>
      <c r="I160">
        <v>0</v>
      </c>
      <c r="J160" s="1">
        <v>0</v>
      </c>
    </row>
    <row r="161" spans="1:10">
      <c r="A161" t="s">
        <v>169</v>
      </c>
      <c r="B161">
        <v>76</v>
      </c>
      <c r="C161" s="2">
        <v>0.73684210526315785</v>
      </c>
      <c r="D161">
        <v>56</v>
      </c>
      <c r="E161" s="2">
        <v>0.5</v>
      </c>
      <c r="F161" s="1">
        <v>2.263157894736842</v>
      </c>
      <c r="G161" s="1">
        <v>183.39473684210526</v>
      </c>
      <c r="H161" s="2">
        <v>0</v>
      </c>
      <c r="I161">
        <v>0</v>
      </c>
      <c r="J161" s="1">
        <v>0</v>
      </c>
    </row>
    <row r="162" spans="1:10">
      <c r="A162" t="s">
        <v>170</v>
      </c>
      <c r="B162">
        <v>76</v>
      </c>
      <c r="C162" s="2">
        <v>0.23684210526315788</v>
      </c>
      <c r="D162">
        <v>18</v>
      </c>
      <c r="E162" s="2">
        <v>0.30263157894736842</v>
      </c>
      <c r="F162" s="1">
        <v>8.776315789473685</v>
      </c>
      <c r="G162" s="1">
        <v>896.72368421052636</v>
      </c>
      <c r="H162" s="2">
        <v>1.3157894736842105E-2</v>
      </c>
      <c r="I162">
        <v>1</v>
      </c>
      <c r="J162" s="1">
        <v>0</v>
      </c>
    </row>
    <row r="163" spans="1:10">
      <c r="A163" t="s">
        <v>171</v>
      </c>
      <c r="B163">
        <v>73</v>
      </c>
      <c r="C163" s="2">
        <v>0.72602739726027399</v>
      </c>
      <c r="D163">
        <v>53</v>
      </c>
      <c r="E163" s="2">
        <v>0.72602739726027399</v>
      </c>
      <c r="F163" s="1">
        <v>1.5205479452054795</v>
      </c>
      <c r="G163" s="1">
        <v>128.31506849315068</v>
      </c>
      <c r="H163" s="2">
        <v>0</v>
      </c>
      <c r="I163">
        <v>0</v>
      </c>
      <c r="J163" s="1">
        <v>0</v>
      </c>
    </row>
    <row r="164" spans="1:10">
      <c r="A164" t="s">
        <v>172</v>
      </c>
      <c r="B164">
        <v>69</v>
      </c>
      <c r="C164" s="2">
        <v>0.6811594202898551</v>
      </c>
      <c r="D164">
        <v>47</v>
      </c>
      <c r="E164" s="2">
        <v>0.71014492753623193</v>
      </c>
      <c r="F164" s="1">
        <v>1.5217391304347827</v>
      </c>
      <c r="G164" s="1">
        <v>173.40579710144928</v>
      </c>
      <c r="H164" s="2">
        <v>0</v>
      </c>
      <c r="I164">
        <v>0</v>
      </c>
      <c r="J164" s="1">
        <v>0</v>
      </c>
    </row>
    <row r="165" spans="1:10">
      <c r="A165" t="s">
        <v>173</v>
      </c>
      <c r="B165">
        <v>68</v>
      </c>
      <c r="C165" s="2">
        <v>0.83823529411764708</v>
      </c>
      <c r="D165">
        <v>57</v>
      </c>
      <c r="E165" s="2">
        <v>0.66176470588235292</v>
      </c>
      <c r="F165" s="1">
        <v>2</v>
      </c>
      <c r="G165" s="1">
        <v>83.779411764705884</v>
      </c>
      <c r="H165" s="2">
        <v>1.4705882352941176E-2</v>
      </c>
      <c r="I165">
        <v>1</v>
      </c>
      <c r="J165" s="1">
        <v>0</v>
      </c>
    </row>
    <row r="166" spans="1:10">
      <c r="A166" t="s">
        <v>174</v>
      </c>
      <c r="B166">
        <v>57</v>
      </c>
      <c r="C166" s="2">
        <v>0.73684210526315785</v>
      </c>
      <c r="D166">
        <v>42</v>
      </c>
      <c r="E166" s="2">
        <v>0.73684210526315785</v>
      </c>
      <c r="F166" s="1">
        <v>1.6140350877192982</v>
      </c>
      <c r="G166" s="1">
        <v>37.649122807017541</v>
      </c>
      <c r="H166" s="2">
        <v>0</v>
      </c>
      <c r="I166">
        <v>0</v>
      </c>
      <c r="J166" s="1">
        <v>0</v>
      </c>
    </row>
    <row r="167" spans="1:10">
      <c r="A167" t="s">
        <v>175</v>
      </c>
      <c r="B167">
        <v>55</v>
      </c>
      <c r="C167" s="2">
        <v>0.90909090909090906</v>
      </c>
      <c r="D167">
        <v>50</v>
      </c>
      <c r="E167" s="2">
        <v>0.72727272727272729</v>
      </c>
      <c r="F167" s="1">
        <v>1.490909090909091</v>
      </c>
      <c r="G167" s="1">
        <v>62.545454545454547</v>
      </c>
      <c r="H167" s="2">
        <v>0</v>
      </c>
      <c r="I167">
        <v>0</v>
      </c>
      <c r="J167" s="1">
        <v>0</v>
      </c>
    </row>
    <row r="168" spans="1:10">
      <c r="A168" t="s">
        <v>176</v>
      </c>
      <c r="B168">
        <v>52</v>
      </c>
      <c r="C168" s="2">
        <v>0.86538461538461542</v>
      </c>
      <c r="D168">
        <v>45</v>
      </c>
      <c r="E168" s="2">
        <v>0.71153846153846156</v>
      </c>
      <c r="F168" s="1">
        <v>1.4807692307692308</v>
      </c>
      <c r="G168" s="1">
        <v>128.32692307692307</v>
      </c>
      <c r="H168" s="2">
        <v>0</v>
      </c>
      <c r="I168">
        <v>0</v>
      </c>
      <c r="J168" s="1">
        <v>0</v>
      </c>
    </row>
    <row r="169" spans="1:10">
      <c r="A169" t="s">
        <v>177</v>
      </c>
      <c r="B169">
        <v>51</v>
      </c>
      <c r="C169" s="2">
        <v>0.80392156862745101</v>
      </c>
      <c r="D169">
        <v>41</v>
      </c>
      <c r="E169" s="2">
        <v>0.66666666666666663</v>
      </c>
      <c r="F169" s="1">
        <v>2.2745098039215685</v>
      </c>
      <c r="G169" s="1">
        <v>102.88235294117646</v>
      </c>
      <c r="H169" s="2">
        <v>0</v>
      </c>
      <c r="I169">
        <v>0</v>
      </c>
      <c r="J169" s="1">
        <v>0</v>
      </c>
    </row>
    <row r="170" spans="1:10">
      <c r="A170" t="s">
        <v>178</v>
      </c>
      <c r="B170">
        <v>50</v>
      </c>
      <c r="C170" s="2">
        <v>0.32</v>
      </c>
      <c r="D170">
        <v>16</v>
      </c>
      <c r="E170" s="2">
        <v>0.5</v>
      </c>
      <c r="F170" s="1">
        <v>6.42</v>
      </c>
      <c r="G170" s="1">
        <v>259.5</v>
      </c>
      <c r="H170" s="2">
        <v>0</v>
      </c>
      <c r="I170">
        <v>0</v>
      </c>
      <c r="J170" s="1">
        <v>0</v>
      </c>
    </row>
    <row r="171" spans="1:10">
      <c r="A171" t="s">
        <v>179</v>
      </c>
      <c r="B171">
        <v>48</v>
      </c>
      <c r="C171" s="2">
        <v>0.58333333333333337</v>
      </c>
      <c r="D171">
        <v>28</v>
      </c>
      <c r="E171" s="2">
        <v>0.5625</v>
      </c>
      <c r="F171" s="1">
        <v>3.5625</v>
      </c>
      <c r="G171" s="1">
        <v>239.14583333333334</v>
      </c>
      <c r="H171" s="2">
        <v>4.1666666666666664E-2</v>
      </c>
      <c r="I171">
        <v>2</v>
      </c>
      <c r="J171" s="1">
        <v>0</v>
      </c>
    </row>
    <row r="172" spans="1:10">
      <c r="A172" t="s">
        <v>180</v>
      </c>
      <c r="B172">
        <v>46</v>
      </c>
      <c r="C172" s="2">
        <v>0.65217391304347827</v>
      </c>
      <c r="D172">
        <v>30</v>
      </c>
      <c r="E172" s="2">
        <v>0.60869565217391308</v>
      </c>
      <c r="F172" s="1">
        <v>1.9347826086956521</v>
      </c>
      <c r="G172" s="1">
        <v>196.19565217391303</v>
      </c>
      <c r="H172" s="2">
        <v>0</v>
      </c>
      <c r="I172">
        <v>0</v>
      </c>
      <c r="J172" s="1">
        <v>0</v>
      </c>
    </row>
    <row r="173" spans="1:10">
      <c r="A173" t="s">
        <v>181</v>
      </c>
      <c r="B173">
        <v>43</v>
      </c>
      <c r="C173" s="2">
        <v>0.83720930232558144</v>
      </c>
      <c r="D173">
        <v>36</v>
      </c>
      <c r="E173" s="2">
        <v>0.7441860465116279</v>
      </c>
      <c r="F173" s="1">
        <v>1.8604651162790697</v>
      </c>
      <c r="G173" s="1">
        <v>245.86046511627907</v>
      </c>
      <c r="H173" s="2">
        <v>0</v>
      </c>
      <c r="I173">
        <v>0</v>
      </c>
      <c r="J173" s="1">
        <v>0</v>
      </c>
    </row>
    <row r="174" spans="1:10">
      <c r="A174" t="s">
        <v>182</v>
      </c>
      <c r="B174">
        <v>43</v>
      </c>
      <c r="C174" s="2">
        <v>0.60465116279069764</v>
      </c>
      <c r="D174">
        <v>26</v>
      </c>
      <c r="E174" s="2">
        <v>0.51162790697674421</v>
      </c>
      <c r="F174" s="1">
        <v>2.2790697674418605</v>
      </c>
      <c r="G174" s="1">
        <v>202.58139534883722</v>
      </c>
      <c r="H174" s="2">
        <v>0</v>
      </c>
      <c r="I174">
        <v>0</v>
      </c>
      <c r="J174" s="1">
        <v>0</v>
      </c>
    </row>
    <row r="175" spans="1:10">
      <c r="A175" t="s">
        <v>183</v>
      </c>
      <c r="B175">
        <v>41</v>
      </c>
      <c r="C175" s="2">
        <v>0.78048780487804881</v>
      </c>
      <c r="D175">
        <v>32</v>
      </c>
      <c r="E175" s="2">
        <v>0.48780487804878048</v>
      </c>
      <c r="F175" s="1">
        <v>2.1951219512195124</v>
      </c>
      <c r="G175" s="1">
        <v>79.609756097560975</v>
      </c>
      <c r="H175" s="2">
        <v>0</v>
      </c>
      <c r="I175">
        <v>0</v>
      </c>
      <c r="J175" s="1">
        <v>0</v>
      </c>
    </row>
    <row r="176" spans="1:10">
      <c r="A176" t="s">
        <v>184</v>
      </c>
      <c r="B176">
        <v>40</v>
      </c>
      <c r="C176" s="2">
        <v>0.95</v>
      </c>
      <c r="D176">
        <v>38</v>
      </c>
      <c r="E176" s="2">
        <v>0.67500000000000004</v>
      </c>
      <c r="F176" s="1">
        <v>2.5750000000000002</v>
      </c>
      <c r="G176" s="1">
        <v>117.47499999999999</v>
      </c>
      <c r="H176" s="2">
        <v>0</v>
      </c>
      <c r="I176">
        <v>0</v>
      </c>
      <c r="J176" s="1">
        <v>0</v>
      </c>
    </row>
    <row r="177" spans="1:10">
      <c r="A177" t="s">
        <v>185</v>
      </c>
      <c r="B177">
        <v>37</v>
      </c>
      <c r="C177" s="2">
        <v>0.94594594594594594</v>
      </c>
      <c r="D177">
        <v>35</v>
      </c>
      <c r="E177" s="2">
        <v>0.7567567567567568</v>
      </c>
      <c r="F177" s="1">
        <v>1.3783783783783783</v>
      </c>
      <c r="G177" s="1">
        <v>130.24324324324326</v>
      </c>
      <c r="H177" s="2">
        <v>0</v>
      </c>
      <c r="I177">
        <v>0</v>
      </c>
      <c r="J177" s="1">
        <v>0</v>
      </c>
    </row>
    <row r="178" spans="1:10">
      <c r="A178" t="s">
        <v>186</v>
      </c>
      <c r="B178">
        <v>36</v>
      </c>
      <c r="C178" s="2">
        <v>0.75</v>
      </c>
      <c r="D178">
        <v>27</v>
      </c>
      <c r="E178" s="2">
        <v>0.83333333333333337</v>
      </c>
      <c r="F178" s="1">
        <v>1.5555555555555556</v>
      </c>
      <c r="G178" s="1">
        <v>72.166666666666671</v>
      </c>
      <c r="H178" s="2">
        <v>0</v>
      </c>
      <c r="I178">
        <v>0</v>
      </c>
      <c r="J178" s="1">
        <v>0</v>
      </c>
    </row>
    <row r="179" spans="1:10">
      <c r="A179" t="s">
        <v>187</v>
      </c>
      <c r="B179">
        <v>33</v>
      </c>
      <c r="C179" s="2">
        <v>0.81818181818181823</v>
      </c>
      <c r="D179">
        <v>27</v>
      </c>
      <c r="E179" s="2">
        <v>0.72727272727272729</v>
      </c>
      <c r="F179" s="1">
        <v>1.9696969696969697</v>
      </c>
      <c r="G179" s="1">
        <v>118.45454545454545</v>
      </c>
      <c r="H179" s="2">
        <v>3.0303030303030304E-2</v>
      </c>
      <c r="I179">
        <v>1</v>
      </c>
      <c r="J179" s="1">
        <v>0</v>
      </c>
    </row>
    <row r="180" spans="1:10">
      <c r="A180" t="s">
        <v>188</v>
      </c>
      <c r="B180">
        <v>32</v>
      </c>
      <c r="C180" s="2">
        <v>0.875</v>
      </c>
      <c r="D180">
        <v>28</v>
      </c>
      <c r="E180" s="2">
        <v>0.84375</v>
      </c>
      <c r="F180" s="1">
        <v>1.25</v>
      </c>
      <c r="G180" s="1">
        <v>9.6875</v>
      </c>
      <c r="H180" s="2">
        <v>0</v>
      </c>
      <c r="I180">
        <v>0</v>
      </c>
      <c r="J180" s="1">
        <v>0</v>
      </c>
    </row>
    <row r="181" spans="1:10">
      <c r="A181" t="s">
        <v>189</v>
      </c>
      <c r="B181">
        <v>32</v>
      </c>
      <c r="C181" s="2">
        <v>0.40625</v>
      </c>
      <c r="D181">
        <v>13</v>
      </c>
      <c r="E181" s="2">
        <v>0.65625</v>
      </c>
      <c r="F181" s="1">
        <v>1.59375</v>
      </c>
      <c r="G181" s="1">
        <v>74.90625</v>
      </c>
      <c r="H181" s="2">
        <v>0</v>
      </c>
      <c r="I181">
        <v>0</v>
      </c>
      <c r="J181" s="1">
        <v>0</v>
      </c>
    </row>
    <row r="182" spans="1:10">
      <c r="A182" t="s">
        <v>190</v>
      </c>
      <c r="B182">
        <v>30</v>
      </c>
      <c r="C182" s="2">
        <v>0.76666666666666672</v>
      </c>
      <c r="D182">
        <v>23</v>
      </c>
      <c r="E182" s="2">
        <v>0.53333333333333333</v>
      </c>
      <c r="F182" s="1">
        <v>2.1333333333333333</v>
      </c>
      <c r="G182" s="1">
        <v>155.36666666666667</v>
      </c>
      <c r="H182" s="2">
        <v>6.6666666666666666E-2</v>
      </c>
      <c r="I182">
        <v>2</v>
      </c>
      <c r="J182" s="1">
        <v>0</v>
      </c>
    </row>
    <row r="183" spans="1:10">
      <c r="A183" t="s">
        <v>191</v>
      </c>
      <c r="B183">
        <v>27</v>
      </c>
      <c r="C183" s="2">
        <v>0.51851851851851849</v>
      </c>
      <c r="D183">
        <v>14</v>
      </c>
      <c r="E183" s="2">
        <v>0.48148148148148145</v>
      </c>
      <c r="F183" s="1">
        <v>2.8518518518518516</v>
      </c>
      <c r="G183" s="1">
        <v>31.925925925925927</v>
      </c>
      <c r="H183" s="2">
        <v>0</v>
      </c>
      <c r="I183">
        <v>0</v>
      </c>
      <c r="J183" s="1">
        <v>0</v>
      </c>
    </row>
    <row r="184" spans="1:10">
      <c r="A184" t="s">
        <v>192</v>
      </c>
      <c r="B184">
        <v>27</v>
      </c>
      <c r="C184" s="2">
        <v>0.77777777777777779</v>
      </c>
      <c r="D184">
        <v>21</v>
      </c>
      <c r="E184" s="2">
        <v>0.55555555555555558</v>
      </c>
      <c r="F184" s="1">
        <v>1.962962962962963</v>
      </c>
      <c r="G184" s="1">
        <v>181.40740740740742</v>
      </c>
      <c r="H184" s="2">
        <v>0</v>
      </c>
      <c r="I184">
        <v>0</v>
      </c>
      <c r="J184" s="1">
        <v>0</v>
      </c>
    </row>
    <row r="185" spans="1:10">
      <c r="A185" t="s">
        <v>193</v>
      </c>
      <c r="B185">
        <v>27</v>
      </c>
      <c r="C185" s="2">
        <v>0.77777777777777779</v>
      </c>
      <c r="D185">
        <v>21</v>
      </c>
      <c r="E185" s="2">
        <v>0.81481481481481477</v>
      </c>
      <c r="F185" s="1">
        <v>1.5185185185185186</v>
      </c>
      <c r="G185" s="1">
        <v>40.25925925925926</v>
      </c>
      <c r="H185" s="2">
        <v>0</v>
      </c>
      <c r="I185">
        <v>0</v>
      </c>
      <c r="J185" s="1">
        <v>0</v>
      </c>
    </row>
    <row r="186" spans="1:10">
      <c r="A186" t="s">
        <v>194</v>
      </c>
      <c r="B186">
        <v>23</v>
      </c>
      <c r="C186" s="2">
        <v>0.73913043478260865</v>
      </c>
      <c r="D186">
        <v>17</v>
      </c>
      <c r="E186" s="2">
        <v>0.56521739130434778</v>
      </c>
      <c r="F186" s="1">
        <v>2.2173913043478262</v>
      </c>
      <c r="G186" s="1">
        <v>168.78260869565219</v>
      </c>
      <c r="H186" s="2">
        <v>0</v>
      </c>
      <c r="I186">
        <v>0</v>
      </c>
      <c r="J186" s="1">
        <v>0</v>
      </c>
    </row>
    <row r="187" spans="1:10">
      <c r="A187" t="s">
        <v>195</v>
      </c>
      <c r="B187">
        <v>22</v>
      </c>
      <c r="C187" s="2">
        <v>0.5</v>
      </c>
      <c r="D187">
        <v>11</v>
      </c>
      <c r="E187" s="2">
        <v>0.45454545454545453</v>
      </c>
      <c r="F187" s="1">
        <v>3.1363636363636362</v>
      </c>
      <c r="G187" s="1">
        <v>319.95454545454544</v>
      </c>
      <c r="H187" s="2">
        <v>4.5454545454545456E-2</v>
      </c>
      <c r="I187">
        <v>1</v>
      </c>
      <c r="J187" s="1">
        <v>0</v>
      </c>
    </row>
    <row r="188" spans="1:10">
      <c r="A188" t="s">
        <v>196</v>
      </c>
      <c r="B188">
        <v>22</v>
      </c>
      <c r="C188" s="2">
        <v>0.72727272727272729</v>
      </c>
      <c r="D188">
        <v>16</v>
      </c>
      <c r="E188" s="2">
        <v>0.77272727272727271</v>
      </c>
      <c r="F188" s="1">
        <v>1.3181818181818181</v>
      </c>
      <c r="G188" s="1">
        <v>13.318181818181818</v>
      </c>
      <c r="H188" s="2">
        <v>0</v>
      </c>
      <c r="I188">
        <v>0</v>
      </c>
      <c r="J188" s="1">
        <v>0</v>
      </c>
    </row>
    <row r="189" spans="1:10">
      <c r="A189" t="s">
        <v>197</v>
      </c>
      <c r="B189">
        <v>21</v>
      </c>
      <c r="C189" s="2">
        <v>0.90476190476190477</v>
      </c>
      <c r="D189">
        <v>19</v>
      </c>
      <c r="E189" s="2">
        <v>0.7142857142857143</v>
      </c>
      <c r="F189" s="1">
        <v>1.9047619047619047</v>
      </c>
      <c r="G189" s="1">
        <v>59.761904761904759</v>
      </c>
      <c r="H189" s="2">
        <v>0</v>
      </c>
      <c r="I189">
        <v>0</v>
      </c>
      <c r="J189" s="1">
        <v>0</v>
      </c>
    </row>
    <row r="190" spans="1:10">
      <c r="A190" t="s">
        <v>198</v>
      </c>
      <c r="B190">
        <v>18</v>
      </c>
      <c r="C190" s="2">
        <v>0.72222222222222221</v>
      </c>
      <c r="D190">
        <v>13</v>
      </c>
      <c r="E190" s="2">
        <v>0.61111111111111116</v>
      </c>
      <c r="F190" s="1">
        <v>3.7222222222222223</v>
      </c>
      <c r="G190" s="1">
        <v>236.61111111111111</v>
      </c>
      <c r="H190" s="2">
        <v>5.5555555555555552E-2</v>
      </c>
      <c r="I190">
        <v>1</v>
      </c>
      <c r="J190" s="1">
        <v>0</v>
      </c>
    </row>
    <row r="191" spans="1:10">
      <c r="A191" t="s">
        <v>199</v>
      </c>
      <c r="B191">
        <v>17</v>
      </c>
      <c r="C191" s="2">
        <v>0.82352941176470584</v>
      </c>
      <c r="D191">
        <v>14</v>
      </c>
      <c r="E191" s="2">
        <v>0.76470588235294112</v>
      </c>
      <c r="F191" s="1">
        <v>1.2352941176470589</v>
      </c>
      <c r="G191" s="1">
        <v>14</v>
      </c>
      <c r="H191" s="2">
        <v>0</v>
      </c>
      <c r="I191">
        <v>0</v>
      </c>
      <c r="J191" s="1">
        <v>0</v>
      </c>
    </row>
    <row r="192" spans="1:10">
      <c r="A192" t="s">
        <v>200</v>
      </c>
      <c r="B192">
        <v>16</v>
      </c>
      <c r="C192" s="2">
        <v>0.875</v>
      </c>
      <c r="D192">
        <v>14</v>
      </c>
      <c r="E192" s="2">
        <v>0.9375</v>
      </c>
      <c r="F192" s="1">
        <v>1.125</v>
      </c>
      <c r="G192" s="1">
        <v>17.25</v>
      </c>
      <c r="H192" s="2">
        <v>0</v>
      </c>
      <c r="I192">
        <v>0</v>
      </c>
      <c r="J192" s="1">
        <v>0</v>
      </c>
    </row>
    <row r="193" spans="1:10">
      <c r="A193" t="s">
        <v>201</v>
      </c>
      <c r="B193">
        <v>16</v>
      </c>
      <c r="C193" s="2">
        <v>0.6875</v>
      </c>
      <c r="D193">
        <v>11</v>
      </c>
      <c r="E193" s="2">
        <v>0.75</v>
      </c>
      <c r="F193" s="1">
        <v>1.5</v>
      </c>
      <c r="G193" s="1">
        <v>109</v>
      </c>
      <c r="H193" s="2">
        <v>0</v>
      </c>
      <c r="I193">
        <v>0</v>
      </c>
      <c r="J193" s="1">
        <v>0</v>
      </c>
    </row>
    <row r="194" spans="1:10">
      <c r="A194" t="s">
        <v>202</v>
      </c>
      <c r="B194">
        <v>15</v>
      </c>
      <c r="C194" s="2">
        <v>0.93333333333333335</v>
      </c>
      <c r="D194">
        <v>14</v>
      </c>
      <c r="E194" s="2">
        <v>0.73333333333333328</v>
      </c>
      <c r="F194" s="1">
        <v>1.6</v>
      </c>
      <c r="G194" s="1">
        <v>42.266666666666666</v>
      </c>
      <c r="H194" s="2">
        <v>0</v>
      </c>
      <c r="I194">
        <v>0</v>
      </c>
      <c r="J194" s="1">
        <v>0</v>
      </c>
    </row>
    <row r="195" spans="1:10">
      <c r="A195" t="s">
        <v>203</v>
      </c>
      <c r="B195">
        <v>14</v>
      </c>
      <c r="C195" s="2">
        <v>0.6428571428571429</v>
      </c>
      <c r="D195">
        <v>9</v>
      </c>
      <c r="E195" s="2">
        <v>0.7142857142857143</v>
      </c>
      <c r="F195" s="1">
        <v>2.1428571428571428</v>
      </c>
      <c r="G195" s="1">
        <v>46.071428571428569</v>
      </c>
      <c r="H195" s="2">
        <v>0</v>
      </c>
      <c r="I195">
        <v>0</v>
      </c>
      <c r="J195" s="1">
        <v>0</v>
      </c>
    </row>
    <row r="196" spans="1:10">
      <c r="A196" t="s">
        <v>204</v>
      </c>
      <c r="B196">
        <v>14</v>
      </c>
      <c r="C196" s="2">
        <v>0.7142857142857143</v>
      </c>
      <c r="D196">
        <v>10</v>
      </c>
      <c r="E196" s="2">
        <v>0.35714285714285715</v>
      </c>
      <c r="F196" s="1">
        <v>2.3571428571428572</v>
      </c>
      <c r="G196" s="1">
        <v>158.64285714285714</v>
      </c>
      <c r="H196" s="2">
        <v>0</v>
      </c>
      <c r="I196">
        <v>0</v>
      </c>
      <c r="J196" s="1">
        <v>0</v>
      </c>
    </row>
    <row r="197" spans="1:10">
      <c r="A197" t="s">
        <v>205</v>
      </c>
      <c r="B197">
        <v>13</v>
      </c>
      <c r="C197" s="2">
        <v>0.92307692307692313</v>
      </c>
      <c r="D197">
        <v>12</v>
      </c>
      <c r="E197" s="2">
        <v>0.76923076923076927</v>
      </c>
      <c r="F197" s="1">
        <v>1.4615384615384615</v>
      </c>
      <c r="G197" s="1">
        <v>53.53846153846154</v>
      </c>
      <c r="H197" s="2">
        <v>0</v>
      </c>
      <c r="I197">
        <v>0</v>
      </c>
      <c r="J197" s="1">
        <v>0</v>
      </c>
    </row>
    <row r="198" spans="1:10">
      <c r="A198" t="s">
        <v>206</v>
      </c>
      <c r="B198">
        <v>13</v>
      </c>
      <c r="C198" s="2">
        <v>0.92307692307692313</v>
      </c>
      <c r="D198">
        <v>12</v>
      </c>
      <c r="E198" s="2">
        <v>0.53846153846153844</v>
      </c>
      <c r="F198" s="1">
        <v>2.9230769230769229</v>
      </c>
      <c r="G198" s="1">
        <v>265.61538461538464</v>
      </c>
      <c r="H198" s="2">
        <v>0</v>
      </c>
      <c r="I198">
        <v>0</v>
      </c>
      <c r="J198" s="1">
        <v>0</v>
      </c>
    </row>
    <row r="199" spans="1:10">
      <c r="A199" t="s">
        <v>207</v>
      </c>
      <c r="B199">
        <v>12</v>
      </c>
      <c r="C199" s="2">
        <v>0.83333333333333337</v>
      </c>
      <c r="D199">
        <v>10</v>
      </c>
      <c r="E199" s="2">
        <v>0.75</v>
      </c>
      <c r="F199" s="1">
        <v>1.3333333333333333</v>
      </c>
      <c r="G199" s="1">
        <v>7.583333333333333</v>
      </c>
      <c r="H199" s="2">
        <v>0</v>
      </c>
      <c r="I199">
        <v>0</v>
      </c>
      <c r="J199" s="1">
        <v>0</v>
      </c>
    </row>
    <row r="200" spans="1:10">
      <c r="A200" t="s">
        <v>208</v>
      </c>
      <c r="B200">
        <v>12</v>
      </c>
      <c r="C200" s="2">
        <v>0.75</v>
      </c>
      <c r="D200">
        <v>9</v>
      </c>
      <c r="E200" s="2">
        <v>0.58333333333333337</v>
      </c>
      <c r="F200" s="1">
        <v>2.9166666666666665</v>
      </c>
      <c r="G200" s="1">
        <v>538.16666666666663</v>
      </c>
      <c r="H200" s="2">
        <v>0</v>
      </c>
      <c r="I200">
        <v>0</v>
      </c>
      <c r="J200" s="1">
        <v>0</v>
      </c>
    </row>
    <row r="201" spans="1:10">
      <c r="A201" t="s">
        <v>209</v>
      </c>
      <c r="B201">
        <v>12</v>
      </c>
      <c r="C201" s="2">
        <v>0.91666666666666663</v>
      </c>
      <c r="D201">
        <v>11</v>
      </c>
      <c r="E201" s="2">
        <v>0.83333333333333337</v>
      </c>
      <c r="F201" s="1">
        <v>1.1666666666666667</v>
      </c>
      <c r="G201" s="1">
        <v>104.66666666666667</v>
      </c>
      <c r="H201" s="2">
        <v>0</v>
      </c>
      <c r="I201">
        <v>0</v>
      </c>
      <c r="J201" s="1">
        <v>0</v>
      </c>
    </row>
    <row r="202" spans="1:10">
      <c r="A202" t="s">
        <v>210</v>
      </c>
      <c r="B202">
        <v>11</v>
      </c>
      <c r="C202" s="2">
        <v>0.63636363636363635</v>
      </c>
      <c r="D202">
        <v>7</v>
      </c>
      <c r="E202" s="2">
        <v>0.45454545454545453</v>
      </c>
      <c r="F202" s="1">
        <v>2</v>
      </c>
      <c r="G202" s="1">
        <v>16.363636363636363</v>
      </c>
      <c r="H202" s="2">
        <v>0</v>
      </c>
      <c r="I202">
        <v>0</v>
      </c>
      <c r="J202" s="1">
        <v>0</v>
      </c>
    </row>
    <row r="203" spans="1:10">
      <c r="A203" t="s">
        <v>211</v>
      </c>
      <c r="B203">
        <v>11</v>
      </c>
      <c r="C203" s="2">
        <v>1</v>
      </c>
      <c r="D203">
        <v>11</v>
      </c>
      <c r="E203" s="2">
        <v>0.63636363636363635</v>
      </c>
      <c r="F203" s="1">
        <v>1.8181818181818181</v>
      </c>
      <c r="G203" s="1">
        <v>141.09090909090909</v>
      </c>
      <c r="H203" s="2">
        <v>0</v>
      </c>
      <c r="I203">
        <v>0</v>
      </c>
      <c r="J203" s="1">
        <v>0</v>
      </c>
    </row>
    <row r="204" spans="1:10">
      <c r="A204" t="s">
        <v>212</v>
      </c>
      <c r="B204">
        <v>11</v>
      </c>
      <c r="C204" s="2">
        <v>1</v>
      </c>
      <c r="D204">
        <v>11</v>
      </c>
      <c r="E204" s="2">
        <v>0.54545454545454541</v>
      </c>
      <c r="F204" s="1">
        <v>4.4545454545454541</v>
      </c>
      <c r="G204" s="1">
        <v>298.45454545454544</v>
      </c>
      <c r="H204" s="2">
        <v>0</v>
      </c>
      <c r="I204">
        <v>0</v>
      </c>
      <c r="J204" s="1">
        <v>0</v>
      </c>
    </row>
    <row r="205" spans="1:10">
      <c r="A205" t="s">
        <v>213</v>
      </c>
      <c r="B205">
        <v>10</v>
      </c>
      <c r="C205" s="2">
        <v>0.8</v>
      </c>
      <c r="D205">
        <v>8</v>
      </c>
      <c r="E205" s="2">
        <v>0.6</v>
      </c>
      <c r="F205" s="1">
        <v>2.1</v>
      </c>
      <c r="G205" s="1">
        <v>112.6</v>
      </c>
      <c r="H205" s="2">
        <v>0</v>
      </c>
      <c r="I205">
        <v>0</v>
      </c>
      <c r="J205" s="1">
        <v>0</v>
      </c>
    </row>
    <row r="206" spans="1:10">
      <c r="A206" t="s">
        <v>214</v>
      </c>
      <c r="B206">
        <v>10</v>
      </c>
      <c r="C206" s="2">
        <v>0.8</v>
      </c>
      <c r="D206">
        <v>8</v>
      </c>
      <c r="E206" s="2">
        <v>0.7</v>
      </c>
      <c r="F206" s="1">
        <v>2.5</v>
      </c>
      <c r="G206" s="1">
        <v>138.9</v>
      </c>
      <c r="H206" s="2">
        <v>0</v>
      </c>
      <c r="I206">
        <v>0</v>
      </c>
      <c r="J206" s="1">
        <v>0</v>
      </c>
    </row>
    <row r="207" spans="1:10">
      <c r="A207" t="s">
        <v>215</v>
      </c>
      <c r="B207">
        <v>9</v>
      </c>
      <c r="C207" s="2">
        <v>0.88888888888888884</v>
      </c>
      <c r="D207">
        <v>8</v>
      </c>
      <c r="E207" s="2">
        <v>0.77777777777777779</v>
      </c>
      <c r="F207" s="1">
        <v>1.5555555555555556</v>
      </c>
      <c r="G207" s="1">
        <v>71.555555555555557</v>
      </c>
      <c r="H207" s="2">
        <v>0</v>
      </c>
      <c r="I207">
        <v>0</v>
      </c>
      <c r="J207" s="1">
        <v>0</v>
      </c>
    </row>
    <row r="208" spans="1:10">
      <c r="A208" t="s">
        <v>216</v>
      </c>
      <c r="B208">
        <v>9</v>
      </c>
      <c r="C208" s="2">
        <v>0.77777777777777779</v>
      </c>
      <c r="D208">
        <v>7</v>
      </c>
      <c r="E208" s="2">
        <v>0.66666666666666663</v>
      </c>
      <c r="F208" s="1">
        <v>1.5555555555555556</v>
      </c>
      <c r="G208" s="1">
        <v>223.33333333333334</v>
      </c>
      <c r="H208" s="2">
        <v>0.1111111111111111</v>
      </c>
      <c r="I208">
        <v>1</v>
      </c>
      <c r="J208" s="1">
        <v>0</v>
      </c>
    </row>
    <row r="209" spans="1:10">
      <c r="A209" t="s">
        <v>217</v>
      </c>
      <c r="B209">
        <v>9</v>
      </c>
      <c r="C209" s="2">
        <v>0.55555555555555558</v>
      </c>
      <c r="D209">
        <v>5</v>
      </c>
      <c r="E209" s="2">
        <v>0.77777777777777779</v>
      </c>
      <c r="F209" s="1">
        <v>4.1111111111111107</v>
      </c>
      <c r="G209" s="1">
        <v>116.44444444444444</v>
      </c>
      <c r="H209" s="2">
        <v>0</v>
      </c>
      <c r="I209">
        <v>0</v>
      </c>
      <c r="J209" s="1">
        <v>0</v>
      </c>
    </row>
    <row r="210" spans="1:10">
      <c r="A210" t="s">
        <v>218</v>
      </c>
      <c r="B210">
        <v>8</v>
      </c>
      <c r="C210" s="2">
        <v>0.625</v>
      </c>
      <c r="D210">
        <v>5</v>
      </c>
      <c r="E210" s="2">
        <v>0.75</v>
      </c>
      <c r="F210" s="1">
        <v>1.25</v>
      </c>
      <c r="G210" s="1">
        <v>189.125</v>
      </c>
      <c r="H210" s="2">
        <v>0</v>
      </c>
      <c r="I210">
        <v>0</v>
      </c>
      <c r="J210" s="1">
        <v>0</v>
      </c>
    </row>
    <row r="211" spans="1:10">
      <c r="A211" t="s">
        <v>219</v>
      </c>
      <c r="B211">
        <v>8</v>
      </c>
      <c r="C211" s="2">
        <v>1</v>
      </c>
      <c r="D211">
        <v>8</v>
      </c>
      <c r="E211" s="2">
        <v>0.875</v>
      </c>
      <c r="F211" s="1">
        <v>1.125</v>
      </c>
      <c r="G211" s="1">
        <v>17</v>
      </c>
      <c r="H211" s="2">
        <v>0</v>
      </c>
      <c r="I211">
        <v>0</v>
      </c>
      <c r="J211" s="1">
        <v>0</v>
      </c>
    </row>
    <row r="212" spans="1:10">
      <c r="A212" t="s">
        <v>220</v>
      </c>
      <c r="B212">
        <v>8</v>
      </c>
      <c r="C212" s="2">
        <v>1</v>
      </c>
      <c r="D212">
        <v>8</v>
      </c>
      <c r="E212" s="2">
        <v>0.625</v>
      </c>
      <c r="F212" s="1">
        <v>2.25</v>
      </c>
      <c r="G212" s="1">
        <v>51.75</v>
      </c>
      <c r="H212" s="2">
        <v>0</v>
      </c>
      <c r="I212">
        <v>0</v>
      </c>
      <c r="J212" s="1">
        <v>0</v>
      </c>
    </row>
    <row r="213" spans="1:10">
      <c r="A213" t="s">
        <v>221</v>
      </c>
      <c r="B213">
        <v>8</v>
      </c>
      <c r="C213" s="2">
        <v>0.5</v>
      </c>
      <c r="D213">
        <v>4</v>
      </c>
      <c r="E213" s="2">
        <v>0.625</v>
      </c>
      <c r="F213" s="1">
        <v>2.875</v>
      </c>
      <c r="G213" s="1">
        <v>50.375</v>
      </c>
      <c r="H213" s="2">
        <v>0</v>
      </c>
      <c r="I213">
        <v>0</v>
      </c>
      <c r="J213" s="1">
        <v>0</v>
      </c>
    </row>
    <row r="214" spans="1:10">
      <c r="A214" t="s">
        <v>222</v>
      </c>
      <c r="B214">
        <v>7</v>
      </c>
      <c r="C214" s="2">
        <v>0.5714285714285714</v>
      </c>
      <c r="D214">
        <v>4</v>
      </c>
      <c r="E214" s="2">
        <v>0.7142857142857143</v>
      </c>
      <c r="F214" s="1">
        <v>1.7142857142857142</v>
      </c>
      <c r="G214" s="1">
        <v>16.571428571428573</v>
      </c>
      <c r="H214" s="2">
        <v>0</v>
      </c>
      <c r="I214">
        <v>0</v>
      </c>
      <c r="J214" s="1">
        <v>0</v>
      </c>
    </row>
    <row r="215" spans="1:10">
      <c r="A215" t="s">
        <v>223</v>
      </c>
      <c r="B215">
        <v>7</v>
      </c>
      <c r="C215" s="2">
        <v>0.8571428571428571</v>
      </c>
      <c r="D215">
        <v>6</v>
      </c>
      <c r="E215" s="2">
        <v>0.8571428571428571</v>
      </c>
      <c r="F215" s="1">
        <v>1.1428571428571428</v>
      </c>
      <c r="G215" s="1">
        <v>51</v>
      </c>
      <c r="H215" s="2">
        <v>0</v>
      </c>
      <c r="I215">
        <v>0</v>
      </c>
      <c r="J215" s="1">
        <v>0</v>
      </c>
    </row>
    <row r="216" spans="1:10">
      <c r="A216" t="s">
        <v>224</v>
      </c>
      <c r="B216">
        <v>6</v>
      </c>
      <c r="C216" s="2">
        <v>0.5</v>
      </c>
      <c r="D216">
        <v>3</v>
      </c>
      <c r="E216" s="2">
        <v>0.16666666666666666</v>
      </c>
      <c r="F216" s="1">
        <v>2.8333333333333335</v>
      </c>
      <c r="G216" s="1">
        <v>88.166666666666671</v>
      </c>
      <c r="H216" s="2">
        <v>0</v>
      </c>
      <c r="I216">
        <v>0</v>
      </c>
      <c r="J216" s="1">
        <v>0</v>
      </c>
    </row>
    <row r="217" spans="1:10">
      <c r="A217" t="s">
        <v>225</v>
      </c>
      <c r="B217">
        <v>6</v>
      </c>
      <c r="C217" s="2">
        <v>0.5</v>
      </c>
      <c r="D217">
        <v>3</v>
      </c>
      <c r="E217" s="2">
        <v>0.5</v>
      </c>
      <c r="F217" s="1">
        <v>2.8333333333333335</v>
      </c>
      <c r="G217" s="1">
        <v>14</v>
      </c>
      <c r="H217" s="2">
        <v>0</v>
      </c>
      <c r="I217">
        <v>0</v>
      </c>
      <c r="J217" s="1">
        <v>0</v>
      </c>
    </row>
    <row r="218" spans="1:10">
      <c r="A218" t="s">
        <v>226</v>
      </c>
      <c r="B218">
        <v>5</v>
      </c>
      <c r="C218" s="2">
        <v>0.2</v>
      </c>
      <c r="D218">
        <v>1</v>
      </c>
      <c r="E218" s="2">
        <v>0.8</v>
      </c>
      <c r="F218" s="1">
        <v>1.2</v>
      </c>
      <c r="G218" s="1">
        <v>2.4</v>
      </c>
      <c r="H218" s="2">
        <v>0</v>
      </c>
      <c r="I218">
        <v>0</v>
      </c>
      <c r="J218" s="1">
        <v>0</v>
      </c>
    </row>
    <row r="219" spans="1:10">
      <c r="A219" t="s">
        <v>227</v>
      </c>
      <c r="B219">
        <v>4</v>
      </c>
      <c r="C219" s="2">
        <v>0.5</v>
      </c>
      <c r="D219">
        <v>2</v>
      </c>
      <c r="E219" s="2">
        <v>1</v>
      </c>
      <c r="F219" s="1">
        <v>1</v>
      </c>
      <c r="G219" s="1">
        <v>0</v>
      </c>
      <c r="H219" s="2">
        <v>0</v>
      </c>
      <c r="I219">
        <v>0</v>
      </c>
      <c r="J219" s="1">
        <v>0</v>
      </c>
    </row>
    <row r="220" spans="1:10">
      <c r="A220" t="s">
        <v>228</v>
      </c>
      <c r="B220">
        <v>3</v>
      </c>
      <c r="C220" s="2">
        <v>0.66666666666666663</v>
      </c>
      <c r="D220">
        <v>2</v>
      </c>
      <c r="E220" s="2">
        <v>1</v>
      </c>
      <c r="F220" s="1">
        <v>1</v>
      </c>
      <c r="G220" s="1">
        <v>0</v>
      </c>
      <c r="H220" s="2">
        <v>0</v>
      </c>
      <c r="I220">
        <v>0</v>
      </c>
      <c r="J220" s="1">
        <v>0</v>
      </c>
    </row>
    <row r="221" spans="1:10">
      <c r="A221" t="s">
        <v>229</v>
      </c>
      <c r="B221">
        <v>3</v>
      </c>
      <c r="C221" s="2">
        <v>1</v>
      </c>
      <c r="D221">
        <v>3</v>
      </c>
      <c r="E221" s="2">
        <v>0.33333333333333331</v>
      </c>
      <c r="F221" s="1">
        <v>3</v>
      </c>
      <c r="G221" s="1">
        <v>505.66666666666669</v>
      </c>
      <c r="H221" s="2">
        <v>0</v>
      </c>
      <c r="I221">
        <v>0</v>
      </c>
      <c r="J221" s="1">
        <v>0</v>
      </c>
    </row>
    <row r="222" spans="1:10">
      <c r="A222" t="s">
        <v>230</v>
      </c>
      <c r="B222">
        <v>3</v>
      </c>
      <c r="C222" s="2">
        <v>1</v>
      </c>
      <c r="D222">
        <v>3</v>
      </c>
      <c r="E222" s="2">
        <v>0.33333333333333331</v>
      </c>
      <c r="F222" s="1">
        <v>3</v>
      </c>
      <c r="G222" s="1">
        <v>899.66666666666663</v>
      </c>
      <c r="H222" s="2">
        <v>0</v>
      </c>
      <c r="I222">
        <v>0</v>
      </c>
      <c r="J222" s="1">
        <v>0</v>
      </c>
    </row>
    <row r="223" spans="1:10">
      <c r="A223" t="s">
        <v>231</v>
      </c>
      <c r="B223">
        <v>3</v>
      </c>
      <c r="C223" s="2">
        <v>1</v>
      </c>
      <c r="D223">
        <v>3</v>
      </c>
      <c r="E223" s="2">
        <v>0.33333333333333331</v>
      </c>
      <c r="F223" s="1">
        <v>2.3333333333333335</v>
      </c>
      <c r="G223" s="1">
        <v>193.33333333333334</v>
      </c>
      <c r="H223" s="2">
        <v>0</v>
      </c>
      <c r="I223">
        <v>0</v>
      </c>
      <c r="J223" s="1">
        <v>0</v>
      </c>
    </row>
    <row r="224" spans="1:10">
      <c r="A224" t="s">
        <v>232</v>
      </c>
      <c r="B224">
        <v>3</v>
      </c>
      <c r="C224" s="2">
        <v>1</v>
      </c>
      <c r="D224">
        <v>3</v>
      </c>
      <c r="E224" s="2">
        <v>1</v>
      </c>
      <c r="F224" s="1">
        <v>1</v>
      </c>
      <c r="G224" s="1">
        <v>0</v>
      </c>
      <c r="H224" s="2">
        <v>0</v>
      </c>
      <c r="I224">
        <v>0</v>
      </c>
      <c r="J224" s="1">
        <v>0</v>
      </c>
    </row>
    <row r="225" spans="1:10">
      <c r="A225" t="s">
        <v>233</v>
      </c>
      <c r="B225">
        <v>2</v>
      </c>
      <c r="C225" s="2">
        <v>0.5</v>
      </c>
      <c r="D225">
        <v>1</v>
      </c>
      <c r="E225" s="2">
        <v>0.5</v>
      </c>
      <c r="F225" s="1">
        <v>1.5</v>
      </c>
      <c r="G225" s="1">
        <v>74</v>
      </c>
      <c r="H225" s="2">
        <v>0</v>
      </c>
      <c r="I225">
        <v>0</v>
      </c>
      <c r="J225" s="1">
        <v>0</v>
      </c>
    </row>
    <row r="226" spans="1:10">
      <c r="A226" t="s">
        <v>234</v>
      </c>
      <c r="B226">
        <v>2</v>
      </c>
      <c r="C226" s="2">
        <v>1</v>
      </c>
      <c r="D226">
        <v>2</v>
      </c>
      <c r="E226" s="2">
        <v>0.5</v>
      </c>
      <c r="F226" s="1">
        <v>1.5</v>
      </c>
      <c r="G226" s="1">
        <v>118</v>
      </c>
      <c r="H226" s="2">
        <v>0</v>
      </c>
      <c r="I226">
        <v>0</v>
      </c>
      <c r="J226" s="1">
        <v>0</v>
      </c>
    </row>
    <row r="227" spans="1:10">
      <c r="A227" t="s">
        <v>235</v>
      </c>
      <c r="B227">
        <v>2</v>
      </c>
      <c r="C227" s="2">
        <v>1</v>
      </c>
      <c r="D227">
        <v>2</v>
      </c>
      <c r="E227" s="2">
        <v>0.5</v>
      </c>
      <c r="F227" s="1">
        <v>1.5</v>
      </c>
      <c r="G227" s="1">
        <v>6.5</v>
      </c>
      <c r="H227" s="2">
        <v>0</v>
      </c>
      <c r="I227">
        <v>0</v>
      </c>
      <c r="J227" s="1">
        <v>0</v>
      </c>
    </row>
    <row r="228" spans="1:10">
      <c r="A228" t="s">
        <v>236</v>
      </c>
      <c r="B228">
        <v>2</v>
      </c>
      <c r="C228" s="2">
        <v>1</v>
      </c>
      <c r="D228">
        <v>2</v>
      </c>
      <c r="E228" s="2">
        <v>0</v>
      </c>
      <c r="F228" s="1">
        <v>5</v>
      </c>
      <c r="G228" s="1">
        <v>103</v>
      </c>
      <c r="H228" s="2">
        <v>0</v>
      </c>
      <c r="I228">
        <v>0</v>
      </c>
      <c r="J228" s="1">
        <v>0</v>
      </c>
    </row>
    <row r="229" spans="1:10">
      <c r="A229" t="s">
        <v>237</v>
      </c>
      <c r="B229">
        <v>2</v>
      </c>
      <c r="C229" s="2">
        <v>0.5</v>
      </c>
      <c r="D229">
        <v>1</v>
      </c>
      <c r="E229" s="2">
        <v>0.5</v>
      </c>
      <c r="F229" s="1">
        <v>1.5</v>
      </c>
      <c r="G229" s="1">
        <v>4.5</v>
      </c>
      <c r="H229" s="2">
        <v>0</v>
      </c>
      <c r="I229">
        <v>0</v>
      </c>
      <c r="J229" s="1">
        <v>0</v>
      </c>
    </row>
    <row r="230" spans="1:10">
      <c r="A230" t="s">
        <v>238</v>
      </c>
      <c r="B230">
        <v>1</v>
      </c>
      <c r="C230" s="2">
        <v>1</v>
      </c>
      <c r="D230">
        <v>1</v>
      </c>
      <c r="E230" s="2">
        <v>1</v>
      </c>
      <c r="F230" s="1">
        <v>1</v>
      </c>
      <c r="G230" s="1">
        <v>0</v>
      </c>
      <c r="H230" s="2">
        <v>0</v>
      </c>
      <c r="I230">
        <v>0</v>
      </c>
      <c r="J230" s="1">
        <v>0</v>
      </c>
    </row>
    <row r="231" spans="1:10">
      <c r="A231" t="s">
        <v>239</v>
      </c>
      <c r="B231">
        <v>1</v>
      </c>
      <c r="C231" s="2">
        <v>1</v>
      </c>
      <c r="D231">
        <v>1</v>
      </c>
      <c r="E231" s="2">
        <v>0</v>
      </c>
      <c r="F231" s="1">
        <v>5</v>
      </c>
      <c r="G231" s="1">
        <v>405</v>
      </c>
      <c r="H231" s="2">
        <v>0</v>
      </c>
      <c r="I231">
        <v>0</v>
      </c>
      <c r="J231" s="1">
        <v>0</v>
      </c>
    </row>
    <row r="232" spans="1:10">
      <c r="A232" t="s">
        <v>240</v>
      </c>
      <c r="B232">
        <v>1</v>
      </c>
      <c r="C232" s="2">
        <v>1</v>
      </c>
      <c r="D232">
        <v>1</v>
      </c>
      <c r="E232" s="2">
        <v>1</v>
      </c>
      <c r="F232" s="1">
        <v>1</v>
      </c>
      <c r="G232" s="1">
        <v>0</v>
      </c>
      <c r="H232" s="2">
        <v>0</v>
      </c>
      <c r="I232">
        <v>0</v>
      </c>
      <c r="J232" s="1">
        <v>0</v>
      </c>
    </row>
    <row r="233" spans="1:10">
      <c r="A233" t="s">
        <v>241</v>
      </c>
      <c r="B233">
        <v>1</v>
      </c>
      <c r="C233" s="2">
        <v>1</v>
      </c>
      <c r="D233">
        <v>1</v>
      </c>
      <c r="E233" s="2">
        <v>0</v>
      </c>
      <c r="F233" s="1">
        <v>8</v>
      </c>
      <c r="G233" s="1">
        <v>153</v>
      </c>
      <c r="H233" s="2">
        <v>0</v>
      </c>
      <c r="I233">
        <v>0</v>
      </c>
      <c r="J233" s="1">
        <v>0</v>
      </c>
    </row>
    <row r="234" spans="1:10">
      <c r="A234" t="s">
        <v>242</v>
      </c>
      <c r="B234">
        <v>1</v>
      </c>
      <c r="C234" s="2">
        <v>1</v>
      </c>
      <c r="D234">
        <v>1</v>
      </c>
      <c r="E234" s="2">
        <v>0</v>
      </c>
      <c r="F234" s="1">
        <v>3</v>
      </c>
      <c r="G234" s="1">
        <v>20</v>
      </c>
      <c r="H234" s="2">
        <v>0</v>
      </c>
      <c r="I234">
        <v>0</v>
      </c>
      <c r="J234" s="1">
        <v>0</v>
      </c>
    </row>
    <row r="235" spans="1:10">
      <c r="B235">
        <v>639558</v>
      </c>
      <c r="C235" s="2">
        <v>0.57136647497177739</v>
      </c>
      <c r="D235">
        <v>365422</v>
      </c>
      <c r="E235" s="2">
        <v>0.56749974200932518</v>
      </c>
      <c r="F235" s="1">
        <v>3.9088902022959608</v>
      </c>
      <c r="G235" s="1">
        <v>279.86634519465008</v>
      </c>
      <c r="H235" s="2">
        <v>2.9997279371065642E-2</v>
      </c>
      <c r="I235">
        <v>19185</v>
      </c>
      <c r="J235" s="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opLeftCell="A217" workbookViewId="0">
      <selection activeCell="L235" sqref="A2:L235"/>
    </sheetView>
  </sheetViews>
  <sheetFormatPr baseColWidth="10" defaultRowHeight="15" x14ac:dyDescent="0"/>
  <sheetData>
    <row r="1" spans="1:11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87</v>
      </c>
      <c r="B2" t="s">
        <v>247</v>
      </c>
      <c r="C2">
        <v>3011</v>
      </c>
      <c r="D2" s="2">
        <v>0.64995018266356697</v>
      </c>
      <c r="E2">
        <v>1957</v>
      </c>
      <c r="F2" s="2">
        <v>0.57090667552308205</v>
      </c>
      <c r="G2" s="1">
        <v>6.4410494852208569</v>
      </c>
      <c r="H2" s="1">
        <v>881.52009299236136</v>
      </c>
      <c r="I2" s="2">
        <v>1.1291929591497841E-2</v>
      </c>
      <c r="J2">
        <v>34</v>
      </c>
      <c r="K2" s="1">
        <v>0</v>
      </c>
    </row>
    <row r="3" spans="1:11">
      <c r="A3" t="s">
        <v>166</v>
      </c>
      <c r="B3" t="s">
        <v>247</v>
      </c>
      <c r="C3">
        <v>104</v>
      </c>
      <c r="D3" s="2">
        <v>0.81730769230769229</v>
      </c>
      <c r="E3">
        <v>85</v>
      </c>
      <c r="F3" s="2">
        <v>0.65384615384615385</v>
      </c>
      <c r="G3" s="1">
        <v>2.1730769230769229</v>
      </c>
      <c r="H3" s="1">
        <v>258.80769230769232</v>
      </c>
      <c r="I3" s="2">
        <v>0</v>
      </c>
      <c r="J3">
        <v>0</v>
      </c>
      <c r="K3" s="1">
        <v>0</v>
      </c>
    </row>
    <row r="4" spans="1:11">
      <c r="A4" t="s">
        <v>222</v>
      </c>
      <c r="B4" t="s">
        <v>247</v>
      </c>
      <c r="C4">
        <v>9</v>
      </c>
      <c r="D4" s="2">
        <v>1</v>
      </c>
      <c r="E4">
        <v>9</v>
      </c>
      <c r="F4" s="2">
        <v>0.77777777777777779</v>
      </c>
      <c r="G4" s="1">
        <v>1.3333333333333333</v>
      </c>
      <c r="H4" s="1">
        <v>3.4444444444444446</v>
      </c>
      <c r="I4" s="2">
        <v>0</v>
      </c>
      <c r="J4">
        <v>0</v>
      </c>
      <c r="K4" s="1">
        <v>0</v>
      </c>
    </row>
    <row r="5" spans="1:11">
      <c r="A5" t="s">
        <v>137</v>
      </c>
      <c r="B5" t="s">
        <v>247</v>
      </c>
      <c r="C5">
        <v>490</v>
      </c>
      <c r="D5" s="2">
        <v>0.5061224489795918</v>
      </c>
      <c r="E5">
        <v>248</v>
      </c>
      <c r="F5" s="2">
        <v>0.62040816326530612</v>
      </c>
      <c r="G5" s="1">
        <v>2.2897959183673469</v>
      </c>
      <c r="H5" s="1">
        <v>623.39387755102041</v>
      </c>
      <c r="I5" s="2">
        <v>4.0816326530612249E-3</v>
      </c>
      <c r="J5">
        <v>2</v>
      </c>
      <c r="K5" s="1">
        <v>0</v>
      </c>
    </row>
    <row r="6" spans="1:11">
      <c r="A6" t="s">
        <v>67</v>
      </c>
      <c r="B6" t="s">
        <v>247</v>
      </c>
      <c r="C6">
        <v>3786</v>
      </c>
      <c r="D6" s="2">
        <v>0.71658742736397252</v>
      </c>
      <c r="E6">
        <v>2713</v>
      </c>
      <c r="F6" s="2">
        <v>0.64051769677760173</v>
      </c>
      <c r="G6" s="1">
        <v>2.1262546222926573</v>
      </c>
      <c r="H6" s="1">
        <v>303.57237189646065</v>
      </c>
      <c r="I6" s="2">
        <v>5.2826201796090863E-4</v>
      </c>
      <c r="J6">
        <v>2</v>
      </c>
      <c r="K6" s="1">
        <v>0</v>
      </c>
    </row>
    <row r="7" spans="1:11">
      <c r="A7" t="s">
        <v>233</v>
      </c>
      <c r="B7" t="s">
        <v>247</v>
      </c>
      <c r="C7">
        <v>1</v>
      </c>
      <c r="D7" s="2">
        <v>1</v>
      </c>
      <c r="E7">
        <v>1</v>
      </c>
      <c r="F7" s="2">
        <v>1</v>
      </c>
      <c r="G7" s="1">
        <v>1</v>
      </c>
      <c r="H7" s="1">
        <v>0</v>
      </c>
      <c r="I7" s="2">
        <v>0</v>
      </c>
      <c r="J7">
        <v>0</v>
      </c>
      <c r="K7" s="1">
        <v>0</v>
      </c>
    </row>
    <row r="8" spans="1:11">
      <c r="A8" t="s">
        <v>161</v>
      </c>
      <c r="B8" t="s">
        <v>247</v>
      </c>
      <c r="C8">
        <v>172</v>
      </c>
      <c r="D8" s="2">
        <v>0.33139534883720928</v>
      </c>
      <c r="E8">
        <v>57</v>
      </c>
      <c r="F8" s="2">
        <v>0.52325581395348841</v>
      </c>
      <c r="G8" s="1">
        <v>4.1569767441860463</v>
      </c>
      <c r="H8" s="1">
        <v>453.89534883720933</v>
      </c>
      <c r="I8" s="2">
        <v>5.8139534883720929E-3</v>
      </c>
      <c r="J8">
        <v>1</v>
      </c>
      <c r="K8" s="1">
        <v>0</v>
      </c>
    </row>
    <row r="9" spans="1:11">
      <c r="A9" t="s">
        <v>141</v>
      </c>
      <c r="B9" t="s">
        <v>247</v>
      </c>
      <c r="C9">
        <v>349</v>
      </c>
      <c r="D9" s="2">
        <v>0.41833810888252149</v>
      </c>
      <c r="E9">
        <v>146</v>
      </c>
      <c r="F9" s="2">
        <v>0.48137535816618909</v>
      </c>
      <c r="G9" s="1">
        <v>3.4068767908309456</v>
      </c>
      <c r="H9" s="1">
        <v>412.40114613180515</v>
      </c>
      <c r="I9" s="2">
        <v>5.7306590257879654E-3</v>
      </c>
      <c r="J9">
        <v>2</v>
      </c>
      <c r="K9" s="1">
        <v>0</v>
      </c>
    </row>
    <row r="10" spans="1:11">
      <c r="A10" t="s">
        <v>226</v>
      </c>
      <c r="B10" t="s">
        <v>247</v>
      </c>
      <c r="C10">
        <v>3</v>
      </c>
      <c r="D10" s="2">
        <v>0.66666666666666663</v>
      </c>
      <c r="E10">
        <v>2</v>
      </c>
      <c r="F10" s="2">
        <v>1</v>
      </c>
      <c r="G10" s="1">
        <v>1</v>
      </c>
      <c r="H10" s="1">
        <v>0</v>
      </c>
      <c r="I10" s="2">
        <v>0</v>
      </c>
      <c r="J10">
        <v>0</v>
      </c>
      <c r="K10" s="1">
        <v>0</v>
      </c>
    </row>
    <row r="11" spans="1:11">
      <c r="A11" t="s">
        <v>218</v>
      </c>
      <c r="B11" t="s">
        <v>247</v>
      </c>
      <c r="C11">
        <v>35</v>
      </c>
      <c r="D11" s="2">
        <v>0.74285714285714288</v>
      </c>
      <c r="E11">
        <v>26</v>
      </c>
      <c r="F11" s="2">
        <v>0.65714285714285714</v>
      </c>
      <c r="G11" s="1">
        <v>1.8857142857142857</v>
      </c>
      <c r="H11" s="1">
        <v>147.22857142857143</v>
      </c>
      <c r="I11" s="2">
        <v>0</v>
      </c>
      <c r="J11">
        <v>0</v>
      </c>
      <c r="K11" s="1">
        <v>0</v>
      </c>
    </row>
    <row r="12" spans="1:11">
      <c r="A12" t="s">
        <v>32</v>
      </c>
      <c r="B12" t="s">
        <v>247</v>
      </c>
      <c r="C12">
        <v>9255</v>
      </c>
      <c r="D12" s="2">
        <v>0.60994057266342516</v>
      </c>
      <c r="E12">
        <v>5645</v>
      </c>
      <c r="F12" s="2">
        <v>0.59621826039978387</v>
      </c>
      <c r="G12" s="1">
        <v>4.7488924905456509</v>
      </c>
      <c r="H12" s="1">
        <v>423.2472177201513</v>
      </c>
      <c r="I12" s="2">
        <v>3.3495407887628309E-2</v>
      </c>
      <c r="J12">
        <v>310</v>
      </c>
      <c r="K12" s="1">
        <v>0</v>
      </c>
    </row>
    <row r="13" spans="1:11">
      <c r="A13" t="s">
        <v>140</v>
      </c>
      <c r="B13" t="s">
        <v>247</v>
      </c>
      <c r="C13">
        <v>416</v>
      </c>
      <c r="D13" s="2">
        <v>0.64663461538461542</v>
      </c>
      <c r="E13">
        <v>269</v>
      </c>
      <c r="F13" s="2">
        <v>0.68990384615384615</v>
      </c>
      <c r="G13" s="1">
        <v>2.0408653846153846</v>
      </c>
      <c r="H13" s="1">
        <v>245.625</v>
      </c>
      <c r="I13" s="2">
        <v>2.403846153846154E-3</v>
      </c>
      <c r="J13">
        <v>1</v>
      </c>
      <c r="K13" s="1">
        <v>0</v>
      </c>
    </row>
    <row r="14" spans="1:11">
      <c r="A14" t="s">
        <v>191</v>
      </c>
      <c r="B14" t="s">
        <v>247</v>
      </c>
      <c r="C14">
        <v>54</v>
      </c>
      <c r="D14" s="2">
        <v>0.68518518518518523</v>
      </c>
      <c r="E14">
        <v>37</v>
      </c>
      <c r="F14" s="2">
        <v>0.61111111111111116</v>
      </c>
      <c r="G14" s="1">
        <v>15.24074074074074</v>
      </c>
      <c r="H14" s="1">
        <v>694.42592592592598</v>
      </c>
      <c r="I14" s="2">
        <v>0</v>
      </c>
      <c r="J14">
        <v>0</v>
      </c>
      <c r="K14" s="1">
        <v>0</v>
      </c>
    </row>
    <row r="15" spans="1:11">
      <c r="A15" t="s">
        <v>23</v>
      </c>
      <c r="B15" t="s">
        <v>247</v>
      </c>
      <c r="C15">
        <v>21682</v>
      </c>
      <c r="D15" s="2">
        <v>0.64011622544045754</v>
      </c>
      <c r="E15">
        <v>13879</v>
      </c>
      <c r="F15" s="2">
        <v>0.60178950281339361</v>
      </c>
      <c r="G15" s="1">
        <v>3.8803615902592012</v>
      </c>
      <c r="H15" s="1">
        <v>360.64744949727884</v>
      </c>
      <c r="I15" s="2">
        <v>1.8125634166589799E-2</v>
      </c>
      <c r="J15">
        <v>393</v>
      </c>
      <c r="K15" s="1">
        <v>0</v>
      </c>
    </row>
    <row r="16" spans="1:11">
      <c r="A16" t="s">
        <v>55</v>
      </c>
      <c r="B16" t="s">
        <v>247</v>
      </c>
      <c r="C16">
        <v>4904</v>
      </c>
      <c r="D16" s="2">
        <v>0.59584013050570961</v>
      </c>
      <c r="E16">
        <v>2922</v>
      </c>
      <c r="F16" s="2">
        <v>0.62214518760195758</v>
      </c>
      <c r="G16" s="1">
        <v>3.9337275693311584</v>
      </c>
      <c r="H16" s="1">
        <v>336.19331158238174</v>
      </c>
      <c r="I16" s="2">
        <v>1.366231647634584E-2</v>
      </c>
      <c r="J16">
        <v>67</v>
      </c>
      <c r="K16" s="1">
        <v>0</v>
      </c>
    </row>
    <row r="17" spans="1:11">
      <c r="A17" t="s">
        <v>121</v>
      </c>
      <c r="B17" t="s">
        <v>247</v>
      </c>
      <c r="C17">
        <v>504</v>
      </c>
      <c r="D17" s="2">
        <v>0.5714285714285714</v>
      </c>
      <c r="E17">
        <v>288</v>
      </c>
      <c r="F17" s="2">
        <v>0.62301587301587302</v>
      </c>
      <c r="G17" s="1">
        <v>3.0376984126984126</v>
      </c>
      <c r="H17" s="1">
        <v>291.11111111111109</v>
      </c>
      <c r="I17" s="2">
        <v>0</v>
      </c>
      <c r="J17">
        <v>0</v>
      </c>
      <c r="K17" s="1">
        <v>0</v>
      </c>
    </row>
    <row r="18" spans="1:11">
      <c r="A18" t="s">
        <v>174</v>
      </c>
      <c r="B18" t="s">
        <v>247</v>
      </c>
      <c r="C18">
        <v>131</v>
      </c>
      <c r="D18" s="2">
        <v>0.89312977099236646</v>
      </c>
      <c r="E18">
        <v>117</v>
      </c>
      <c r="F18" s="2">
        <v>0.64122137404580148</v>
      </c>
      <c r="G18" s="1">
        <v>2.3893129770992365</v>
      </c>
      <c r="H18" s="1">
        <v>390.40458015267177</v>
      </c>
      <c r="I18" s="2">
        <v>7.6335877862595417E-3</v>
      </c>
      <c r="J18">
        <v>1</v>
      </c>
      <c r="K18" s="1">
        <v>0</v>
      </c>
    </row>
    <row r="19" spans="1:11">
      <c r="A19" t="s">
        <v>188</v>
      </c>
      <c r="B19" t="s">
        <v>247</v>
      </c>
      <c r="C19">
        <v>118</v>
      </c>
      <c r="D19" s="2">
        <v>0.84745762711864403</v>
      </c>
      <c r="E19">
        <v>100</v>
      </c>
      <c r="F19" s="2">
        <v>0.59322033898305082</v>
      </c>
      <c r="G19" s="1">
        <v>1.7627118644067796</v>
      </c>
      <c r="H19" s="1">
        <v>262.5</v>
      </c>
      <c r="I19" s="2">
        <v>0</v>
      </c>
      <c r="J19">
        <v>0</v>
      </c>
      <c r="K19" s="1">
        <v>0</v>
      </c>
    </row>
    <row r="20" spans="1:11">
      <c r="A20" t="s">
        <v>61</v>
      </c>
      <c r="B20" t="s">
        <v>247</v>
      </c>
      <c r="C20">
        <v>4361</v>
      </c>
      <c r="D20" s="2">
        <v>0.7191011235955056</v>
      </c>
      <c r="E20">
        <v>3136</v>
      </c>
      <c r="F20" s="2">
        <v>0.74226094932354969</v>
      </c>
      <c r="G20" s="1">
        <v>1.6432011006649851</v>
      </c>
      <c r="H20" s="1">
        <v>183.91423985324468</v>
      </c>
      <c r="I20" s="2">
        <v>6.8791561568447605E-4</v>
      </c>
      <c r="J20">
        <v>3</v>
      </c>
      <c r="K20" s="1">
        <v>0</v>
      </c>
    </row>
    <row r="21" spans="1:11">
      <c r="A21" t="s">
        <v>155</v>
      </c>
      <c r="B21" t="s">
        <v>247</v>
      </c>
      <c r="C21">
        <v>237</v>
      </c>
      <c r="D21" s="2">
        <v>0.59493670886075944</v>
      </c>
      <c r="E21">
        <v>141</v>
      </c>
      <c r="F21" s="2">
        <v>0.70886075949367089</v>
      </c>
      <c r="G21" s="1">
        <v>2.1814345991561179</v>
      </c>
      <c r="H21" s="1">
        <v>338.35021097046416</v>
      </c>
      <c r="I21" s="2">
        <v>0</v>
      </c>
      <c r="J21">
        <v>0</v>
      </c>
      <c r="K21" s="1">
        <v>0</v>
      </c>
    </row>
    <row r="22" spans="1:11">
      <c r="A22" t="s">
        <v>94</v>
      </c>
      <c r="B22" t="s">
        <v>247</v>
      </c>
      <c r="C22">
        <v>1001</v>
      </c>
      <c r="D22" s="2">
        <v>0.48051948051948051</v>
      </c>
      <c r="E22">
        <v>481</v>
      </c>
      <c r="F22" s="2">
        <v>0.71828171828171827</v>
      </c>
      <c r="G22" s="1">
        <v>3.5584415584415585</v>
      </c>
      <c r="H22" s="1">
        <v>376.19480519480521</v>
      </c>
      <c r="I22" s="2">
        <v>0</v>
      </c>
      <c r="J22">
        <v>0</v>
      </c>
      <c r="K22" s="1">
        <v>0</v>
      </c>
    </row>
    <row r="23" spans="1:11">
      <c r="A23" t="s">
        <v>31</v>
      </c>
      <c r="B23" t="s">
        <v>247</v>
      </c>
      <c r="C23">
        <v>10170</v>
      </c>
      <c r="D23" s="2">
        <v>0.54149459193706984</v>
      </c>
      <c r="E23">
        <v>5507</v>
      </c>
      <c r="F23" s="2">
        <v>0.56263520157325464</v>
      </c>
      <c r="G23" s="1">
        <v>4.6870206489675512</v>
      </c>
      <c r="H23" s="1">
        <v>449.57876106194692</v>
      </c>
      <c r="I23" s="2">
        <v>1.5929203539823009E-2</v>
      </c>
      <c r="J23">
        <v>162</v>
      </c>
      <c r="K23" s="1">
        <v>0</v>
      </c>
    </row>
    <row r="24" spans="1:11">
      <c r="A24" t="s">
        <v>159</v>
      </c>
      <c r="B24" t="s">
        <v>247</v>
      </c>
      <c r="C24">
        <v>345</v>
      </c>
      <c r="D24" s="2">
        <v>0.6</v>
      </c>
      <c r="E24">
        <v>207</v>
      </c>
      <c r="F24" s="2">
        <v>0.6811594202898551</v>
      </c>
      <c r="G24" s="1">
        <v>1.9971014492753623</v>
      </c>
      <c r="H24" s="1">
        <v>493.93623188405797</v>
      </c>
      <c r="I24" s="2">
        <v>0</v>
      </c>
      <c r="J24">
        <v>0</v>
      </c>
      <c r="K24" s="1">
        <v>0</v>
      </c>
    </row>
    <row r="25" spans="1:11">
      <c r="A25" t="s">
        <v>80</v>
      </c>
      <c r="B25" t="s">
        <v>247</v>
      </c>
      <c r="C25">
        <v>1931</v>
      </c>
      <c r="D25" s="2">
        <v>0.48990160538581046</v>
      </c>
      <c r="E25">
        <v>946</v>
      </c>
      <c r="F25" s="2">
        <v>0.49766960124287934</v>
      </c>
      <c r="G25" s="1">
        <v>6.90937338166753</v>
      </c>
      <c r="H25" s="1">
        <v>730.06939409632309</v>
      </c>
      <c r="I25" s="2">
        <v>3.7804246504401867E-2</v>
      </c>
      <c r="J25">
        <v>73</v>
      </c>
      <c r="K25" s="1">
        <v>0</v>
      </c>
    </row>
    <row r="26" spans="1:11">
      <c r="A26" t="s">
        <v>199</v>
      </c>
      <c r="B26" t="s">
        <v>247</v>
      </c>
      <c r="C26">
        <v>43</v>
      </c>
      <c r="D26" s="2">
        <v>0.72093023255813948</v>
      </c>
      <c r="E26">
        <v>31</v>
      </c>
      <c r="F26" s="2">
        <v>0.67441860465116277</v>
      </c>
      <c r="G26" s="1">
        <v>4.4186046511627906</v>
      </c>
      <c r="H26" s="1">
        <v>114.06976744186046</v>
      </c>
      <c r="I26" s="2">
        <v>4.6511627906976744E-2</v>
      </c>
      <c r="J26">
        <v>2</v>
      </c>
      <c r="K26" s="1">
        <v>0</v>
      </c>
    </row>
    <row r="27" spans="1:11">
      <c r="A27" t="s">
        <v>125</v>
      </c>
      <c r="B27" t="s">
        <v>247</v>
      </c>
      <c r="C27">
        <v>360</v>
      </c>
      <c r="D27" s="2">
        <v>0.60555555555555551</v>
      </c>
      <c r="E27">
        <v>218</v>
      </c>
      <c r="F27" s="2">
        <v>0.64166666666666672</v>
      </c>
      <c r="G27" s="1">
        <v>3.1555555555555554</v>
      </c>
      <c r="H27" s="1">
        <v>373.24722222222221</v>
      </c>
      <c r="I27" s="2">
        <v>1.6666666666666666E-2</v>
      </c>
      <c r="J27">
        <v>6</v>
      </c>
      <c r="K27" s="1">
        <v>0</v>
      </c>
    </row>
    <row r="28" spans="1:11">
      <c r="A28" t="s">
        <v>78</v>
      </c>
      <c r="B28" t="s">
        <v>247</v>
      </c>
      <c r="C28">
        <v>1507</v>
      </c>
      <c r="D28" s="2">
        <v>0.69143994691439947</v>
      </c>
      <c r="E28">
        <v>1042</v>
      </c>
      <c r="F28" s="2">
        <v>0.6502986065029861</v>
      </c>
      <c r="G28" s="1">
        <v>4.0039814200398141</v>
      </c>
      <c r="H28" s="1">
        <v>350.35235567352356</v>
      </c>
      <c r="I28" s="2">
        <v>4.9767750497677503E-2</v>
      </c>
      <c r="J28">
        <v>75</v>
      </c>
      <c r="K28" s="1">
        <v>0</v>
      </c>
    </row>
    <row r="29" spans="1:11">
      <c r="A29" t="s">
        <v>118</v>
      </c>
      <c r="B29" t="s">
        <v>247</v>
      </c>
      <c r="C29">
        <v>746</v>
      </c>
      <c r="D29" s="2">
        <v>0.71581769436997322</v>
      </c>
      <c r="E29">
        <v>534</v>
      </c>
      <c r="F29" s="2">
        <v>0.72922252010723865</v>
      </c>
      <c r="G29" s="1">
        <v>1.7667560321715818</v>
      </c>
      <c r="H29" s="1">
        <v>167.70241286863271</v>
      </c>
      <c r="I29" s="2">
        <v>1.3404825737265416E-3</v>
      </c>
      <c r="J29">
        <v>1</v>
      </c>
      <c r="K29" s="1">
        <v>0</v>
      </c>
    </row>
    <row r="30" spans="1:11">
      <c r="A30" t="s">
        <v>131</v>
      </c>
      <c r="B30" t="s">
        <v>247</v>
      </c>
      <c r="C30">
        <v>503</v>
      </c>
      <c r="D30" s="2">
        <v>0.43936381709741551</v>
      </c>
      <c r="E30">
        <v>221</v>
      </c>
      <c r="F30" s="2">
        <v>0.48111332007952284</v>
      </c>
      <c r="G30" s="1">
        <v>4.0178926441351885</v>
      </c>
      <c r="H30" s="1">
        <v>588.28429423459249</v>
      </c>
      <c r="I30" s="2">
        <v>3.9761431411530811E-3</v>
      </c>
      <c r="J30">
        <v>2</v>
      </c>
      <c r="K30" s="1">
        <v>0</v>
      </c>
    </row>
    <row r="31" spans="1:11">
      <c r="A31" t="s">
        <v>13</v>
      </c>
      <c r="B31" t="s">
        <v>247</v>
      </c>
      <c r="C31">
        <v>39841</v>
      </c>
      <c r="D31" s="2">
        <v>0.63407042995908736</v>
      </c>
      <c r="E31">
        <v>25262</v>
      </c>
      <c r="F31" s="2">
        <v>0.56577395145704179</v>
      </c>
      <c r="G31" s="1">
        <v>5.2676639642579248</v>
      </c>
      <c r="H31" s="1">
        <v>469.43387465174067</v>
      </c>
      <c r="I31" s="2">
        <v>3.561657588915941E-2</v>
      </c>
      <c r="J31">
        <v>1419</v>
      </c>
      <c r="K31" s="1">
        <v>0</v>
      </c>
    </row>
    <row r="32" spans="1:11">
      <c r="A32" t="s">
        <v>242</v>
      </c>
      <c r="B32" t="s">
        <v>247</v>
      </c>
      <c r="C32">
        <v>6</v>
      </c>
      <c r="D32" s="2">
        <v>1</v>
      </c>
      <c r="E32">
        <v>6</v>
      </c>
      <c r="F32" s="2">
        <v>0.83333333333333337</v>
      </c>
      <c r="G32" s="1">
        <v>1.3333333333333333</v>
      </c>
      <c r="H32" s="1">
        <v>8.3333333333333339</v>
      </c>
      <c r="I32" s="2">
        <v>0</v>
      </c>
      <c r="J32">
        <v>0</v>
      </c>
      <c r="K32" s="1">
        <v>0</v>
      </c>
    </row>
    <row r="33" spans="1:11">
      <c r="A33" t="s">
        <v>127</v>
      </c>
      <c r="B33" t="s">
        <v>247</v>
      </c>
      <c r="C33">
        <v>335</v>
      </c>
      <c r="D33" s="2">
        <v>0.45373134328358211</v>
      </c>
      <c r="E33">
        <v>152</v>
      </c>
      <c r="F33" s="2">
        <v>0.54328358208955219</v>
      </c>
      <c r="G33" s="1">
        <v>3.8119402985074626</v>
      </c>
      <c r="H33" s="1">
        <v>449.52835820895524</v>
      </c>
      <c r="I33" s="2">
        <v>5.9701492537313433E-3</v>
      </c>
      <c r="J33">
        <v>2</v>
      </c>
      <c r="K33" s="1">
        <v>0</v>
      </c>
    </row>
    <row r="34" spans="1:11">
      <c r="A34" t="s">
        <v>73</v>
      </c>
      <c r="B34" t="s">
        <v>247</v>
      </c>
      <c r="C34">
        <v>2685</v>
      </c>
      <c r="D34" s="2">
        <v>0.61042830540037241</v>
      </c>
      <c r="E34">
        <v>1639</v>
      </c>
      <c r="F34" s="2">
        <v>0.68342644320297952</v>
      </c>
      <c r="G34" s="1">
        <v>2.5877094972067041</v>
      </c>
      <c r="H34" s="1">
        <v>249.24767225325886</v>
      </c>
      <c r="I34" s="2">
        <v>1.6759776536312849E-2</v>
      </c>
      <c r="J34">
        <v>45</v>
      </c>
      <c r="K34" s="1">
        <v>0</v>
      </c>
    </row>
    <row r="35" spans="1:11">
      <c r="A35" t="s">
        <v>157</v>
      </c>
      <c r="B35" t="s">
        <v>247</v>
      </c>
      <c r="C35">
        <v>327</v>
      </c>
      <c r="D35" s="2">
        <v>0.75535168195718649</v>
      </c>
      <c r="E35">
        <v>247</v>
      </c>
      <c r="F35" s="2">
        <v>0.62996941896024461</v>
      </c>
      <c r="G35" s="1">
        <v>2.7951070336391437</v>
      </c>
      <c r="H35" s="1">
        <v>422.48623853211006</v>
      </c>
      <c r="I35" s="2">
        <v>0</v>
      </c>
      <c r="J35">
        <v>0</v>
      </c>
      <c r="K35" s="1">
        <v>0</v>
      </c>
    </row>
    <row r="36" spans="1:11">
      <c r="A36" t="s">
        <v>181</v>
      </c>
      <c r="B36" t="s">
        <v>247</v>
      </c>
      <c r="C36">
        <v>147</v>
      </c>
      <c r="D36" s="2">
        <v>0.72108843537414968</v>
      </c>
      <c r="E36">
        <v>106</v>
      </c>
      <c r="F36" s="2">
        <v>0.61224489795918369</v>
      </c>
      <c r="G36" s="1">
        <v>2.7551020408163267</v>
      </c>
      <c r="H36" s="1">
        <v>432.31292517006801</v>
      </c>
      <c r="I36" s="2">
        <v>0</v>
      </c>
      <c r="J36">
        <v>0</v>
      </c>
      <c r="K36" s="1">
        <v>0</v>
      </c>
    </row>
    <row r="37" spans="1:11">
      <c r="A37" t="s">
        <v>86</v>
      </c>
      <c r="B37" t="s">
        <v>247</v>
      </c>
      <c r="C37">
        <v>1558</v>
      </c>
      <c r="D37" s="2">
        <v>0.55776636713735561</v>
      </c>
      <c r="E37">
        <v>869</v>
      </c>
      <c r="F37" s="2">
        <v>0.5905006418485238</v>
      </c>
      <c r="G37" s="1">
        <v>2.2118100128369704</v>
      </c>
      <c r="H37" s="1">
        <v>555.97560975609758</v>
      </c>
      <c r="I37" s="2">
        <v>1.9255455712451862E-3</v>
      </c>
      <c r="J37">
        <v>3</v>
      </c>
      <c r="K37" s="1">
        <v>0</v>
      </c>
    </row>
    <row r="38" spans="1:11">
      <c r="A38" t="s">
        <v>83</v>
      </c>
      <c r="B38" t="s">
        <v>247</v>
      </c>
      <c r="C38">
        <v>1982</v>
      </c>
      <c r="D38" s="2">
        <v>0.6281533804238143</v>
      </c>
      <c r="E38">
        <v>1245</v>
      </c>
      <c r="F38" s="2">
        <v>0.59031281533804236</v>
      </c>
      <c r="G38" s="1">
        <v>2.7870837537840565</v>
      </c>
      <c r="H38" s="1">
        <v>397.53834510595357</v>
      </c>
      <c r="I38" s="2">
        <v>0</v>
      </c>
      <c r="J38">
        <v>0</v>
      </c>
      <c r="K38" s="1">
        <v>0</v>
      </c>
    </row>
    <row r="39" spans="1:11">
      <c r="A39" t="s">
        <v>24</v>
      </c>
      <c r="B39" t="s">
        <v>247</v>
      </c>
      <c r="C39">
        <v>21763</v>
      </c>
      <c r="D39" s="2">
        <v>0.64384505812617743</v>
      </c>
      <c r="E39">
        <v>14012</v>
      </c>
      <c r="F39" s="2">
        <v>0.59297890915774476</v>
      </c>
      <c r="G39" s="1">
        <v>4.123879979782199</v>
      </c>
      <c r="H39" s="1">
        <v>392.74939116849697</v>
      </c>
      <c r="I39" s="2">
        <v>1.9436658548913292E-2</v>
      </c>
      <c r="J39">
        <v>423</v>
      </c>
      <c r="K39" s="1">
        <v>0</v>
      </c>
    </row>
    <row r="40" spans="1:11">
      <c r="A40" t="s">
        <v>165</v>
      </c>
      <c r="B40" t="s">
        <v>247</v>
      </c>
      <c r="C40">
        <v>160</v>
      </c>
      <c r="D40" s="2">
        <v>0.48125000000000001</v>
      </c>
      <c r="E40">
        <v>77</v>
      </c>
      <c r="F40" s="2">
        <v>0.51249999999999996</v>
      </c>
      <c r="G40" s="1">
        <v>3.0187499999999998</v>
      </c>
      <c r="H40" s="1">
        <v>517.23749999999995</v>
      </c>
      <c r="I40" s="2">
        <v>0</v>
      </c>
      <c r="J40">
        <v>0</v>
      </c>
      <c r="K40" s="1">
        <v>0</v>
      </c>
    </row>
    <row r="41" spans="1:11">
      <c r="A41" t="s">
        <v>210</v>
      </c>
      <c r="B41" t="s">
        <v>247</v>
      </c>
      <c r="C41">
        <v>12</v>
      </c>
      <c r="D41" s="2">
        <v>1</v>
      </c>
      <c r="E41">
        <v>12</v>
      </c>
      <c r="F41" s="2">
        <v>0.75</v>
      </c>
      <c r="G41" s="1">
        <v>2.5833333333333335</v>
      </c>
      <c r="H41" s="1">
        <v>30.833333333333332</v>
      </c>
      <c r="I41" s="2">
        <v>0</v>
      </c>
      <c r="J41">
        <v>0</v>
      </c>
      <c r="K41" s="1">
        <v>0</v>
      </c>
    </row>
    <row r="42" spans="1:11">
      <c r="A42" t="s">
        <v>198</v>
      </c>
      <c r="B42" t="s">
        <v>247</v>
      </c>
      <c r="C42">
        <v>61</v>
      </c>
      <c r="D42" s="2">
        <v>0.78688524590163933</v>
      </c>
      <c r="E42">
        <v>48</v>
      </c>
      <c r="F42" s="2">
        <v>0.73770491803278693</v>
      </c>
      <c r="G42" s="1">
        <v>2.6557377049180326</v>
      </c>
      <c r="H42" s="1">
        <v>89.688524590163937</v>
      </c>
      <c r="I42" s="2">
        <v>0</v>
      </c>
      <c r="J42">
        <v>0</v>
      </c>
      <c r="K42" s="1">
        <v>0</v>
      </c>
    </row>
    <row r="43" spans="1:11">
      <c r="A43" t="s">
        <v>192</v>
      </c>
      <c r="B43" t="s">
        <v>247</v>
      </c>
      <c r="C43">
        <v>36</v>
      </c>
      <c r="D43" s="2">
        <v>0.66666666666666663</v>
      </c>
      <c r="E43">
        <v>24</v>
      </c>
      <c r="F43" s="2">
        <v>0.41666666666666669</v>
      </c>
      <c r="G43" s="1">
        <v>4.8888888888888893</v>
      </c>
      <c r="H43" s="1">
        <v>737.22222222222217</v>
      </c>
      <c r="I43" s="2">
        <v>0</v>
      </c>
      <c r="J43">
        <v>0</v>
      </c>
      <c r="K43" s="1">
        <v>0</v>
      </c>
    </row>
    <row r="44" spans="1:11">
      <c r="A44" t="s">
        <v>187</v>
      </c>
      <c r="B44" t="s">
        <v>247</v>
      </c>
      <c r="C44">
        <v>63</v>
      </c>
      <c r="D44" s="2">
        <v>0.80952380952380953</v>
      </c>
      <c r="E44">
        <v>51</v>
      </c>
      <c r="F44" s="2">
        <v>0.69841269841269837</v>
      </c>
      <c r="G44" s="1">
        <v>2</v>
      </c>
      <c r="H44" s="1">
        <v>125.60317460317461</v>
      </c>
      <c r="I44" s="2">
        <v>0</v>
      </c>
      <c r="J44">
        <v>0</v>
      </c>
      <c r="K44" s="1">
        <v>0</v>
      </c>
    </row>
    <row r="45" spans="1:11">
      <c r="A45" t="s">
        <v>40</v>
      </c>
      <c r="B45" t="s">
        <v>247</v>
      </c>
      <c r="C45">
        <v>7219</v>
      </c>
      <c r="D45" s="2">
        <v>0.61753705499376643</v>
      </c>
      <c r="E45">
        <v>4458</v>
      </c>
      <c r="F45" s="2">
        <v>0.61670591494666849</v>
      </c>
      <c r="G45" s="1">
        <v>4.509488848871035</v>
      </c>
      <c r="H45" s="1">
        <v>386.08463776146283</v>
      </c>
      <c r="I45" s="2">
        <v>2.8535808283695802E-2</v>
      </c>
      <c r="J45">
        <v>206</v>
      </c>
      <c r="K45" s="1">
        <v>0</v>
      </c>
    </row>
    <row r="46" spans="1:11">
      <c r="A46" t="s">
        <v>21</v>
      </c>
      <c r="B46" t="s">
        <v>247</v>
      </c>
      <c r="C46">
        <v>15517</v>
      </c>
      <c r="D46" s="2">
        <v>0.52187922923245478</v>
      </c>
      <c r="E46">
        <v>8098</v>
      </c>
      <c r="F46" s="2">
        <v>0.49597215956692658</v>
      </c>
      <c r="G46" s="1">
        <v>13.125604176064961</v>
      </c>
      <c r="H46" s="1">
        <v>905.64741895985048</v>
      </c>
      <c r="I46" s="2">
        <v>4.9622994135464331E-2</v>
      </c>
      <c r="J46">
        <v>770</v>
      </c>
      <c r="K46" s="1">
        <v>0</v>
      </c>
    </row>
    <row r="47" spans="1:11">
      <c r="A47" t="s">
        <v>238</v>
      </c>
      <c r="B47" t="s">
        <v>247</v>
      </c>
      <c r="C47">
        <v>7</v>
      </c>
      <c r="D47" s="2">
        <v>0.42857142857142855</v>
      </c>
      <c r="E47">
        <v>3</v>
      </c>
      <c r="F47" s="2">
        <v>0.8571428571428571</v>
      </c>
      <c r="G47" s="1">
        <v>1.1428571428571428</v>
      </c>
      <c r="H47" s="1">
        <v>202.71428571428572</v>
      </c>
      <c r="I47" s="2">
        <v>0</v>
      </c>
      <c r="J47">
        <v>0</v>
      </c>
      <c r="K47" s="1">
        <v>0</v>
      </c>
    </row>
    <row r="48" spans="1:11">
      <c r="A48" t="s">
        <v>16</v>
      </c>
      <c r="B48" t="s">
        <v>247</v>
      </c>
      <c r="C48">
        <v>28995</v>
      </c>
      <c r="D48" s="2">
        <v>0.57133988618727372</v>
      </c>
      <c r="E48">
        <v>16566</v>
      </c>
      <c r="F48" s="2">
        <v>0.55054319710294874</v>
      </c>
      <c r="G48" s="1">
        <v>6.2891188135885496</v>
      </c>
      <c r="H48" s="1">
        <v>658.75716502845319</v>
      </c>
      <c r="I48" s="2">
        <v>4.9525780306949471E-2</v>
      </c>
      <c r="J48">
        <v>1436</v>
      </c>
      <c r="K48" s="1">
        <v>0</v>
      </c>
    </row>
    <row r="49" spans="1:11">
      <c r="A49" t="s">
        <v>184</v>
      </c>
      <c r="B49" t="s">
        <v>247</v>
      </c>
      <c r="C49">
        <v>93</v>
      </c>
      <c r="D49" s="2">
        <v>0.67741935483870963</v>
      </c>
      <c r="E49">
        <v>63</v>
      </c>
      <c r="F49" s="2">
        <v>0.54838709677419351</v>
      </c>
      <c r="G49" s="1">
        <v>2.752688172043011</v>
      </c>
      <c r="H49" s="1">
        <v>506.8279569892473</v>
      </c>
      <c r="I49" s="2">
        <v>0</v>
      </c>
      <c r="J49">
        <v>0</v>
      </c>
      <c r="K49" s="1">
        <v>0</v>
      </c>
    </row>
    <row r="50" spans="1:11">
      <c r="A50" t="s">
        <v>185</v>
      </c>
      <c r="B50" t="s">
        <v>247</v>
      </c>
      <c r="C50">
        <v>135</v>
      </c>
      <c r="D50" s="2">
        <v>0.67407407407407405</v>
      </c>
      <c r="E50">
        <v>91</v>
      </c>
      <c r="F50" s="2">
        <v>0.50370370370370365</v>
      </c>
      <c r="G50" s="1">
        <v>3.325925925925926</v>
      </c>
      <c r="H50" s="1">
        <v>522.05925925925931</v>
      </c>
      <c r="I50" s="2">
        <v>0</v>
      </c>
      <c r="J50">
        <v>0</v>
      </c>
      <c r="K50" s="1">
        <v>0</v>
      </c>
    </row>
    <row r="51" spans="1:11">
      <c r="A51" t="s">
        <v>100</v>
      </c>
      <c r="B51" t="s">
        <v>247</v>
      </c>
      <c r="C51">
        <v>1062</v>
      </c>
      <c r="D51" s="2">
        <v>0.73728813559322037</v>
      </c>
      <c r="E51">
        <v>783</v>
      </c>
      <c r="F51" s="2">
        <v>0.61111111111111116</v>
      </c>
      <c r="G51" s="1">
        <v>2.3785310734463279</v>
      </c>
      <c r="H51" s="1">
        <v>339.31073446327684</v>
      </c>
      <c r="I51" s="2">
        <v>0</v>
      </c>
      <c r="J51">
        <v>0</v>
      </c>
      <c r="K51" s="1">
        <v>0</v>
      </c>
    </row>
    <row r="52" spans="1:11">
      <c r="A52" t="s">
        <v>213</v>
      </c>
      <c r="B52" t="s">
        <v>247</v>
      </c>
      <c r="C52">
        <v>8</v>
      </c>
      <c r="D52" s="2">
        <v>0.375</v>
      </c>
      <c r="E52">
        <v>3</v>
      </c>
      <c r="F52" s="2">
        <v>0.875</v>
      </c>
      <c r="G52" s="1">
        <v>1.25</v>
      </c>
      <c r="H52" s="1">
        <v>214.5</v>
      </c>
      <c r="I52" s="2">
        <v>0</v>
      </c>
      <c r="J52">
        <v>0</v>
      </c>
      <c r="K52" s="1">
        <v>0</v>
      </c>
    </row>
    <row r="53" spans="1:11">
      <c r="A53" t="s">
        <v>52</v>
      </c>
      <c r="B53" t="s">
        <v>247</v>
      </c>
      <c r="C53">
        <v>3351</v>
      </c>
      <c r="D53" s="2">
        <v>0.5956430916144434</v>
      </c>
      <c r="E53">
        <v>1996</v>
      </c>
      <c r="F53" s="2">
        <v>0.58072217248582514</v>
      </c>
      <c r="G53" s="1">
        <v>4.2256042972247094</v>
      </c>
      <c r="H53" s="1">
        <v>384.1357803640704</v>
      </c>
      <c r="I53" s="2">
        <v>4.6254849298716802E-2</v>
      </c>
      <c r="J53">
        <v>155</v>
      </c>
      <c r="K53" s="1">
        <v>0</v>
      </c>
    </row>
    <row r="54" spans="1:11">
      <c r="A54" t="s">
        <v>88</v>
      </c>
      <c r="B54" t="s">
        <v>247</v>
      </c>
      <c r="C54">
        <v>971</v>
      </c>
      <c r="D54" s="2">
        <v>0.67662203913491248</v>
      </c>
      <c r="E54">
        <v>657</v>
      </c>
      <c r="F54" s="2">
        <v>0.60350154479917606</v>
      </c>
      <c r="G54" s="1">
        <v>2.7507723995880538</v>
      </c>
      <c r="H54" s="1">
        <v>316.96807415036045</v>
      </c>
      <c r="I54" s="2">
        <v>1.0298661174047374E-2</v>
      </c>
      <c r="J54">
        <v>10</v>
      </c>
      <c r="K54" s="1">
        <v>0</v>
      </c>
    </row>
    <row r="55" spans="1:11">
      <c r="A55" t="s">
        <v>76</v>
      </c>
      <c r="B55" t="s">
        <v>247</v>
      </c>
      <c r="C55">
        <v>2318</v>
      </c>
      <c r="D55" s="2">
        <v>0.61949956859361521</v>
      </c>
      <c r="E55">
        <v>1436</v>
      </c>
      <c r="F55" s="2">
        <v>0.67040552200172565</v>
      </c>
      <c r="G55" s="1">
        <v>2.4978429680759273</v>
      </c>
      <c r="H55" s="1">
        <v>274.01035375323556</v>
      </c>
      <c r="I55" s="2">
        <v>3.4512510785159622E-3</v>
      </c>
      <c r="J55">
        <v>8</v>
      </c>
      <c r="K55" s="1">
        <v>0</v>
      </c>
    </row>
    <row r="56" spans="1:11">
      <c r="A56" t="s">
        <v>130</v>
      </c>
      <c r="B56" t="s">
        <v>247</v>
      </c>
      <c r="C56">
        <v>454</v>
      </c>
      <c r="D56" s="2">
        <v>0.6541850220264317</v>
      </c>
      <c r="E56">
        <v>297</v>
      </c>
      <c r="F56" s="2">
        <v>0.57929515418502198</v>
      </c>
      <c r="G56" s="1">
        <v>5.6607929515418505</v>
      </c>
      <c r="H56" s="1">
        <v>533.10572687224669</v>
      </c>
      <c r="I56" s="2">
        <v>3.3039647577092511E-2</v>
      </c>
      <c r="J56">
        <v>15</v>
      </c>
      <c r="K56" s="1">
        <v>0</v>
      </c>
    </row>
    <row r="57" spans="1:11">
      <c r="A57" t="s">
        <v>194</v>
      </c>
      <c r="B57" t="s">
        <v>247</v>
      </c>
      <c r="C57">
        <v>56</v>
      </c>
      <c r="D57" s="2">
        <v>0.8928571428571429</v>
      </c>
      <c r="E57">
        <v>50</v>
      </c>
      <c r="F57" s="2">
        <v>0.8035714285714286</v>
      </c>
      <c r="G57" s="1">
        <v>1.4464285714285714</v>
      </c>
      <c r="H57" s="1">
        <v>86.946428571428569</v>
      </c>
      <c r="I57" s="2">
        <v>0</v>
      </c>
      <c r="J57">
        <v>0</v>
      </c>
      <c r="K57" s="1">
        <v>0</v>
      </c>
    </row>
    <row r="58" spans="1:11">
      <c r="A58" t="s">
        <v>113</v>
      </c>
      <c r="B58" t="s">
        <v>247</v>
      </c>
      <c r="C58">
        <v>674</v>
      </c>
      <c r="D58" s="2">
        <v>0.65578635014836795</v>
      </c>
      <c r="E58">
        <v>442</v>
      </c>
      <c r="F58" s="2">
        <v>0.71364985163204753</v>
      </c>
      <c r="G58" s="1">
        <v>2.7448071216617209</v>
      </c>
      <c r="H58" s="1">
        <v>225.32195845697331</v>
      </c>
      <c r="I58" s="2">
        <v>1.0385756676557863E-2</v>
      </c>
      <c r="J58">
        <v>7</v>
      </c>
      <c r="K58" s="1">
        <v>0</v>
      </c>
    </row>
    <row r="59" spans="1:11">
      <c r="A59" t="s">
        <v>44</v>
      </c>
      <c r="B59" t="s">
        <v>247</v>
      </c>
      <c r="C59">
        <v>8850</v>
      </c>
      <c r="D59" s="2">
        <v>0.49762711864406778</v>
      </c>
      <c r="E59">
        <v>4404</v>
      </c>
      <c r="F59" s="2">
        <v>0.59378531073446328</v>
      </c>
      <c r="G59" s="1">
        <v>4.0302824858757065</v>
      </c>
      <c r="H59" s="1">
        <v>457.31683615819207</v>
      </c>
      <c r="I59" s="2">
        <v>5.4237288135593224E-3</v>
      </c>
      <c r="J59">
        <v>48</v>
      </c>
      <c r="K59" s="1">
        <v>0</v>
      </c>
    </row>
    <row r="60" spans="1:11">
      <c r="A60" t="s">
        <v>19</v>
      </c>
      <c r="B60" t="s">
        <v>247</v>
      </c>
      <c r="C60">
        <v>13021</v>
      </c>
      <c r="D60" s="2">
        <v>0.36748329621380849</v>
      </c>
      <c r="E60">
        <v>4785</v>
      </c>
      <c r="F60" s="2">
        <v>0.47254435143230167</v>
      </c>
      <c r="G60" s="1">
        <v>5.6742185700023038</v>
      </c>
      <c r="H60" s="1">
        <v>943.11028338837264</v>
      </c>
      <c r="I60" s="2">
        <v>2.9490822517471777E-2</v>
      </c>
      <c r="J60">
        <v>384</v>
      </c>
      <c r="K60" s="1">
        <v>0</v>
      </c>
    </row>
    <row r="61" spans="1:11">
      <c r="A61" t="s">
        <v>219</v>
      </c>
      <c r="B61" t="s">
        <v>247</v>
      </c>
      <c r="C61">
        <v>33</v>
      </c>
      <c r="D61" s="2">
        <v>0.5757575757575758</v>
      </c>
      <c r="E61">
        <v>19</v>
      </c>
      <c r="F61" s="2">
        <v>0.48484848484848486</v>
      </c>
      <c r="G61" s="1">
        <v>3.393939393939394</v>
      </c>
      <c r="H61" s="1">
        <v>384.969696969697</v>
      </c>
      <c r="I61" s="2">
        <v>0</v>
      </c>
      <c r="J61">
        <v>0</v>
      </c>
      <c r="K61" s="1">
        <v>0</v>
      </c>
    </row>
    <row r="62" spans="1:11">
      <c r="A62" t="s">
        <v>228</v>
      </c>
      <c r="B62" t="s">
        <v>247</v>
      </c>
      <c r="C62">
        <v>44</v>
      </c>
      <c r="D62" s="2">
        <v>0.79545454545454541</v>
      </c>
      <c r="E62">
        <v>35</v>
      </c>
      <c r="F62" s="2">
        <v>0.77272727272727271</v>
      </c>
      <c r="G62" s="1">
        <v>1.6590909090909092</v>
      </c>
      <c r="H62" s="1">
        <v>270.59090909090907</v>
      </c>
      <c r="I62" s="2">
        <v>0</v>
      </c>
      <c r="J62">
        <v>0</v>
      </c>
      <c r="K62" s="1">
        <v>0</v>
      </c>
    </row>
    <row r="63" spans="1:11">
      <c r="A63" t="s">
        <v>98</v>
      </c>
      <c r="B63" t="s">
        <v>247</v>
      </c>
      <c r="C63">
        <v>836</v>
      </c>
      <c r="D63" s="2">
        <v>0.67822966507177029</v>
      </c>
      <c r="E63">
        <v>567</v>
      </c>
      <c r="F63" s="2">
        <v>0.68062200956937802</v>
      </c>
      <c r="G63" s="1">
        <v>2.9066985645933014</v>
      </c>
      <c r="H63" s="1">
        <v>260.43660287081337</v>
      </c>
      <c r="I63" s="2">
        <v>1.1961722488038277E-2</v>
      </c>
      <c r="J63">
        <v>10</v>
      </c>
      <c r="K63" s="1">
        <v>0</v>
      </c>
    </row>
    <row r="64" spans="1:11">
      <c r="A64" t="s">
        <v>36</v>
      </c>
      <c r="B64" t="s">
        <v>247</v>
      </c>
      <c r="C64">
        <v>8819</v>
      </c>
      <c r="D64" s="2">
        <v>0.60800544279396762</v>
      </c>
      <c r="E64">
        <v>5362</v>
      </c>
      <c r="F64" s="2">
        <v>0.54643383603583173</v>
      </c>
      <c r="G64" s="1">
        <v>7.2791699739199451</v>
      </c>
      <c r="H64" s="1">
        <v>730.60210908266242</v>
      </c>
      <c r="I64" s="2">
        <v>4.4903050232452661E-2</v>
      </c>
      <c r="J64">
        <v>396</v>
      </c>
      <c r="K64" s="1">
        <v>0</v>
      </c>
    </row>
    <row r="65" spans="1:11">
      <c r="A65" t="s">
        <v>57</v>
      </c>
      <c r="B65" t="s">
        <v>247</v>
      </c>
      <c r="C65">
        <v>3596</v>
      </c>
      <c r="D65" s="2">
        <v>0.62180200222469406</v>
      </c>
      <c r="E65">
        <v>2236</v>
      </c>
      <c r="F65" s="2">
        <v>0.62958843159065625</v>
      </c>
      <c r="G65" s="1">
        <v>4.5461624026696326</v>
      </c>
      <c r="H65" s="1">
        <v>460.89154616240268</v>
      </c>
      <c r="I65" s="2">
        <v>1.0845383759733037E-2</v>
      </c>
      <c r="J65">
        <v>39</v>
      </c>
      <c r="K65" s="1">
        <v>0</v>
      </c>
    </row>
    <row r="66" spans="1:11">
      <c r="A66" t="s">
        <v>103</v>
      </c>
      <c r="B66" t="s">
        <v>247</v>
      </c>
      <c r="C66">
        <v>544</v>
      </c>
      <c r="D66" s="2">
        <v>0.7591911764705882</v>
      </c>
      <c r="E66">
        <v>413</v>
      </c>
      <c r="F66" s="2">
        <v>0.66176470588235292</v>
      </c>
      <c r="G66" s="1">
        <v>2.6654411764705883</v>
      </c>
      <c r="H66" s="1">
        <v>252.59191176470588</v>
      </c>
      <c r="I66" s="2">
        <v>3.6764705882352941E-3</v>
      </c>
      <c r="J66">
        <v>2</v>
      </c>
      <c r="K66" s="1">
        <v>0</v>
      </c>
    </row>
    <row r="67" spans="1:11">
      <c r="A67" t="s">
        <v>220</v>
      </c>
      <c r="B67" t="s">
        <v>247</v>
      </c>
      <c r="C67">
        <v>27</v>
      </c>
      <c r="D67" s="2">
        <v>0.70370370370370372</v>
      </c>
      <c r="E67">
        <v>19</v>
      </c>
      <c r="F67" s="2">
        <v>0.62962962962962965</v>
      </c>
      <c r="G67" s="1">
        <v>2.9629629629629628</v>
      </c>
      <c r="H67" s="1">
        <v>368.11111111111109</v>
      </c>
      <c r="I67" s="2">
        <v>0</v>
      </c>
      <c r="J67">
        <v>0</v>
      </c>
      <c r="K67" s="1">
        <v>0</v>
      </c>
    </row>
    <row r="68" spans="1:11">
      <c r="A68" t="s">
        <v>229</v>
      </c>
      <c r="B68" t="s">
        <v>247</v>
      </c>
      <c r="C68">
        <v>5</v>
      </c>
      <c r="D68" s="2">
        <v>0.8</v>
      </c>
      <c r="E68">
        <v>4</v>
      </c>
      <c r="F68" s="2">
        <v>0.4</v>
      </c>
      <c r="G68" s="1">
        <v>2.8</v>
      </c>
      <c r="H68" s="1">
        <v>1228.8</v>
      </c>
      <c r="I68" s="2">
        <v>0</v>
      </c>
      <c r="J68">
        <v>0</v>
      </c>
      <c r="K68" s="1">
        <v>0</v>
      </c>
    </row>
    <row r="69" spans="1:11">
      <c r="A69" t="s">
        <v>64</v>
      </c>
      <c r="B69" t="s">
        <v>247</v>
      </c>
      <c r="C69">
        <v>2041</v>
      </c>
      <c r="D69" s="2">
        <v>0.44390004899559038</v>
      </c>
      <c r="E69">
        <v>906</v>
      </c>
      <c r="F69" s="2">
        <v>0.55609995100440957</v>
      </c>
      <c r="G69" s="1">
        <v>4.6271435570798625</v>
      </c>
      <c r="H69" s="1">
        <v>575.99755022048021</v>
      </c>
      <c r="I69" s="2">
        <v>5.3895149436550714E-3</v>
      </c>
      <c r="J69">
        <v>11</v>
      </c>
      <c r="K69" s="1">
        <v>0</v>
      </c>
    </row>
    <row r="70" spans="1:11">
      <c r="A70" t="s">
        <v>89</v>
      </c>
      <c r="B70" t="s">
        <v>247</v>
      </c>
      <c r="C70">
        <v>1364</v>
      </c>
      <c r="D70" s="2">
        <v>0.74706744868035191</v>
      </c>
      <c r="E70">
        <v>1019</v>
      </c>
      <c r="F70" s="2">
        <v>0.62609970674486803</v>
      </c>
      <c r="G70" s="1">
        <v>2.4736070381231672</v>
      </c>
      <c r="H70" s="1">
        <v>292.51759530791787</v>
      </c>
      <c r="I70" s="2">
        <v>7.3313782991202346E-4</v>
      </c>
      <c r="J70">
        <v>1</v>
      </c>
      <c r="K70" s="1">
        <v>0</v>
      </c>
    </row>
    <row r="71" spans="1:11">
      <c r="A71" t="s">
        <v>230</v>
      </c>
      <c r="B71" t="s">
        <v>247</v>
      </c>
      <c r="C71">
        <v>7</v>
      </c>
      <c r="D71" s="2">
        <v>0.8571428571428571</v>
      </c>
      <c r="E71">
        <v>6</v>
      </c>
      <c r="F71" s="2">
        <v>0.8571428571428571</v>
      </c>
      <c r="G71" s="1">
        <v>1.4285714285714286</v>
      </c>
      <c r="H71" s="1">
        <v>78.571428571428569</v>
      </c>
      <c r="I71" s="2">
        <v>0</v>
      </c>
      <c r="J71">
        <v>0</v>
      </c>
      <c r="K71" s="1">
        <v>0</v>
      </c>
    </row>
    <row r="72" spans="1:11">
      <c r="A72" t="s">
        <v>149</v>
      </c>
      <c r="B72" t="s">
        <v>247</v>
      </c>
      <c r="C72">
        <v>70</v>
      </c>
      <c r="D72" s="2">
        <v>0.42857142857142855</v>
      </c>
      <c r="E72">
        <v>30</v>
      </c>
      <c r="F72" s="2">
        <v>0.37142857142857144</v>
      </c>
      <c r="G72" s="1">
        <v>9.8571428571428577</v>
      </c>
      <c r="H72" s="1">
        <v>721.95714285714291</v>
      </c>
      <c r="I72" s="2">
        <v>2.8571428571428571E-2</v>
      </c>
      <c r="J72">
        <v>2</v>
      </c>
      <c r="K72" s="1">
        <v>0</v>
      </c>
    </row>
    <row r="73" spans="1:11">
      <c r="A73" t="s">
        <v>134</v>
      </c>
      <c r="B73" t="s">
        <v>247</v>
      </c>
      <c r="C73">
        <v>329</v>
      </c>
      <c r="D73" s="2">
        <v>0.83282674772036469</v>
      </c>
      <c r="E73">
        <v>274</v>
      </c>
      <c r="F73" s="2">
        <v>0.66869300911854102</v>
      </c>
      <c r="G73" s="1">
        <v>1.9513677811550152</v>
      </c>
      <c r="H73" s="1">
        <v>188.85106382978722</v>
      </c>
      <c r="I73" s="2">
        <v>3.0395136778115501E-3</v>
      </c>
      <c r="J73">
        <v>1</v>
      </c>
      <c r="K73" s="1">
        <v>0</v>
      </c>
    </row>
    <row r="74" spans="1:11">
      <c r="A74" t="s">
        <v>46</v>
      </c>
      <c r="B74" t="s">
        <v>247</v>
      </c>
      <c r="C74">
        <v>6459</v>
      </c>
      <c r="D74" s="2">
        <v>0.65505496206843161</v>
      </c>
      <c r="E74">
        <v>4231</v>
      </c>
      <c r="F74" s="2">
        <v>0.72426072147391241</v>
      </c>
      <c r="G74" s="1">
        <v>2.8360427310729217</v>
      </c>
      <c r="H74" s="1">
        <v>249.77984208081747</v>
      </c>
      <c r="I74" s="2">
        <v>6.0380863910822107E-3</v>
      </c>
      <c r="J74">
        <v>39</v>
      </c>
      <c r="K74" s="1">
        <v>0</v>
      </c>
    </row>
    <row r="75" spans="1:11">
      <c r="A75" t="s">
        <v>17</v>
      </c>
      <c r="B75" t="s">
        <v>247</v>
      </c>
      <c r="C75">
        <v>32152</v>
      </c>
      <c r="D75" s="2">
        <v>0.59862527992037817</v>
      </c>
      <c r="E75">
        <v>19247</v>
      </c>
      <c r="F75" s="2">
        <v>0.63283777058969892</v>
      </c>
      <c r="G75" s="1">
        <v>4.1112527992037817</v>
      </c>
      <c r="H75" s="1">
        <v>389.26063697437172</v>
      </c>
      <c r="I75" s="2">
        <v>8.4909181388405069E-3</v>
      </c>
      <c r="J75">
        <v>273</v>
      </c>
      <c r="K75" s="1">
        <v>0</v>
      </c>
    </row>
    <row r="76" spans="1:11">
      <c r="A76" t="s">
        <v>104</v>
      </c>
      <c r="B76" t="s">
        <v>247</v>
      </c>
      <c r="C76">
        <v>575</v>
      </c>
      <c r="D76" s="2">
        <v>0.21391304347826087</v>
      </c>
      <c r="E76">
        <v>123</v>
      </c>
      <c r="F76" s="2">
        <v>0.23130434782608697</v>
      </c>
      <c r="G76" s="1">
        <v>6.5304347826086957</v>
      </c>
      <c r="H76" s="1">
        <v>1108.5860869565217</v>
      </c>
      <c r="I76" s="2">
        <v>6.956521739130435E-3</v>
      </c>
      <c r="J76">
        <v>4</v>
      </c>
      <c r="K76" s="1">
        <v>0</v>
      </c>
    </row>
    <row r="77" spans="1:11">
      <c r="A77" t="s">
        <v>183</v>
      </c>
      <c r="B77" t="s">
        <v>247</v>
      </c>
      <c r="C77">
        <v>119</v>
      </c>
      <c r="D77" s="2">
        <v>0.61344537815126055</v>
      </c>
      <c r="E77">
        <v>73</v>
      </c>
      <c r="F77" s="2">
        <v>0.66386554621848737</v>
      </c>
      <c r="G77" s="1">
        <v>2.7983193277310923</v>
      </c>
      <c r="H77" s="1">
        <v>242.81512605042016</v>
      </c>
      <c r="I77" s="2">
        <v>4.2016806722689079E-2</v>
      </c>
      <c r="J77">
        <v>5</v>
      </c>
      <c r="K77" s="1">
        <v>0</v>
      </c>
    </row>
    <row r="78" spans="1:11">
      <c r="A78" t="s">
        <v>171</v>
      </c>
      <c r="B78" t="s">
        <v>247</v>
      </c>
      <c r="C78">
        <v>178</v>
      </c>
      <c r="D78" s="2">
        <v>0.6910112359550562</v>
      </c>
      <c r="E78">
        <v>123</v>
      </c>
      <c r="F78" s="2">
        <v>0.6179775280898876</v>
      </c>
      <c r="G78" s="1">
        <v>2.8370786516853932</v>
      </c>
      <c r="H78" s="1">
        <v>327.34831460674155</v>
      </c>
      <c r="I78" s="2">
        <v>5.6179775280898875E-3</v>
      </c>
      <c r="J78">
        <v>1</v>
      </c>
      <c r="K78" s="1">
        <v>0</v>
      </c>
    </row>
    <row r="79" spans="1:11">
      <c r="A79" t="s">
        <v>207</v>
      </c>
      <c r="B79" t="s">
        <v>247</v>
      </c>
      <c r="C79">
        <v>43</v>
      </c>
      <c r="D79" s="2">
        <v>0.93023255813953487</v>
      </c>
      <c r="E79">
        <v>40</v>
      </c>
      <c r="F79" s="2">
        <v>0.72093023255813948</v>
      </c>
      <c r="G79" s="1">
        <v>1.6976744186046511</v>
      </c>
      <c r="H79" s="1">
        <v>150</v>
      </c>
      <c r="I79" s="2">
        <v>0</v>
      </c>
      <c r="J79">
        <v>0</v>
      </c>
      <c r="K79" s="1">
        <v>0</v>
      </c>
    </row>
    <row r="80" spans="1:11">
      <c r="A80" t="s">
        <v>109</v>
      </c>
      <c r="B80" t="s">
        <v>247</v>
      </c>
      <c r="C80">
        <v>943</v>
      </c>
      <c r="D80" s="2">
        <v>0.54931071049840929</v>
      </c>
      <c r="E80">
        <v>518</v>
      </c>
      <c r="F80" s="2">
        <v>0.63414634146341464</v>
      </c>
      <c r="G80" s="1">
        <v>3.7200424178154825</v>
      </c>
      <c r="H80" s="1">
        <v>615.88123011664902</v>
      </c>
      <c r="I80" s="2">
        <v>2.1208907741251328E-3</v>
      </c>
      <c r="J80">
        <v>2</v>
      </c>
      <c r="K80" s="1">
        <v>0</v>
      </c>
    </row>
    <row r="81" spans="1:11">
      <c r="A81" t="s">
        <v>18</v>
      </c>
      <c r="B81" t="s">
        <v>247</v>
      </c>
      <c r="C81">
        <v>39095</v>
      </c>
      <c r="D81" s="2">
        <v>0.55595344673231872</v>
      </c>
      <c r="E81">
        <v>21735</v>
      </c>
      <c r="F81" s="2">
        <v>0.60017905102954339</v>
      </c>
      <c r="G81" s="1">
        <v>5.2343522189538305</v>
      </c>
      <c r="H81" s="1">
        <v>420.48047064842052</v>
      </c>
      <c r="I81" s="2">
        <v>1.4477554674510807E-2</v>
      </c>
      <c r="J81">
        <v>566</v>
      </c>
      <c r="K81" s="1">
        <v>0</v>
      </c>
    </row>
    <row r="82" spans="1:11">
      <c r="A82" t="s">
        <v>95</v>
      </c>
      <c r="B82" t="s">
        <v>247</v>
      </c>
      <c r="C82">
        <v>1623</v>
      </c>
      <c r="D82" s="2">
        <v>0.75600739371534198</v>
      </c>
      <c r="E82">
        <v>1227</v>
      </c>
      <c r="F82" s="2">
        <v>0.67960566851509552</v>
      </c>
      <c r="G82" s="1">
        <v>2.2895871842267406</v>
      </c>
      <c r="H82" s="1">
        <v>267.5606900800986</v>
      </c>
      <c r="I82" s="2">
        <v>3.0807147258163892E-3</v>
      </c>
      <c r="J82">
        <v>5</v>
      </c>
      <c r="K82" s="1">
        <v>0</v>
      </c>
    </row>
    <row r="83" spans="1:11">
      <c r="A83" t="s">
        <v>215</v>
      </c>
      <c r="B83" t="s">
        <v>247</v>
      </c>
      <c r="C83">
        <v>28</v>
      </c>
      <c r="D83" s="2">
        <v>0.8214285714285714</v>
      </c>
      <c r="E83">
        <v>23</v>
      </c>
      <c r="F83" s="2">
        <v>0.5714285714285714</v>
      </c>
      <c r="G83" s="1">
        <v>1.6428571428571428</v>
      </c>
      <c r="H83" s="1">
        <v>131.92857142857142</v>
      </c>
      <c r="I83" s="2">
        <v>0</v>
      </c>
      <c r="J83">
        <v>0</v>
      </c>
      <c r="K83" s="1">
        <v>0</v>
      </c>
    </row>
    <row r="84" spans="1:11">
      <c r="A84" t="s">
        <v>56</v>
      </c>
      <c r="B84" t="s">
        <v>247</v>
      </c>
      <c r="C84">
        <v>4543</v>
      </c>
      <c r="D84" s="2">
        <v>0.6004842615012107</v>
      </c>
      <c r="E84">
        <v>2728</v>
      </c>
      <c r="F84" s="2">
        <v>0.62469733656174331</v>
      </c>
      <c r="G84" s="1">
        <v>5.2639225181598066</v>
      </c>
      <c r="H84" s="1">
        <v>387.75654853620955</v>
      </c>
      <c r="I84" s="2">
        <v>5.9432093330398419E-3</v>
      </c>
      <c r="J84">
        <v>27</v>
      </c>
      <c r="K84" s="1">
        <v>0</v>
      </c>
    </row>
    <row r="85" spans="1:11">
      <c r="A85" t="s">
        <v>158</v>
      </c>
      <c r="B85" t="s">
        <v>247</v>
      </c>
      <c r="C85">
        <v>47</v>
      </c>
      <c r="D85" s="2">
        <v>0.42553191489361702</v>
      </c>
      <c r="E85">
        <v>20</v>
      </c>
      <c r="F85" s="2">
        <v>0.36170212765957449</v>
      </c>
      <c r="G85" s="1">
        <v>5.7446808510638299</v>
      </c>
      <c r="H85" s="1">
        <v>540.85106382978722</v>
      </c>
      <c r="I85" s="2">
        <v>2.1276595744680851E-2</v>
      </c>
      <c r="J85">
        <v>1</v>
      </c>
      <c r="K85" s="1">
        <v>0</v>
      </c>
    </row>
    <row r="86" spans="1:11">
      <c r="A86" t="s">
        <v>179</v>
      </c>
      <c r="B86" t="s">
        <v>247</v>
      </c>
      <c r="C86">
        <v>41</v>
      </c>
      <c r="D86" s="2">
        <v>0.78048780487804881</v>
      </c>
      <c r="E86">
        <v>32</v>
      </c>
      <c r="F86" s="2">
        <v>0.58536585365853655</v>
      </c>
      <c r="G86" s="1">
        <v>2.3658536585365852</v>
      </c>
      <c r="H86" s="1">
        <v>439.09756097560978</v>
      </c>
      <c r="I86" s="2">
        <v>0</v>
      </c>
      <c r="J86">
        <v>0</v>
      </c>
      <c r="K86" s="1">
        <v>0</v>
      </c>
    </row>
    <row r="87" spans="1:11">
      <c r="A87" t="s">
        <v>173</v>
      </c>
      <c r="B87" t="s">
        <v>247</v>
      </c>
      <c r="C87">
        <v>155</v>
      </c>
      <c r="D87" s="2">
        <v>0.72258064516129028</v>
      </c>
      <c r="E87">
        <v>112</v>
      </c>
      <c r="F87" s="2">
        <v>0.67741935483870963</v>
      </c>
      <c r="G87" s="1">
        <v>2.2000000000000002</v>
      </c>
      <c r="H87" s="1">
        <v>156.84516129032258</v>
      </c>
      <c r="I87" s="2">
        <v>0</v>
      </c>
      <c r="J87">
        <v>0</v>
      </c>
      <c r="K87" s="1">
        <v>0</v>
      </c>
    </row>
    <row r="88" spans="1:11">
      <c r="A88" t="s">
        <v>138</v>
      </c>
      <c r="B88" t="s">
        <v>247</v>
      </c>
      <c r="C88">
        <v>303</v>
      </c>
      <c r="D88" s="2">
        <v>0.47194719471947194</v>
      </c>
      <c r="E88">
        <v>143</v>
      </c>
      <c r="F88" s="2">
        <v>0.48514851485148514</v>
      </c>
      <c r="G88" s="1">
        <v>4.6600660066006601</v>
      </c>
      <c r="H88" s="1">
        <v>571.54785478547853</v>
      </c>
      <c r="I88" s="2">
        <v>1.3201320132013201E-2</v>
      </c>
      <c r="J88">
        <v>4</v>
      </c>
      <c r="K88" s="1">
        <v>0</v>
      </c>
    </row>
    <row r="89" spans="1:11">
      <c r="A89" t="s">
        <v>69</v>
      </c>
      <c r="B89" t="s">
        <v>247</v>
      </c>
      <c r="C89">
        <v>2241</v>
      </c>
      <c r="D89" s="2">
        <v>0.56091030789825969</v>
      </c>
      <c r="E89">
        <v>1257</v>
      </c>
      <c r="F89" s="2">
        <v>0.55644801427933954</v>
      </c>
      <c r="G89" s="1">
        <v>4.6153502900490855</v>
      </c>
      <c r="H89" s="1">
        <v>380.2182061579652</v>
      </c>
      <c r="I89" s="2">
        <v>4.8639000446229361E-2</v>
      </c>
      <c r="J89">
        <v>109</v>
      </c>
      <c r="K89" s="1">
        <v>0</v>
      </c>
    </row>
    <row r="90" spans="1:11">
      <c r="A90" t="s">
        <v>197</v>
      </c>
      <c r="B90" t="s">
        <v>247</v>
      </c>
      <c r="C90">
        <v>28</v>
      </c>
      <c r="D90" s="2">
        <v>0.8214285714285714</v>
      </c>
      <c r="E90">
        <v>23</v>
      </c>
      <c r="F90" s="2">
        <v>0.8928571428571429</v>
      </c>
      <c r="G90" s="1">
        <v>1.3214285714285714</v>
      </c>
      <c r="H90" s="1">
        <v>5.3571428571428568</v>
      </c>
      <c r="I90" s="2">
        <v>0</v>
      </c>
      <c r="J90">
        <v>0</v>
      </c>
      <c r="K90" s="1">
        <v>0</v>
      </c>
    </row>
    <row r="91" spans="1:11">
      <c r="A91" t="s">
        <v>152</v>
      </c>
      <c r="B91" t="s">
        <v>247</v>
      </c>
      <c r="C91">
        <v>211</v>
      </c>
      <c r="D91" s="2">
        <v>0.61611374407582942</v>
      </c>
      <c r="E91">
        <v>130</v>
      </c>
      <c r="F91" s="2">
        <v>0.52606635071090047</v>
      </c>
      <c r="G91" s="1">
        <v>4.62085308056872</v>
      </c>
      <c r="H91" s="1">
        <v>535.8672985781991</v>
      </c>
      <c r="I91" s="2">
        <v>1.4218009478672985E-2</v>
      </c>
      <c r="J91">
        <v>3</v>
      </c>
      <c r="K91" s="1">
        <v>0</v>
      </c>
    </row>
    <row r="92" spans="1:11">
      <c r="A92" t="s">
        <v>223</v>
      </c>
      <c r="B92" t="s">
        <v>247</v>
      </c>
      <c r="C92">
        <v>21</v>
      </c>
      <c r="D92" s="2">
        <v>0.42857142857142855</v>
      </c>
      <c r="E92">
        <v>9</v>
      </c>
      <c r="F92" s="2">
        <v>0.2857142857142857</v>
      </c>
      <c r="G92" s="1">
        <v>7.2380952380952381</v>
      </c>
      <c r="H92" s="1">
        <v>1357.4285714285713</v>
      </c>
      <c r="I92" s="2">
        <v>0</v>
      </c>
      <c r="J92">
        <v>0</v>
      </c>
      <c r="K92" s="1">
        <v>0</v>
      </c>
    </row>
    <row r="93" spans="1:11">
      <c r="A93" t="s">
        <v>142</v>
      </c>
      <c r="B93" t="s">
        <v>247</v>
      </c>
      <c r="C93">
        <v>350</v>
      </c>
      <c r="D93" s="2">
        <v>0.5714285714285714</v>
      </c>
      <c r="E93">
        <v>200</v>
      </c>
      <c r="F93" s="2">
        <v>0.64571428571428569</v>
      </c>
      <c r="G93" s="1">
        <v>2.42</v>
      </c>
      <c r="H93" s="1">
        <v>249.46571428571428</v>
      </c>
      <c r="I93" s="2">
        <v>2.8571428571428571E-3</v>
      </c>
      <c r="J93">
        <v>1</v>
      </c>
      <c r="K93" s="1">
        <v>0</v>
      </c>
    </row>
    <row r="94" spans="1:11">
      <c r="A94" t="s">
        <v>160</v>
      </c>
      <c r="B94" t="s">
        <v>247</v>
      </c>
      <c r="C94">
        <v>161</v>
      </c>
      <c r="D94" s="2">
        <v>0.80124223602484468</v>
      </c>
      <c r="E94">
        <v>129</v>
      </c>
      <c r="F94" s="2">
        <v>0.72049689440993792</v>
      </c>
      <c r="G94" s="1">
        <v>2.1242236024844718</v>
      </c>
      <c r="H94" s="1">
        <v>207.57763975155279</v>
      </c>
      <c r="I94" s="2">
        <v>6.2111801242236021E-3</v>
      </c>
      <c r="J94">
        <v>1</v>
      </c>
      <c r="K94" s="1">
        <v>0</v>
      </c>
    </row>
    <row r="95" spans="1:11">
      <c r="A95" t="s">
        <v>74</v>
      </c>
      <c r="B95" t="s">
        <v>247</v>
      </c>
      <c r="C95">
        <v>2106</v>
      </c>
      <c r="D95" s="2">
        <v>0.80626780626780625</v>
      </c>
      <c r="E95">
        <v>1698</v>
      </c>
      <c r="F95" s="2">
        <v>0.65669515669515666</v>
      </c>
      <c r="G95" s="1">
        <v>2.0973409306742639</v>
      </c>
      <c r="H95" s="1">
        <v>476.15479582146247</v>
      </c>
      <c r="I95" s="2">
        <v>1.8993352326685661E-3</v>
      </c>
      <c r="J95">
        <v>4</v>
      </c>
      <c r="K95" s="1">
        <v>0</v>
      </c>
    </row>
    <row r="96" spans="1:11">
      <c r="A96" t="s">
        <v>62</v>
      </c>
      <c r="B96" t="s">
        <v>247</v>
      </c>
      <c r="C96">
        <v>2728</v>
      </c>
      <c r="D96" s="2">
        <v>0.74083577712609971</v>
      </c>
      <c r="E96">
        <v>2021</v>
      </c>
      <c r="F96" s="2">
        <v>0.70381231671554256</v>
      </c>
      <c r="G96" s="1">
        <v>2.782258064516129</v>
      </c>
      <c r="H96" s="1">
        <v>248.1425953079179</v>
      </c>
      <c r="I96" s="2">
        <v>1.4296187683284457E-2</v>
      </c>
      <c r="J96">
        <v>39</v>
      </c>
      <c r="K96" s="1">
        <v>0</v>
      </c>
    </row>
    <row r="97" spans="1:11">
      <c r="A97" t="s">
        <v>59</v>
      </c>
      <c r="B97" t="s">
        <v>247</v>
      </c>
      <c r="C97">
        <v>3266</v>
      </c>
      <c r="D97" s="2">
        <v>0.67268830373545618</v>
      </c>
      <c r="E97">
        <v>2197</v>
      </c>
      <c r="F97" s="2">
        <v>0.67728107777097368</v>
      </c>
      <c r="G97" s="1">
        <v>2.958971218616044</v>
      </c>
      <c r="H97" s="1">
        <v>248.45499081445192</v>
      </c>
      <c r="I97" s="2">
        <v>3.3680342927127987E-3</v>
      </c>
      <c r="J97">
        <v>11</v>
      </c>
      <c r="K97" s="1">
        <v>0</v>
      </c>
    </row>
    <row r="98" spans="1:11">
      <c r="A98" t="s">
        <v>129</v>
      </c>
      <c r="B98" t="s">
        <v>247</v>
      </c>
      <c r="C98">
        <v>433</v>
      </c>
      <c r="D98" s="2">
        <v>0.56351039260969982</v>
      </c>
      <c r="E98">
        <v>244</v>
      </c>
      <c r="F98" s="2">
        <v>0.57505773672055427</v>
      </c>
      <c r="G98" s="1">
        <v>4.7528868360277139</v>
      </c>
      <c r="H98" s="1">
        <v>419.05311778290991</v>
      </c>
      <c r="I98" s="2">
        <v>4.6189376443418013E-3</v>
      </c>
      <c r="J98">
        <v>2</v>
      </c>
      <c r="K98" s="1">
        <v>0</v>
      </c>
    </row>
    <row r="99" spans="1:11">
      <c r="A99" t="s">
        <v>11</v>
      </c>
      <c r="B99" t="s">
        <v>247</v>
      </c>
      <c r="C99">
        <v>85967</v>
      </c>
      <c r="D99" s="2">
        <v>0.69893098514546281</v>
      </c>
      <c r="E99">
        <v>60085</v>
      </c>
      <c r="F99" s="2">
        <v>0.70480533227866504</v>
      </c>
      <c r="G99" s="1">
        <v>1.9824467528237579</v>
      </c>
      <c r="H99" s="1">
        <v>321.21867693417244</v>
      </c>
      <c r="I99" s="2">
        <v>2.9778868635639256E-3</v>
      </c>
      <c r="J99">
        <v>256</v>
      </c>
      <c r="K99" s="1">
        <v>0</v>
      </c>
    </row>
    <row r="100" spans="1:11">
      <c r="A100" t="s">
        <v>20</v>
      </c>
      <c r="B100" t="s">
        <v>247</v>
      </c>
      <c r="C100">
        <v>22447</v>
      </c>
      <c r="D100" s="2">
        <v>0.67545774491023303</v>
      </c>
      <c r="E100">
        <v>15162</v>
      </c>
      <c r="F100" s="2">
        <v>0.62591883102419033</v>
      </c>
      <c r="G100" s="1">
        <v>2.6312202076001245</v>
      </c>
      <c r="H100" s="1">
        <v>333.19111685303159</v>
      </c>
      <c r="I100" s="2">
        <v>1.5146790216955495E-3</v>
      </c>
      <c r="J100">
        <v>34</v>
      </c>
      <c r="K100" s="1">
        <v>0</v>
      </c>
    </row>
    <row r="101" spans="1:11">
      <c r="A101" t="s">
        <v>47</v>
      </c>
      <c r="B101" t="s">
        <v>247</v>
      </c>
      <c r="C101">
        <v>7528</v>
      </c>
      <c r="D101" s="2">
        <v>0.58076514346439956</v>
      </c>
      <c r="E101">
        <v>4372</v>
      </c>
      <c r="F101" s="2">
        <v>0.62898512221041447</v>
      </c>
      <c r="G101" s="1">
        <v>3.2272848034006376</v>
      </c>
      <c r="H101" s="1">
        <v>380.08262486716256</v>
      </c>
      <c r="I101" s="2">
        <v>9.9628055260361312E-3</v>
      </c>
      <c r="J101">
        <v>75</v>
      </c>
      <c r="K101" s="1">
        <v>0</v>
      </c>
    </row>
    <row r="102" spans="1:11">
      <c r="A102" t="s">
        <v>102</v>
      </c>
      <c r="B102" t="s">
        <v>247</v>
      </c>
      <c r="C102">
        <v>1084</v>
      </c>
      <c r="D102" s="2">
        <v>0.66420664206642066</v>
      </c>
      <c r="E102">
        <v>720</v>
      </c>
      <c r="F102" s="2">
        <v>0.65774907749077494</v>
      </c>
      <c r="G102" s="1">
        <v>2.0701107011070112</v>
      </c>
      <c r="H102" s="1">
        <v>251.44557195571954</v>
      </c>
      <c r="I102" s="2">
        <v>5.5350553505535052E-3</v>
      </c>
      <c r="J102">
        <v>6</v>
      </c>
      <c r="K102" s="1">
        <v>0</v>
      </c>
    </row>
    <row r="103" spans="1:11">
      <c r="A103" t="s">
        <v>65</v>
      </c>
      <c r="B103" t="s">
        <v>247</v>
      </c>
      <c r="C103">
        <v>2459</v>
      </c>
      <c r="D103" s="2">
        <v>0.77063847092313953</v>
      </c>
      <c r="E103">
        <v>1895</v>
      </c>
      <c r="F103" s="2">
        <v>0.68605124034160225</v>
      </c>
      <c r="G103" s="1">
        <v>3.2513216754778367</v>
      </c>
      <c r="H103" s="1">
        <v>182.93371289141928</v>
      </c>
      <c r="I103" s="2">
        <v>1.1386742578283855E-2</v>
      </c>
      <c r="J103">
        <v>28</v>
      </c>
      <c r="K103" s="1">
        <v>0</v>
      </c>
    </row>
    <row r="104" spans="1:11">
      <c r="A104" t="s">
        <v>49</v>
      </c>
      <c r="B104" t="s">
        <v>247</v>
      </c>
      <c r="C104">
        <v>6716</v>
      </c>
      <c r="D104" s="2">
        <v>0.81209053007742704</v>
      </c>
      <c r="E104">
        <v>5454</v>
      </c>
      <c r="F104" s="2">
        <v>0.7802263251935676</v>
      </c>
      <c r="G104" s="1">
        <v>2.2666765932102444</v>
      </c>
      <c r="H104" s="1">
        <v>200.08025610482429</v>
      </c>
      <c r="I104" s="2">
        <v>6.4026206075044672E-3</v>
      </c>
      <c r="J104">
        <v>43</v>
      </c>
      <c r="K104" s="1">
        <v>0</v>
      </c>
    </row>
    <row r="105" spans="1:11">
      <c r="A105" t="s">
        <v>22</v>
      </c>
      <c r="B105" t="s">
        <v>247</v>
      </c>
      <c r="C105">
        <v>21933</v>
      </c>
      <c r="D105" s="2">
        <v>0.62718278393288651</v>
      </c>
      <c r="E105">
        <v>13756</v>
      </c>
      <c r="F105" s="2">
        <v>0.65759358044955085</v>
      </c>
      <c r="G105" s="1">
        <v>3.8859709114120276</v>
      </c>
      <c r="H105" s="1">
        <v>406.34655541877538</v>
      </c>
      <c r="I105" s="2">
        <v>7.6140974786850866E-3</v>
      </c>
      <c r="J105">
        <v>167</v>
      </c>
      <c r="K105" s="1">
        <v>0</v>
      </c>
    </row>
    <row r="106" spans="1:11">
      <c r="A106" t="s">
        <v>119</v>
      </c>
      <c r="B106" t="s">
        <v>247</v>
      </c>
      <c r="C106">
        <v>511</v>
      </c>
      <c r="D106" s="2">
        <v>0.66536203522504889</v>
      </c>
      <c r="E106">
        <v>340</v>
      </c>
      <c r="F106" s="2">
        <v>0.69080234833659493</v>
      </c>
      <c r="G106" s="1">
        <v>2.416829745596869</v>
      </c>
      <c r="H106" s="1">
        <v>305.04305283757338</v>
      </c>
      <c r="I106" s="2">
        <v>1.9569471624266144E-3</v>
      </c>
      <c r="J106">
        <v>1</v>
      </c>
      <c r="K106" s="1">
        <v>0</v>
      </c>
    </row>
    <row r="107" spans="1:11">
      <c r="A107" t="s">
        <v>25</v>
      </c>
      <c r="B107" t="s">
        <v>247</v>
      </c>
      <c r="C107">
        <v>18117</v>
      </c>
      <c r="D107" s="2">
        <v>0.57713749517028201</v>
      </c>
      <c r="E107">
        <v>10456</v>
      </c>
      <c r="F107" s="2">
        <v>0.60992438041618369</v>
      </c>
      <c r="G107" s="1">
        <v>4.0084451068057625</v>
      </c>
      <c r="H107" s="1">
        <v>353.1303747861125</v>
      </c>
      <c r="I107" s="2">
        <v>9.1074681238615673E-3</v>
      </c>
      <c r="J107">
        <v>165</v>
      </c>
      <c r="K107" s="1">
        <v>0</v>
      </c>
    </row>
    <row r="108" spans="1:11">
      <c r="A108" t="s">
        <v>193</v>
      </c>
      <c r="B108" t="s">
        <v>247</v>
      </c>
      <c r="C108">
        <v>60</v>
      </c>
      <c r="D108" s="2">
        <v>0.78333333333333333</v>
      </c>
      <c r="E108">
        <v>47</v>
      </c>
      <c r="F108" s="2">
        <v>0.73333333333333328</v>
      </c>
      <c r="G108" s="1">
        <v>1.4833333333333334</v>
      </c>
      <c r="H108" s="1">
        <v>176.6</v>
      </c>
      <c r="I108" s="2">
        <v>0</v>
      </c>
      <c r="J108">
        <v>0</v>
      </c>
      <c r="K108" s="1">
        <v>0</v>
      </c>
    </row>
    <row r="109" spans="1:11">
      <c r="A109" t="s">
        <v>144</v>
      </c>
      <c r="B109" t="s">
        <v>247</v>
      </c>
      <c r="C109">
        <v>411</v>
      </c>
      <c r="D109" s="2">
        <v>0.68856447688564482</v>
      </c>
      <c r="E109">
        <v>283</v>
      </c>
      <c r="F109" s="2">
        <v>0.69829683698296841</v>
      </c>
      <c r="G109" s="1">
        <v>2.2092457420924574</v>
      </c>
      <c r="H109" s="1">
        <v>167.84671532846716</v>
      </c>
      <c r="I109" s="2">
        <v>4.8661800486618006E-3</v>
      </c>
      <c r="J109">
        <v>2</v>
      </c>
      <c r="K109" s="1">
        <v>0</v>
      </c>
    </row>
    <row r="110" spans="1:11">
      <c r="A110" t="s">
        <v>106</v>
      </c>
      <c r="B110" t="s">
        <v>247</v>
      </c>
      <c r="C110">
        <v>443</v>
      </c>
      <c r="D110" s="2">
        <v>0.84198645598194133</v>
      </c>
      <c r="E110">
        <v>373</v>
      </c>
      <c r="F110" s="2">
        <v>0.69977426636568851</v>
      </c>
      <c r="G110" s="1">
        <v>1.7381489841986455</v>
      </c>
      <c r="H110" s="1">
        <v>150.05191873589166</v>
      </c>
      <c r="I110" s="2">
        <v>0</v>
      </c>
      <c r="J110">
        <v>0</v>
      </c>
      <c r="K110" s="1">
        <v>0</v>
      </c>
    </row>
    <row r="111" spans="1:11">
      <c r="A111" t="s">
        <v>77</v>
      </c>
      <c r="B111" t="s">
        <v>247</v>
      </c>
      <c r="C111">
        <v>2952</v>
      </c>
      <c r="D111" s="2">
        <v>0.67716802168021684</v>
      </c>
      <c r="E111">
        <v>1999</v>
      </c>
      <c r="F111" s="2">
        <v>0.62262872628726285</v>
      </c>
      <c r="G111" s="1">
        <v>3.519647696476965</v>
      </c>
      <c r="H111" s="1">
        <v>425.6890243902439</v>
      </c>
      <c r="I111" s="2">
        <v>2.2357723577235773E-2</v>
      </c>
      <c r="J111">
        <v>66</v>
      </c>
      <c r="K111" s="1">
        <v>0</v>
      </c>
    </row>
    <row r="112" spans="1:11">
      <c r="A112" t="s">
        <v>239</v>
      </c>
      <c r="B112" t="s">
        <v>247</v>
      </c>
      <c r="C112">
        <v>2</v>
      </c>
      <c r="D112" s="2">
        <v>1</v>
      </c>
      <c r="E112">
        <v>2</v>
      </c>
      <c r="F112" s="2">
        <v>0.5</v>
      </c>
      <c r="G112" s="1">
        <v>1.5</v>
      </c>
      <c r="H112" s="1">
        <v>14</v>
      </c>
      <c r="I112" s="2">
        <v>0</v>
      </c>
      <c r="J112">
        <v>0</v>
      </c>
      <c r="K112" s="1">
        <v>0</v>
      </c>
    </row>
    <row r="113" spans="1:11">
      <c r="A113" t="s">
        <v>163</v>
      </c>
      <c r="B113" t="s">
        <v>247</v>
      </c>
      <c r="C113">
        <v>178</v>
      </c>
      <c r="D113" s="2">
        <v>0.7415730337078652</v>
      </c>
      <c r="E113">
        <v>132</v>
      </c>
      <c r="F113" s="2">
        <v>0.6629213483146067</v>
      </c>
      <c r="G113" s="1">
        <v>2.0280898876404496</v>
      </c>
      <c r="H113" s="1">
        <v>245.07303370786516</v>
      </c>
      <c r="I113" s="2">
        <v>1.6853932584269662E-2</v>
      </c>
      <c r="J113">
        <v>3</v>
      </c>
      <c r="K113" s="1">
        <v>0</v>
      </c>
    </row>
    <row r="114" spans="1:11">
      <c r="A114" t="s">
        <v>162</v>
      </c>
      <c r="B114" t="s">
        <v>247</v>
      </c>
      <c r="C114">
        <v>292</v>
      </c>
      <c r="D114" s="2">
        <v>0.73630136986301364</v>
      </c>
      <c r="E114">
        <v>215</v>
      </c>
      <c r="F114" s="2">
        <v>0.76712328767123283</v>
      </c>
      <c r="G114" s="1">
        <v>1.5582191780821917</v>
      </c>
      <c r="H114" s="1">
        <v>222.8458904109589</v>
      </c>
      <c r="I114" s="2">
        <v>0</v>
      </c>
      <c r="J114">
        <v>0</v>
      </c>
      <c r="K114" s="1">
        <v>0</v>
      </c>
    </row>
    <row r="115" spans="1:11">
      <c r="A115" t="s">
        <v>177</v>
      </c>
      <c r="B115" t="s">
        <v>247</v>
      </c>
      <c r="C115">
        <v>99</v>
      </c>
      <c r="D115" s="2">
        <v>0.80808080808080807</v>
      </c>
      <c r="E115">
        <v>80</v>
      </c>
      <c r="F115" s="2">
        <v>0.71717171717171713</v>
      </c>
      <c r="G115" s="1">
        <v>3.4141414141414139</v>
      </c>
      <c r="H115" s="1">
        <v>302.87878787878788</v>
      </c>
      <c r="I115" s="2">
        <v>0</v>
      </c>
      <c r="J115">
        <v>0</v>
      </c>
      <c r="K115" s="1">
        <v>0</v>
      </c>
    </row>
    <row r="116" spans="1:11">
      <c r="A116" t="s">
        <v>122</v>
      </c>
      <c r="B116" t="s">
        <v>247</v>
      </c>
      <c r="C116">
        <v>297</v>
      </c>
      <c r="D116" s="2">
        <v>0.734006734006734</v>
      </c>
      <c r="E116">
        <v>218</v>
      </c>
      <c r="F116" s="2">
        <v>0.75084175084175087</v>
      </c>
      <c r="G116" s="1">
        <v>3.6734006734006734</v>
      </c>
      <c r="H116" s="1">
        <v>453.62626262626264</v>
      </c>
      <c r="I116" s="2">
        <v>1.3468013468013467E-2</v>
      </c>
      <c r="J116">
        <v>4</v>
      </c>
      <c r="K116" s="1">
        <v>0</v>
      </c>
    </row>
    <row r="117" spans="1:11">
      <c r="A117" t="s">
        <v>108</v>
      </c>
      <c r="B117" t="s">
        <v>247</v>
      </c>
      <c r="C117">
        <v>916</v>
      </c>
      <c r="D117" s="2">
        <v>0.6866812227074236</v>
      </c>
      <c r="E117">
        <v>629</v>
      </c>
      <c r="F117" s="2">
        <v>0.75655021834061131</v>
      </c>
      <c r="G117" s="1">
        <v>1.8438864628820961</v>
      </c>
      <c r="H117" s="1">
        <v>157.41484716157206</v>
      </c>
      <c r="I117" s="2">
        <v>0</v>
      </c>
      <c r="J117">
        <v>0</v>
      </c>
      <c r="K117" s="1">
        <v>0</v>
      </c>
    </row>
    <row r="118" spans="1:11">
      <c r="A118" t="s">
        <v>128</v>
      </c>
      <c r="B118" t="s">
        <v>247</v>
      </c>
      <c r="C118">
        <v>563</v>
      </c>
      <c r="D118" s="2">
        <v>0.7140319715808171</v>
      </c>
      <c r="E118">
        <v>402</v>
      </c>
      <c r="F118" s="2">
        <v>0.63943161634103018</v>
      </c>
      <c r="G118" s="1">
        <v>2.9626998223801064</v>
      </c>
      <c r="H118" s="1">
        <v>338.7815275310835</v>
      </c>
      <c r="I118" s="2">
        <v>1.9538188277087035E-2</v>
      </c>
      <c r="J118">
        <v>11</v>
      </c>
      <c r="K118" s="1">
        <v>0</v>
      </c>
    </row>
    <row r="119" spans="1:11">
      <c r="A119" t="s">
        <v>200</v>
      </c>
      <c r="B119" t="s">
        <v>247</v>
      </c>
      <c r="C119">
        <v>47</v>
      </c>
      <c r="D119" s="2">
        <v>0.8936170212765957</v>
      </c>
      <c r="E119">
        <v>42</v>
      </c>
      <c r="F119" s="2">
        <v>0.74468085106382975</v>
      </c>
      <c r="G119" s="1">
        <v>1.9574468085106382</v>
      </c>
      <c r="H119" s="1">
        <v>82.851063829787236</v>
      </c>
      <c r="I119" s="2">
        <v>0</v>
      </c>
      <c r="J119">
        <v>0</v>
      </c>
      <c r="K119" s="1">
        <v>0</v>
      </c>
    </row>
    <row r="120" spans="1:11">
      <c r="A120" t="s">
        <v>176</v>
      </c>
      <c r="B120" t="s">
        <v>247</v>
      </c>
      <c r="C120">
        <v>238</v>
      </c>
      <c r="D120" s="2">
        <v>0.73529411764705888</v>
      </c>
      <c r="E120">
        <v>175</v>
      </c>
      <c r="F120" s="2">
        <v>0.61344537815126055</v>
      </c>
      <c r="G120" s="1">
        <v>3.0798319327731094</v>
      </c>
      <c r="H120" s="1">
        <v>361.43277310924367</v>
      </c>
      <c r="I120" s="2">
        <v>0</v>
      </c>
      <c r="J120">
        <v>0</v>
      </c>
      <c r="K120" s="1">
        <v>0</v>
      </c>
    </row>
    <row r="121" spans="1:11">
      <c r="A121" t="s">
        <v>150</v>
      </c>
      <c r="B121" t="s">
        <v>247</v>
      </c>
      <c r="C121">
        <v>312</v>
      </c>
      <c r="D121" s="2">
        <v>0.63461538461538458</v>
      </c>
      <c r="E121">
        <v>198</v>
      </c>
      <c r="F121" s="2">
        <v>0.64743589743589747</v>
      </c>
      <c r="G121" s="1">
        <v>2.4423076923076925</v>
      </c>
      <c r="H121" s="1">
        <v>281.14102564102564</v>
      </c>
      <c r="I121" s="2">
        <v>0</v>
      </c>
      <c r="J121">
        <v>0</v>
      </c>
      <c r="K121" s="1">
        <v>0</v>
      </c>
    </row>
    <row r="122" spans="1:11">
      <c r="A122" t="s">
        <v>232</v>
      </c>
      <c r="B122" t="s">
        <v>247</v>
      </c>
      <c r="C122">
        <v>17</v>
      </c>
      <c r="D122" s="2">
        <v>0.76470588235294112</v>
      </c>
      <c r="E122">
        <v>13</v>
      </c>
      <c r="F122" s="2">
        <v>0.6470588235294118</v>
      </c>
      <c r="G122" s="1">
        <v>2.3529411764705883</v>
      </c>
      <c r="H122" s="1">
        <v>74.294117647058826</v>
      </c>
      <c r="I122" s="2">
        <v>0</v>
      </c>
      <c r="J122">
        <v>0</v>
      </c>
      <c r="K122" s="1">
        <v>0</v>
      </c>
    </row>
    <row r="123" spans="1:11">
      <c r="A123" t="s">
        <v>63</v>
      </c>
      <c r="B123" t="s">
        <v>247</v>
      </c>
      <c r="C123">
        <v>3887</v>
      </c>
      <c r="D123" s="2">
        <v>0.47851813738101362</v>
      </c>
      <c r="E123">
        <v>1860</v>
      </c>
      <c r="F123" s="2">
        <v>0.79778749678415228</v>
      </c>
      <c r="G123" s="1">
        <v>1.6622073578595318</v>
      </c>
      <c r="H123" s="1">
        <v>86.882171340365318</v>
      </c>
      <c r="I123" s="2">
        <v>5.1453563159248783E-4</v>
      </c>
      <c r="J123">
        <v>2</v>
      </c>
      <c r="K123" s="1">
        <v>0</v>
      </c>
    </row>
    <row r="124" spans="1:11">
      <c r="A124" t="s">
        <v>112</v>
      </c>
      <c r="B124" t="s">
        <v>247</v>
      </c>
      <c r="C124">
        <v>468</v>
      </c>
      <c r="D124" s="2">
        <v>0.52350427350427353</v>
      </c>
      <c r="E124">
        <v>245</v>
      </c>
      <c r="F124" s="2">
        <v>0.59401709401709402</v>
      </c>
      <c r="G124" s="1">
        <v>3.9145299145299144</v>
      </c>
      <c r="H124" s="1">
        <v>276.87820512820514</v>
      </c>
      <c r="I124" s="2">
        <v>1.7094017094017096E-2</v>
      </c>
      <c r="J124">
        <v>8</v>
      </c>
      <c r="K124" s="1">
        <v>0</v>
      </c>
    </row>
    <row r="125" spans="1:11">
      <c r="A125" t="s">
        <v>180</v>
      </c>
      <c r="B125" t="s">
        <v>247</v>
      </c>
      <c r="C125">
        <v>70</v>
      </c>
      <c r="D125" s="2">
        <v>0.82857142857142863</v>
      </c>
      <c r="E125">
        <v>58</v>
      </c>
      <c r="F125" s="2">
        <v>0.7</v>
      </c>
      <c r="G125" s="1">
        <v>1.8857142857142857</v>
      </c>
      <c r="H125" s="1">
        <v>169.87142857142857</v>
      </c>
      <c r="I125" s="2">
        <v>0</v>
      </c>
      <c r="J125">
        <v>0</v>
      </c>
      <c r="K125" s="1">
        <v>0</v>
      </c>
    </row>
    <row r="126" spans="1:11">
      <c r="A126" t="s">
        <v>97</v>
      </c>
      <c r="B126" t="s">
        <v>247</v>
      </c>
      <c r="C126">
        <v>638</v>
      </c>
      <c r="D126" s="2">
        <v>0.47178683385579939</v>
      </c>
      <c r="E126">
        <v>301</v>
      </c>
      <c r="F126" s="2">
        <v>0.44357366771159873</v>
      </c>
      <c r="G126" s="1">
        <v>3.5893416927899686</v>
      </c>
      <c r="H126" s="1">
        <v>632.19905956112848</v>
      </c>
      <c r="I126" s="2">
        <v>1.567398119122257E-3</v>
      </c>
      <c r="J126">
        <v>1</v>
      </c>
      <c r="K126" s="1">
        <v>0</v>
      </c>
    </row>
    <row r="127" spans="1:11">
      <c r="A127" t="s">
        <v>81</v>
      </c>
      <c r="B127" t="s">
        <v>247</v>
      </c>
      <c r="C127">
        <v>1574</v>
      </c>
      <c r="D127" s="2">
        <v>0.60419313850063527</v>
      </c>
      <c r="E127">
        <v>951</v>
      </c>
      <c r="F127" s="2">
        <v>0.54510800508259216</v>
      </c>
      <c r="G127" s="1">
        <v>3.2001270648030498</v>
      </c>
      <c r="H127" s="1">
        <v>452.14294790343075</v>
      </c>
      <c r="I127" s="2">
        <v>1.7153748411689963E-2</v>
      </c>
      <c r="J127">
        <v>27</v>
      </c>
      <c r="K127" s="1">
        <v>0</v>
      </c>
    </row>
    <row r="128" spans="1:11">
      <c r="A128" t="s">
        <v>151</v>
      </c>
      <c r="B128" t="s">
        <v>247</v>
      </c>
      <c r="C128">
        <v>236</v>
      </c>
      <c r="D128" s="2">
        <v>0.63983050847457623</v>
      </c>
      <c r="E128">
        <v>151</v>
      </c>
      <c r="F128" s="2">
        <v>0.54661016949152541</v>
      </c>
      <c r="G128" s="1">
        <v>3.2754237288135593</v>
      </c>
      <c r="H128" s="1">
        <v>432.99576271186442</v>
      </c>
      <c r="I128" s="2">
        <v>4.2372881355932203E-3</v>
      </c>
      <c r="J128">
        <v>1</v>
      </c>
      <c r="K128" s="1">
        <v>0</v>
      </c>
    </row>
    <row r="129" spans="1:11">
      <c r="A129" t="s">
        <v>33</v>
      </c>
      <c r="B129" t="s">
        <v>247</v>
      </c>
      <c r="C129">
        <v>10407</v>
      </c>
      <c r="D129" s="2">
        <v>0.6297684250984914</v>
      </c>
      <c r="E129">
        <v>6554</v>
      </c>
      <c r="F129" s="2">
        <v>0.61256846353415972</v>
      </c>
      <c r="G129" s="1">
        <v>4.5941193427500719</v>
      </c>
      <c r="H129" s="1">
        <v>765.59335062938408</v>
      </c>
      <c r="I129" s="2">
        <v>2.1139617565100414E-3</v>
      </c>
      <c r="J129">
        <v>22</v>
      </c>
      <c r="K129" s="1">
        <v>0</v>
      </c>
    </row>
    <row r="130" spans="1:11">
      <c r="A130" t="s">
        <v>186</v>
      </c>
      <c r="B130" t="s">
        <v>247</v>
      </c>
      <c r="C130">
        <v>69</v>
      </c>
      <c r="D130" s="2">
        <v>0.81159420289855078</v>
      </c>
      <c r="E130">
        <v>56</v>
      </c>
      <c r="F130" s="2">
        <v>0.65217391304347827</v>
      </c>
      <c r="G130" s="1">
        <v>2.2753623188405796</v>
      </c>
      <c r="H130" s="1">
        <v>158.07246376811594</v>
      </c>
      <c r="I130" s="2">
        <v>0</v>
      </c>
      <c r="J130">
        <v>0</v>
      </c>
      <c r="K130" s="1">
        <v>0</v>
      </c>
    </row>
    <row r="131" spans="1:11">
      <c r="A131" t="s">
        <v>169</v>
      </c>
      <c r="B131" t="s">
        <v>247</v>
      </c>
      <c r="C131">
        <v>183</v>
      </c>
      <c r="D131" s="2">
        <v>0.7595628415300546</v>
      </c>
      <c r="E131">
        <v>139</v>
      </c>
      <c r="F131" s="2">
        <v>0.69398907103825136</v>
      </c>
      <c r="G131" s="1">
        <v>2.1530054644808745</v>
      </c>
      <c r="H131" s="1">
        <v>201.69398907103826</v>
      </c>
      <c r="I131" s="2">
        <v>0</v>
      </c>
      <c r="J131">
        <v>0</v>
      </c>
      <c r="K131" s="1">
        <v>0</v>
      </c>
    </row>
    <row r="132" spans="1:11">
      <c r="A132" t="s">
        <v>114</v>
      </c>
      <c r="B132" t="s">
        <v>247</v>
      </c>
      <c r="C132">
        <v>601</v>
      </c>
      <c r="D132" s="2">
        <v>0.56572379367720471</v>
      </c>
      <c r="E132">
        <v>340</v>
      </c>
      <c r="F132" s="2">
        <v>0.69883527454242933</v>
      </c>
      <c r="G132" s="1">
        <v>3.0149750415973378</v>
      </c>
      <c r="H132" s="1">
        <v>517.70715474209646</v>
      </c>
      <c r="I132" s="2">
        <v>1.6638935108153079E-3</v>
      </c>
      <c r="J132">
        <v>1</v>
      </c>
      <c r="K132" s="1">
        <v>0</v>
      </c>
    </row>
    <row r="133" spans="1:11">
      <c r="A133" t="s">
        <v>156</v>
      </c>
      <c r="B133" t="s">
        <v>247</v>
      </c>
      <c r="C133">
        <v>155</v>
      </c>
      <c r="D133" s="2">
        <v>0.5741935483870968</v>
      </c>
      <c r="E133">
        <v>89</v>
      </c>
      <c r="F133" s="2">
        <v>0.74838709677419357</v>
      </c>
      <c r="G133" s="1">
        <v>1.4838709677419355</v>
      </c>
      <c r="H133" s="1">
        <v>99.812903225806451</v>
      </c>
      <c r="I133" s="2">
        <v>0</v>
      </c>
      <c r="J133">
        <v>0</v>
      </c>
      <c r="K133" s="1">
        <v>0</v>
      </c>
    </row>
    <row r="134" spans="1:11">
      <c r="A134" t="s">
        <v>206</v>
      </c>
      <c r="B134" t="s">
        <v>247</v>
      </c>
      <c r="C134">
        <v>77</v>
      </c>
      <c r="D134" s="2">
        <v>0.62337662337662336</v>
      </c>
      <c r="E134">
        <v>48</v>
      </c>
      <c r="F134" s="2">
        <v>0.67532467532467533</v>
      </c>
      <c r="G134" s="1">
        <v>2.7012987012987013</v>
      </c>
      <c r="H134" s="1">
        <v>278.59740259740261</v>
      </c>
      <c r="I134" s="2">
        <v>9.0909090909090912E-2</v>
      </c>
      <c r="J134">
        <v>7</v>
      </c>
      <c r="K134" s="1">
        <v>0</v>
      </c>
    </row>
    <row r="135" spans="1:11">
      <c r="A135" t="s">
        <v>126</v>
      </c>
      <c r="B135" t="s">
        <v>247</v>
      </c>
      <c r="C135">
        <v>442</v>
      </c>
      <c r="D135" s="2">
        <v>0.65384615384615385</v>
      </c>
      <c r="E135">
        <v>289</v>
      </c>
      <c r="F135" s="2">
        <v>0.63122171945701355</v>
      </c>
      <c r="G135" s="1">
        <v>2.6108597285067874</v>
      </c>
      <c r="H135" s="1">
        <v>250.26923076923077</v>
      </c>
      <c r="I135" s="2">
        <v>2.2624434389140274E-3</v>
      </c>
      <c r="J135">
        <v>1</v>
      </c>
      <c r="K135" s="1">
        <v>0</v>
      </c>
    </row>
    <row r="136" spans="1:11">
      <c r="A136" t="s">
        <v>178</v>
      </c>
      <c r="B136" t="s">
        <v>247</v>
      </c>
      <c r="C136">
        <v>67</v>
      </c>
      <c r="D136" s="2">
        <v>0.46268656716417911</v>
      </c>
      <c r="E136">
        <v>31</v>
      </c>
      <c r="F136" s="2">
        <v>0.62686567164179108</v>
      </c>
      <c r="G136" s="1">
        <v>2</v>
      </c>
      <c r="H136" s="1">
        <v>66.388059701492537</v>
      </c>
      <c r="I136" s="2">
        <v>0</v>
      </c>
      <c r="J136">
        <v>0</v>
      </c>
      <c r="K136" s="1">
        <v>0</v>
      </c>
    </row>
    <row r="137" spans="1:11">
      <c r="A137" t="s">
        <v>12</v>
      </c>
      <c r="B137" t="s">
        <v>247</v>
      </c>
      <c r="C137">
        <v>41070</v>
      </c>
      <c r="D137" s="2">
        <v>0.5804967129291454</v>
      </c>
      <c r="E137">
        <v>23841</v>
      </c>
      <c r="F137" s="2">
        <v>0.53732651570489409</v>
      </c>
      <c r="G137" s="1">
        <v>8.0259800340881426</v>
      </c>
      <c r="H137" s="1">
        <v>649.09693206720237</v>
      </c>
      <c r="I137" s="2">
        <v>8.3662040418797171E-2</v>
      </c>
      <c r="J137">
        <v>3436</v>
      </c>
      <c r="K137" s="1">
        <v>0</v>
      </c>
    </row>
    <row r="138" spans="1:11">
      <c r="A138" t="s">
        <v>231</v>
      </c>
      <c r="B138" t="s">
        <v>247</v>
      </c>
      <c r="C138">
        <v>17</v>
      </c>
      <c r="D138" s="2">
        <v>0.58823529411764708</v>
      </c>
      <c r="E138">
        <v>10</v>
      </c>
      <c r="F138" s="2">
        <v>0.6470588235294118</v>
      </c>
      <c r="G138" s="1">
        <v>1.5294117647058822</v>
      </c>
      <c r="H138" s="1">
        <v>622.05882352941171</v>
      </c>
      <c r="I138" s="2">
        <v>0</v>
      </c>
      <c r="J138">
        <v>0</v>
      </c>
      <c r="K138" s="1">
        <v>0</v>
      </c>
    </row>
    <row r="139" spans="1:11">
      <c r="A139" t="s">
        <v>143</v>
      </c>
      <c r="B139" t="s">
        <v>247</v>
      </c>
      <c r="C139">
        <v>405</v>
      </c>
      <c r="D139" s="2">
        <v>0.58765432098765435</v>
      </c>
      <c r="E139">
        <v>238</v>
      </c>
      <c r="F139" s="2">
        <v>0.67901234567901236</v>
      </c>
      <c r="G139" s="1">
        <v>2.5061728395061729</v>
      </c>
      <c r="H139" s="1">
        <v>509.0888888888889</v>
      </c>
      <c r="I139" s="2">
        <v>0</v>
      </c>
      <c r="J139">
        <v>0</v>
      </c>
      <c r="K139" s="1">
        <v>0</v>
      </c>
    </row>
    <row r="140" spans="1:11">
      <c r="A140" t="s">
        <v>205</v>
      </c>
      <c r="B140" t="s">
        <v>247</v>
      </c>
      <c r="C140">
        <v>34</v>
      </c>
      <c r="D140" s="2">
        <v>0.82352941176470584</v>
      </c>
      <c r="E140">
        <v>28</v>
      </c>
      <c r="F140" s="2">
        <v>0.73529411764705888</v>
      </c>
      <c r="G140" s="1">
        <v>1.3823529411764706</v>
      </c>
      <c r="H140" s="1">
        <v>47.764705882352942</v>
      </c>
      <c r="I140" s="2">
        <v>0</v>
      </c>
      <c r="J140">
        <v>0</v>
      </c>
      <c r="K140" s="1">
        <v>0</v>
      </c>
    </row>
    <row r="141" spans="1:11">
      <c r="A141" t="s">
        <v>115</v>
      </c>
      <c r="B141" t="s">
        <v>247</v>
      </c>
      <c r="C141">
        <v>609</v>
      </c>
      <c r="D141" s="2">
        <v>0.61083743842364535</v>
      </c>
      <c r="E141">
        <v>372</v>
      </c>
      <c r="F141" s="2">
        <v>0.6354679802955665</v>
      </c>
      <c r="G141" s="1">
        <v>2.548440065681445</v>
      </c>
      <c r="H141" s="1">
        <v>411.64367816091954</v>
      </c>
      <c r="I141" s="2">
        <v>3.2840722495894909E-3</v>
      </c>
      <c r="J141">
        <v>2</v>
      </c>
      <c r="K141" s="1">
        <v>0</v>
      </c>
    </row>
    <row r="142" spans="1:11">
      <c r="A142" t="s">
        <v>146</v>
      </c>
      <c r="B142" t="s">
        <v>247</v>
      </c>
      <c r="C142">
        <v>264</v>
      </c>
      <c r="D142" s="2">
        <v>0.73484848484848486</v>
      </c>
      <c r="E142">
        <v>194</v>
      </c>
      <c r="F142" s="2">
        <v>0.73484848484848486</v>
      </c>
      <c r="G142" s="1">
        <v>3.5151515151515151</v>
      </c>
      <c r="H142" s="1">
        <v>215.87878787878788</v>
      </c>
      <c r="I142" s="2">
        <v>0</v>
      </c>
      <c r="J142">
        <v>0</v>
      </c>
      <c r="K142" s="1">
        <v>0</v>
      </c>
    </row>
    <row r="143" spans="1:11">
      <c r="A143" t="s">
        <v>221</v>
      </c>
      <c r="B143" t="s">
        <v>247</v>
      </c>
      <c r="C143">
        <v>5</v>
      </c>
      <c r="D143" s="2">
        <v>1</v>
      </c>
      <c r="E143">
        <v>5</v>
      </c>
      <c r="F143" s="2">
        <v>0.8</v>
      </c>
      <c r="G143" s="1">
        <v>1.2</v>
      </c>
      <c r="H143" s="1">
        <v>6.2</v>
      </c>
      <c r="I143" s="2">
        <v>0</v>
      </c>
      <c r="J143">
        <v>0</v>
      </c>
      <c r="K143" s="1">
        <v>0</v>
      </c>
    </row>
    <row r="144" spans="1:11">
      <c r="A144" t="s">
        <v>91</v>
      </c>
      <c r="B144" t="s">
        <v>247</v>
      </c>
      <c r="C144">
        <v>1581</v>
      </c>
      <c r="D144" s="2">
        <v>0.74256799493991144</v>
      </c>
      <c r="E144">
        <v>1174</v>
      </c>
      <c r="F144" s="2">
        <v>0.65907653383934217</v>
      </c>
      <c r="G144" s="1">
        <v>2.7077798861480078</v>
      </c>
      <c r="H144" s="1">
        <v>288.72802024035423</v>
      </c>
      <c r="I144" s="2">
        <v>5.6925996204933585E-3</v>
      </c>
      <c r="J144">
        <v>9</v>
      </c>
      <c r="K144" s="1">
        <v>0</v>
      </c>
    </row>
    <row r="145" spans="1:11">
      <c r="A145" t="s">
        <v>92</v>
      </c>
      <c r="B145" t="s">
        <v>247</v>
      </c>
      <c r="C145">
        <v>709</v>
      </c>
      <c r="D145" s="2">
        <v>0.57263751763046544</v>
      </c>
      <c r="E145">
        <v>406</v>
      </c>
      <c r="F145" s="2">
        <v>0.57263751763046544</v>
      </c>
      <c r="G145" s="1">
        <v>8.6530324400564176</v>
      </c>
      <c r="H145" s="1">
        <v>860.27503526093085</v>
      </c>
      <c r="I145" s="2">
        <v>2.2566995768688293E-2</v>
      </c>
      <c r="J145">
        <v>16</v>
      </c>
      <c r="K145" s="1">
        <v>0</v>
      </c>
    </row>
    <row r="146" spans="1:11">
      <c r="A146" t="s">
        <v>75</v>
      </c>
      <c r="B146" t="s">
        <v>247</v>
      </c>
      <c r="C146">
        <v>3252</v>
      </c>
      <c r="D146" s="2">
        <v>0.58671586715867163</v>
      </c>
      <c r="E146">
        <v>1908</v>
      </c>
      <c r="F146" s="2">
        <v>0.65467404674046736</v>
      </c>
      <c r="G146" s="1">
        <v>1.9283517835178352</v>
      </c>
      <c r="H146" s="1">
        <v>244.04059040590406</v>
      </c>
      <c r="I146" s="2">
        <v>6.1500615006150063E-4</v>
      </c>
      <c r="J146">
        <v>2</v>
      </c>
      <c r="K146" s="1">
        <v>0</v>
      </c>
    </row>
    <row r="147" spans="1:11">
      <c r="A147" t="s">
        <v>148</v>
      </c>
      <c r="B147" t="s">
        <v>247</v>
      </c>
      <c r="C147">
        <v>333</v>
      </c>
      <c r="D147" s="2">
        <v>0.7927927927927928</v>
      </c>
      <c r="E147">
        <v>264</v>
      </c>
      <c r="F147" s="2">
        <v>0.61861861861861867</v>
      </c>
      <c r="G147" s="1">
        <v>2.8468468468468466</v>
      </c>
      <c r="H147" s="1">
        <v>309.39339339339341</v>
      </c>
      <c r="I147" s="2">
        <v>2.1021021021021023E-2</v>
      </c>
      <c r="J147">
        <v>7</v>
      </c>
      <c r="K147" s="1">
        <v>0</v>
      </c>
    </row>
    <row r="148" spans="1:11">
      <c r="A148" t="s">
        <v>240</v>
      </c>
      <c r="B148" t="s">
        <v>247</v>
      </c>
      <c r="C148">
        <v>2</v>
      </c>
      <c r="D148" s="2">
        <v>1</v>
      </c>
      <c r="E148">
        <v>2</v>
      </c>
      <c r="F148" s="2">
        <v>0.5</v>
      </c>
      <c r="G148" s="1">
        <v>2</v>
      </c>
      <c r="H148" s="1">
        <v>9.5</v>
      </c>
      <c r="I148" s="2">
        <v>0</v>
      </c>
      <c r="J148">
        <v>0</v>
      </c>
      <c r="K148" s="1">
        <v>0</v>
      </c>
    </row>
    <row r="149" spans="1:11">
      <c r="A149" t="s">
        <v>72</v>
      </c>
      <c r="B149" t="s">
        <v>247</v>
      </c>
      <c r="C149">
        <v>2482</v>
      </c>
      <c r="D149" s="2">
        <v>0.5282030620467365</v>
      </c>
      <c r="E149">
        <v>1311</v>
      </c>
      <c r="F149" s="2">
        <v>0.55157131345688959</v>
      </c>
      <c r="G149" s="1">
        <v>4.4685737308622082</v>
      </c>
      <c r="H149" s="1">
        <v>651.26430298146659</v>
      </c>
      <c r="I149" s="2">
        <v>1.6518936341659952E-2</v>
      </c>
      <c r="J149">
        <v>41</v>
      </c>
      <c r="K149" s="1">
        <v>0</v>
      </c>
    </row>
    <row r="150" spans="1:11">
      <c r="A150" t="s">
        <v>28</v>
      </c>
      <c r="B150" t="s">
        <v>247</v>
      </c>
      <c r="C150">
        <v>14059</v>
      </c>
      <c r="D150" s="2">
        <v>0.57557436517533256</v>
      </c>
      <c r="E150">
        <v>8092</v>
      </c>
      <c r="F150" s="2">
        <v>0.57856177537520448</v>
      </c>
      <c r="G150" s="1">
        <v>5.6631339355572941</v>
      </c>
      <c r="H150" s="1">
        <v>683.08684828223909</v>
      </c>
      <c r="I150" s="2">
        <v>2.0769613770538445E-2</v>
      </c>
      <c r="J150">
        <v>292</v>
      </c>
      <c r="K150" s="1">
        <v>0</v>
      </c>
    </row>
    <row r="151" spans="1:11">
      <c r="A151" t="s">
        <v>139</v>
      </c>
      <c r="B151" t="s">
        <v>247</v>
      </c>
      <c r="C151">
        <v>346</v>
      </c>
      <c r="D151" s="2">
        <v>0.57514450867052025</v>
      </c>
      <c r="E151">
        <v>199</v>
      </c>
      <c r="F151" s="2">
        <v>0.56069364161849711</v>
      </c>
      <c r="G151" s="1">
        <v>3.6445086705202314</v>
      </c>
      <c r="H151" s="1">
        <v>399.83815028901734</v>
      </c>
      <c r="I151" s="2">
        <v>2.6011560693641619E-2</v>
      </c>
      <c r="J151">
        <v>9</v>
      </c>
      <c r="K151" s="1">
        <v>0</v>
      </c>
    </row>
    <row r="152" spans="1:11">
      <c r="A152" t="s">
        <v>54</v>
      </c>
      <c r="B152" t="s">
        <v>247</v>
      </c>
      <c r="C152">
        <v>5368</v>
      </c>
      <c r="D152" s="2">
        <v>0.57619225037257826</v>
      </c>
      <c r="E152">
        <v>3093</v>
      </c>
      <c r="F152" s="2">
        <v>0.54172876304023843</v>
      </c>
      <c r="G152" s="1">
        <v>5.562406855439642</v>
      </c>
      <c r="H152" s="1">
        <v>518.1114008941878</v>
      </c>
      <c r="I152" s="2">
        <v>3.1482861400894187E-2</v>
      </c>
      <c r="J152">
        <v>169</v>
      </c>
      <c r="K152" s="1">
        <v>0</v>
      </c>
    </row>
    <row r="153" spans="1:11">
      <c r="A153" t="s">
        <v>111</v>
      </c>
      <c r="B153" t="s">
        <v>247</v>
      </c>
      <c r="C153">
        <v>566</v>
      </c>
      <c r="D153" s="2">
        <v>0.70671378091872794</v>
      </c>
      <c r="E153">
        <v>400</v>
      </c>
      <c r="F153" s="2">
        <v>0.71731448763250882</v>
      </c>
      <c r="G153" s="1">
        <v>2.5300353356890461</v>
      </c>
      <c r="H153" s="1">
        <v>267.14487632508832</v>
      </c>
      <c r="I153" s="2">
        <v>1.7667844522968198E-3</v>
      </c>
      <c r="J153">
        <v>1</v>
      </c>
      <c r="K153" s="1">
        <v>0</v>
      </c>
    </row>
    <row r="154" spans="1:11">
      <c r="A154" t="s">
        <v>167</v>
      </c>
      <c r="B154" t="s">
        <v>247</v>
      </c>
      <c r="C154">
        <v>197</v>
      </c>
      <c r="D154" s="2">
        <v>0.58883248730964466</v>
      </c>
      <c r="E154">
        <v>116</v>
      </c>
      <c r="F154" s="2">
        <v>0.46700507614213199</v>
      </c>
      <c r="G154" s="1">
        <v>4.6192893401015231</v>
      </c>
      <c r="H154" s="1">
        <v>628.93401015228426</v>
      </c>
      <c r="I154" s="2">
        <v>1.015228426395939E-2</v>
      </c>
      <c r="J154">
        <v>2</v>
      </c>
      <c r="K154" s="1">
        <v>0</v>
      </c>
    </row>
    <row r="155" spans="1:11">
      <c r="A155" t="s">
        <v>51</v>
      </c>
      <c r="B155" t="s">
        <v>247</v>
      </c>
      <c r="C155">
        <v>17353</v>
      </c>
      <c r="D155" s="2">
        <v>0.75036016827061602</v>
      </c>
      <c r="E155">
        <v>13021</v>
      </c>
      <c r="F155" s="2">
        <v>0.73128565665879097</v>
      </c>
      <c r="G155" s="1">
        <v>1.6160894369849594</v>
      </c>
      <c r="H155" s="1">
        <v>170.66974010257593</v>
      </c>
      <c r="I155" s="2">
        <v>5.7626923298565087E-4</v>
      </c>
      <c r="J155">
        <v>10</v>
      </c>
      <c r="K155" s="1">
        <v>0</v>
      </c>
    </row>
    <row r="156" spans="1:11">
      <c r="A156" t="s">
        <v>235</v>
      </c>
      <c r="B156" t="s">
        <v>247</v>
      </c>
      <c r="C156">
        <v>2</v>
      </c>
      <c r="D156" s="2">
        <v>1</v>
      </c>
      <c r="E156">
        <v>2</v>
      </c>
      <c r="F156" s="2">
        <v>0.5</v>
      </c>
      <c r="G156" s="1">
        <v>2</v>
      </c>
      <c r="H156" s="1">
        <v>21</v>
      </c>
      <c r="I156" s="2">
        <v>0</v>
      </c>
      <c r="J156">
        <v>0</v>
      </c>
      <c r="K156" s="1">
        <v>0</v>
      </c>
    </row>
    <row r="157" spans="1:11">
      <c r="A157" t="s">
        <v>224</v>
      </c>
      <c r="B157" t="s">
        <v>247</v>
      </c>
      <c r="C157">
        <v>1</v>
      </c>
      <c r="D157" s="2">
        <v>1</v>
      </c>
      <c r="E157">
        <v>1</v>
      </c>
      <c r="F157" s="2">
        <v>0</v>
      </c>
      <c r="G157" s="1">
        <v>12</v>
      </c>
      <c r="H157" s="1">
        <v>4266</v>
      </c>
      <c r="I157" s="2">
        <v>0</v>
      </c>
      <c r="J157">
        <v>0</v>
      </c>
      <c r="K157" s="1">
        <v>0</v>
      </c>
    </row>
    <row r="158" spans="1:11">
      <c r="A158" t="s">
        <v>211</v>
      </c>
      <c r="B158" t="s">
        <v>247</v>
      </c>
      <c r="C158">
        <v>13</v>
      </c>
      <c r="D158" s="2">
        <v>1</v>
      </c>
      <c r="E158">
        <v>13</v>
      </c>
      <c r="F158" s="2">
        <v>0.46153846153846156</v>
      </c>
      <c r="G158" s="1">
        <v>9.384615384615385</v>
      </c>
      <c r="H158" s="1">
        <v>361.92307692307691</v>
      </c>
      <c r="I158" s="2">
        <v>7.6923076923076927E-2</v>
      </c>
      <c r="J158">
        <v>1</v>
      </c>
      <c r="K158" s="1">
        <v>0</v>
      </c>
    </row>
    <row r="159" spans="1:11">
      <c r="A159" t="s">
        <v>34</v>
      </c>
      <c r="B159" t="s">
        <v>247</v>
      </c>
      <c r="C159">
        <v>9401</v>
      </c>
      <c r="D159" s="2">
        <v>0.6673758110839273</v>
      </c>
      <c r="E159">
        <v>6274</v>
      </c>
      <c r="F159" s="2">
        <v>0.64216572705031383</v>
      </c>
      <c r="G159" s="1">
        <v>3.8462929475587702</v>
      </c>
      <c r="H159" s="1">
        <v>349.98500159557494</v>
      </c>
      <c r="I159" s="2">
        <v>2.1274332517817254E-2</v>
      </c>
      <c r="J159">
        <v>200</v>
      </c>
      <c r="K159" s="1">
        <v>0</v>
      </c>
    </row>
    <row r="160" spans="1:11">
      <c r="A160" t="s">
        <v>124</v>
      </c>
      <c r="B160" t="s">
        <v>247</v>
      </c>
      <c r="C160">
        <v>331</v>
      </c>
      <c r="D160" s="2">
        <v>0.62235649546827798</v>
      </c>
      <c r="E160">
        <v>206</v>
      </c>
      <c r="F160" s="2">
        <v>0.6344410876132931</v>
      </c>
      <c r="G160" s="1">
        <v>2.0422960725075527</v>
      </c>
      <c r="H160" s="1">
        <v>380.35951661631418</v>
      </c>
      <c r="I160" s="2">
        <v>3.0211480362537764E-3</v>
      </c>
      <c r="J160">
        <v>1</v>
      </c>
      <c r="K160" s="1">
        <v>0</v>
      </c>
    </row>
    <row r="161" spans="1:11">
      <c r="A161" t="s">
        <v>50</v>
      </c>
      <c r="B161" t="s">
        <v>247</v>
      </c>
      <c r="C161">
        <v>8189</v>
      </c>
      <c r="D161" s="2">
        <v>0.72939308828916838</v>
      </c>
      <c r="E161">
        <v>5973</v>
      </c>
      <c r="F161" s="2">
        <v>0.68994993283673223</v>
      </c>
      <c r="G161" s="1">
        <v>1.9082916106972769</v>
      </c>
      <c r="H161" s="1">
        <v>278.50824276468433</v>
      </c>
      <c r="I161" s="2">
        <v>3.7855660031749908E-3</v>
      </c>
      <c r="J161">
        <v>31</v>
      </c>
      <c r="K161" s="1">
        <v>0</v>
      </c>
    </row>
    <row r="162" spans="1:11">
      <c r="A162" t="s">
        <v>212</v>
      </c>
      <c r="B162" t="s">
        <v>247</v>
      </c>
      <c r="C162">
        <v>32</v>
      </c>
      <c r="D162" s="2">
        <v>0.84375</v>
      </c>
      <c r="E162">
        <v>27</v>
      </c>
      <c r="F162" s="2">
        <v>0.71875</v>
      </c>
      <c r="G162" s="1">
        <v>1.5625</v>
      </c>
      <c r="H162" s="1">
        <v>147.34375</v>
      </c>
      <c r="I162" s="2">
        <v>0</v>
      </c>
      <c r="J162">
        <v>0</v>
      </c>
      <c r="K162" s="1">
        <v>0</v>
      </c>
    </row>
    <row r="163" spans="1:11">
      <c r="A163" t="s">
        <v>164</v>
      </c>
      <c r="B163" t="s">
        <v>247</v>
      </c>
      <c r="C163">
        <v>180</v>
      </c>
      <c r="D163" s="2">
        <v>0.74444444444444446</v>
      </c>
      <c r="E163">
        <v>134</v>
      </c>
      <c r="F163" s="2">
        <v>0.71111111111111114</v>
      </c>
      <c r="G163" s="1">
        <v>1.8611111111111112</v>
      </c>
      <c r="H163" s="1">
        <v>175.17777777777778</v>
      </c>
      <c r="I163" s="2">
        <v>0</v>
      </c>
      <c r="J163">
        <v>0</v>
      </c>
      <c r="K163" s="1">
        <v>0</v>
      </c>
    </row>
    <row r="164" spans="1:11">
      <c r="A164" t="s">
        <v>84</v>
      </c>
      <c r="B164" t="s">
        <v>247</v>
      </c>
      <c r="C164">
        <v>1047</v>
      </c>
      <c r="D164" s="2">
        <v>0.7612225405921681</v>
      </c>
      <c r="E164">
        <v>797</v>
      </c>
      <c r="F164" s="2">
        <v>0.66571155682903538</v>
      </c>
      <c r="G164" s="1">
        <v>2.6236867239732571</v>
      </c>
      <c r="H164" s="1">
        <v>222.48328557784146</v>
      </c>
      <c r="I164" s="2">
        <v>3.8204393505253103E-3</v>
      </c>
      <c r="J164">
        <v>4</v>
      </c>
      <c r="K164" s="1">
        <v>0</v>
      </c>
    </row>
    <row r="165" spans="1:11">
      <c r="A165" t="s">
        <v>153</v>
      </c>
      <c r="B165" t="s">
        <v>247</v>
      </c>
      <c r="C165">
        <v>246</v>
      </c>
      <c r="D165" s="2">
        <v>0.80487804878048785</v>
      </c>
      <c r="E165">
        <v>198</v>
      </c>
      <c r="F165" s="2">
        <v>0.67073170731707321</v>
      </c>
      <c r="G165" s="1">
        <v>2.0040650406504064</v>
      </c>
      <c r="H165" s="1">
        <v>190.6219512195122</v>
      </c>
      <c r="I165" s="2">
        <v>4.0650406504065045E-3</v>
      </c>
      <c r="J165">
        <v>1</v>
      </c>
      <c r="K165" s="1">
        <v>0</v>
      </c>
    </row>
    <row r="166" spans="1:11">
      <c r="A166" t="s">
        <v>101</v>
      </c>
      <c r="B166" t="s">
        <v>247</v>
      </c>
      <c r="C166">
        <v>584</v>
      </c>
      <c r="D166" s="2">
        <v>0.7928082191780822</v>
      </c>
      <c r="E166">
        <v>463</v>
      </c>
      <c r="F166" s="2">
        <v>0.73801369863013699</v>
      </c>
      <c r="G166" s="1">
        <v>2.2551369863013697</v>
      </c>
      <c r="H166" s="1">
        <v>184.81164383561645</v>
      </c>
      <c r="I166" s="2">
        <v>6.8493150684931503E-3</v>
      </c>
      <c r="J166">
        <v>4</v>
      </c>
      <c r="K166" s="1">
        <v>0</v>
      </c>
    </row>
    <row r="167" spans="1:11">
      <c r="A167" t="s">
        <v>29</v>
      </c>
      <c r="B167" t="s">
        <v>247</v>
      </c>
      <c r="C167">
        <v>11766</v>
      </c>
      <c r="D167" s="2">
        <v>0.65442801291857899</v>
      </c>
      <c r="E167">
        <v>7700</v>
      </c>
      <c r="F167" s="2">
        <v>0.59850416454190036</v>
      </c>
      <c r="G167" s="1">
        <v>4.6812850586435495</v>
      </c>
      <c r="H167" s="1">
        <v>472.22369539350672</v>
      </c>
      <c r="I167" s="2">
        <v>2.7961924188339284E-2</v>
      </c>
      <c r="J167">
        <v>329</v>
      </c>
      <c r="K167" s="1">
        <v>0</v>
      </c>
    </row>
    <row r="168" spans="1:11">
      <c r="A168" t="s">
        <v>27</v>
      </c>
      <c r="B168" t="s">
        <v>247</v>
      </c>
      <c r="C168">
        <v>20203</v>
      </c>
      <c r="D168" s="2">
        <v>0.75444240954313713</v>
      </c>
      <c r="E168">
        <v>15242</v>
      </c>
      <c r="F168" s="2">
        <v>0.648468049299609</v>
      </c>
      <c r="G168" s="1">
        <v>2.3779636687620651</v>
      </c>
      <c r="H168" s="1">
        <v>372.00252437756768</v>
      </c>
      <c r="I168" s="2">
        <v>2.9698559619858438E-3</v>
      </c>
      <c r="J168">
        <v>60</v>
      </c>
      <c r="K168" s="1">
        <v>0</v>
      </c>
    </row>
    <row r="169" spans="1:11">
      <c r="A169" t="s">
        <v>38</v>
      </c>
      <c r="B169" t="s">
        <v>247</v>
      </c>
      <c r="C169">
        <v>10674</v>
      </c>
      <c r="D169" s="2">
        <v>0.6197301854974705</v>
      </c>
      <c r="E169">
        <v>6615</v>
      </c>
      <c r="F169" s="2">
        <v>0.63144088439198054</v>
      </c>
      <c r="G169" s="1">
        <v>3.3094435075885329</v>
      </c>
      <c r="H169" s="1">
        <v>290.86855911560804</v>
      </c>
      <c r="I169" s="2">
        <v>4.3095371931796888E-3</v>
      </c>
      <c r="J169">
        <v>46</v>
      </c>
      <c r="K169" s="1">
        <v>0</v>
      </c>
    </row>
    <row r="170" spans="1:11">
      <c r="A170" t="s">
        <v>41</v>
      </c>
      <c r="B170" t="s">
        <v>247</v>
      </c>
      <c r="C170">
        <v>10211</v>
      </c>
      <c r="D170" s="2">
        <v>0.52511996866124766</v>
      </c>
      <c r="E170">
        <v>5362</v>
      </c>
      <c r="F170" s="2">
        <v>0.50249730682597205</v>
      </c>
      <c r="G170" s="1">
        <v>6.5095485260993042</v>
      </c>
      <c r="H170" s="1">
        <v>670.65977867006166</v>
      </c>
      <c r="I170" s="2">
        <v>2.1153657819998041E-2</v>
      </c>
      <c r="J170">
        <v>216</v>
      </c>
      <c r="K170" s="1">
        <v>0</v>
      </c>
    </row>
    <row r="171" spans="1:11">
      <c r="A171" t="s">
        <v>110</v>
      </c>
      <c r="B171" t="s">
        <v>247</v>
      </c>
      <c r="C171">
        <v>1365</v>
      </c>
      <c r="D171" s="2">
        <v>0.68571428571428572</v>
      </c>
      <c r="E171">
        <v>936</v>
      </c>
      <c r="F171" s="2">
        <v>0.63223443223443221</v>
      </c>
      <c r="G171" s="1">
        <v>3.8263736263736265</v>
      </c>
      <c r="H171" s="1">
        <v>309.97362637362636</v>
      </c>
      <c r="I171" s="2">
        <v>1.9047619047619049E-2</v>
      </c>
      <c r="J171">
        <v>26</v>
      </c>
      <c r="K171" s="1">
        <v>0</v>
      </c>
    </row>
    <row r="172" spans="1:11">
      <c r="A172" t="s">
        <v>136</v>
      </c>
      <c r="B172" t="s">
        <v>247</v>
      </c>
      <c r="C172">
        <v>330</v>
      </c>
      <c r="D172" s="2">
        <v>0.7</v>
      </c>
      <c r="E172">
        <v>231</v>
      </c>
      <c r="F172" s="2">
        <v>0.61515151515151512</v>
      </c>
      <c r="G172" s="1">
        <v>4.584848484848485</v>
      </c>
      <c r="H172" s="1">
        <v>445.16666666666669</v>
      </c>
      <c r="I172" s="2">
        <v>0</v>
      </c>
      <c r="J172">
        <v>0</v>
      </c>
      <c r="K172" s="1">
        <v>0</v>
      </c>
    </row>
    <row r="173" spans="1:11">
      <c r="A173" t="s">
        <v>133</v>
      </c>
      <c r="B173" t="s">
        <v>247</v>
      </c>
      <c r="C173">
        <v>428</v>
      </c>
      <c r="D173" s="2">
        <v>0.63317757009345799</v>
      </c>
      <c r="E173">
        <v>271</v>
      </c>
      <c r="F173" s="2">
        <v>0.63084112149532712</v>
      </c>
      <c r="G173" s="1">
        <v>5.1261682242990654</v>
      </c>
      <c r="H173" s="1">
        <v>268.29906542056074</v>
      </c>
      <c r="I173" s="2">
        <v>1.6355140186915886E-2</v>
      </c>
      <c r="J173">
        <v>7</v>
      </c>
      <c r="K173" s="1">
        <v>0</v>
      </c>
    </row>
    <row r="174" spans="1:11">
      <c r="A174" t="s">
        <v>60</v>
      </c>
      <c r="B174" t="s">
        <v>247</v>
      </c>
      <c r="C174">
        <v>4281</v>
      </c>
      <c r="D174" s="2">
        <v>0.64984816631628128</v>
      </c>
      <c r="E174">
        <v>2782</v>
      </c>
      <c r="F174" s="2">
        <v>0.6895585143658024</v>
      </c>
      <c r="G174" s="1">
        <v>2.3263256248540061</v>
      </c>
      <c r="H174" s="1">
        <v>344.94300397103478</v>
      </c>
      <c r="I174" s="2">
        <v>3.7374445223078718E-3</v>
      </c>
      <c r="J174">
        <v>16</v>
      </c>
      <c r="K174" s="1">
        <v>0</v>
      </c>
    </row>
    <row r="175" spans="1:11">
      <c r="A175" t="s">
        <v>26</v>
      </c>
      <c r="B175" t="s">
        <v>247</v>
      </c>
      <c r="C175">
        <v>14190</v>
      </c>
      <c r="D175" s="2">
        <v>0.50768146582100071</v>
      </c>
      <c r="E175">
        <v>7204</v>
      </c>
      <c r="F175" s="2">
        <v>0.62515856236786471</v>
      </c>
      <c r="G175" s="1">
        <v>4.4527131782945739</v>
      </c>
      <c r="H175" s="1">
        <v>431.07928118393232</v>
      </c>
      <c r="I175" s="2">
        <v>1.219168428470754E-2</v>
      </c>
      <c r="J175">
        <v>173</v>
      </c>
      <c r="K175" s="1">
        <v>0</v>
      </c>
    </row>
    <row r="176" spans="1:11">
      <c r="A176" t="s">
        <v>154</v>
      </c>
      <c r="B176" t="s">
        <v>247</v>
      </c>
      <c r="C176">
        <v>511</v>
      </c>
      <c r="D176" s="2">
        <v>0.57338551859099807</v>
      </c>
      <c r="E176">
        <v>293</v>
      </c>
      <c r="F176" s="2">
        <v>0.56360078277886494</v>
      </c>
      <c r="G176" s="1">
        <v>3.4442270058708413</v>
      </c>
      <c r="H176" s="1">
        <v>583.71037181996087</v>
      </c>
      <c r="I176" s="2">
        <v>3.9138943248532287E-3</v>
      </c>
      <c r="J176">
        <v>2</v>
      </c>
      <c r="K176" s="1">
        <v>0</v>
      </c>
    </row>
    <row r="177" spans="1:11">
      <c r="A177" t="s">
        <v>147</v>
      </c>
      <c r="B177" t="s">
        <v>247</v>
      </c>
      <c r="C177">
        <v>123</v>
      </c>
      <c r="D177" s="2">
        <v>0.33333333333333331</v>
      </c>
      <c r="E177">
        <v>41</v>
      </c>
      <c r="F177" s="2">
        <v>0.50406504065040647</v>
      </c>
      <c r="G177" s="1">
        <v>4.6422764227642279</v>
      </c>
      <c r="H177" s="1">
        <v>705.68292682926824</v>
      </c>
      <c r="I177" s="2">
        <v>8.130081300813009E-3</v>
      </c>
      <c r="J177">
        <v>1</v>
      </c>
      <c r="K177" s="1">
        <v>0</v>
      </c>
    </row>
    <row r="178" spans="1:11">
      <c r="A178" t="s">
        <v>243</v>
      </c>
      <c r="B178" t="s">
        <v>247</v>
      </c>
      <c r="C178">
        <v>5</v>
      </c>
      <c r="D178" s="2">
        <v>1</v>
      </c>
      <c r="E178">
        <v>5</v>
      </c>
      <c r="F178" s="2">
        <v>0.4</v>
      </c>
      <c r="G178" s="1">
        <v>2</v>
      </c>
      <c r="H178" s="1">
        <v>200</v>
      </c>
      <c r="I178" s="2">
        <v>0</v>
      </c>
      <c r="J178">
        <v>0</v>
      </c>
      <c r="K178" s="1">
        <v>0</v>
      </c>
    </row>
    <row r="179" spans="1:11">
      <c r="A179" t="s">
        <v>203</v>
      </c>
      <c r="B179" t="s">
        <v>247</v>
      </c>
      <c r="C179">
        <v>54</v>
      </c>
      <c r="D179" s="2">
        <v>0.81481481481481477</v>
      </c>
      <c r="E179">
        <v>44</v>
      </c>
      <c r="F179" s="2">
        <v>0.57407407407407407</v>
      </c>
      <c r="G179" s="1">
        <v>2.4444444444444446</v>
      </c>
      <c r="H179" s="1">
        <v>345.46296296296299</v>
      </c>
      <c r="I179" s="2">
        <v>0</v>
      </c>
      <c r="J179">
        <v>0</v>
      </c>
      <c r="K179" s="1">
        <v>0</v>
      </c>
    </row>
    <row r="180" spans="1:11">
      <c r="A180" t="s">
        <v>82</v>
      </c>
      <c r="B180" t="s">
        <v>247</v>
      </c>
      <c r="C180">
        <v>2005</v>
      </c>
      <c r="D180" s="2">
        <v>0.64339152119700749</v>
      </c>
      <c r="E180">
        <v>1290</v>
      </c>
      <c r="F180" s="2">
        <v>0.63391521197007483</v>
      </c>
      <c r="G180" s="1">
        <v>2.3695760598503739</v>
      </c>
      <c r="H180" s="1">
        <v>322.17007481296758</v>
      </c>
      <c r="I180" s="2">
        <v>5.9850374064837905E-3</v>
      </c>
      <c r="J180">
        <v>12</v>
      </c>
      <c r="K180" s="1">
        <v>0</v>
      </c>
    </row>
    <row r="181" spans="1:11">
      <c r="A181" t="s">
        <v>105</v>
      </c>
      <c r="B181" t="s">
        <v>247</v>
      </c>
      <c r="C181">
        <v>1009</v>
      </c>
      <c r="D181" s="2">
        <v>0.44202180376610506</v>
      </c>
      <c r="E181">
        <v>446</v>
      </c>
      <c r="F181" s="2">
        <v>0.68582755203171453</v>
      </c>
      <c r="G181" s="1">
        <v>2.7006937561942519</v>
      </c>
      <c r="H181" s="1">
        <v>424.26759167492565</v>
      </c>
      <c r="I181" s="2">
        <v>8.9197224975222991E-3</v>
      </c>
      <c r="J181">
        <v>9</v>
      </c>
      <c r="K181" s="1">
        <v>0</v>
      </c>
    </row>
    <row r="182" spans="1:11">
      <c r="A182" t="s">
        <v>71</v>
      </c>
      <c r="B182" t="s">
        <v>247</v>
      </c>
      <c r="C182">
        <v>2546</v>
      </c>
      <c r="D182" s="2">
        <v>0.61783189316575016</v>
      </c>
      <c r="E182">
        <v>1573</v>
      </c>
      <c r="F182" s="2">
        <v>0.67831893165750201</v>
      </c>
      <c r="G182" s="1">
        <v>2.5581304006284369</v>
      </c>
      <c r="H182" s="1">
        <v>243.16260801256874</v>
      </c>
      <c r="I182" s="2">
        <v>5.1060487038491753E-3</v>
      </c>
      <c r="J182">
        <v>13</v>
      </c>
      <c r="K182" s="1">
        <v>0</v>
      </c>
    </row>
    <row r="183" spans="1:11">
      <c r="A183" t="s">
        <v>182</v>
      </c>
      <c r="B183" t="s">
        <v>247</v>
      </c>
      <c r="C183">
        <v>80</v>
      </c>
      <c r="D183" s="2">
        <v>0.66249999999999998</v>
      </c>
      <c r="E183">
        <v>53</v>
      </c>
      <c r="F183" s="2">
        <v>0.61250000000000004</v>
      </c>
      <c r="G183" s="1">
        <v>1.9125000000000001</v>
      </c>
      <c r="H183" s="1">
        <v>213.65</v>
      </c>
      <c r="I183" s="2">
        <v>1.2500000000000001E-2</v>
      </c>
      <c r="J183">
        <v>1</v>
      </c>
      <c r="K183" s="1">
        <v>0</v>
      </c>
    </row>
    <row r="184" spans="1:11">
      <c r="A184" t="s">
        <v>202</v>
      </c>
      <c r="B184" t="s">
        <v>247</v>
      </c>
      <c r="C184">
        <v>60</v>
      </c>
      <c r="D184" s="2">
        <v>0.7</v>
      </c>
      <c r="E184">
        <v>42</v>
      </c>
      <c r="F184" s="2">
        <v>0.6166666666666667</v>
      </c>
      <c r="G184" s="1">
        <v>2.7333333333333334</v>
      </c>
      <c r="H184" s="1">
        <v>396.56666666666666</v>
      </c>
      <c r="I184" s="2">
        <v>0</v>
      </c>
      <c r="J184">
        <v>0</v>
      </c>
      <c r="K184" s="1">
        <v>0</v>
      </c>
    </row>
    <row r="185" spans="1:11">
      <c r="A185" t="s">
        <v>58</v>
      </c>
      <c r="B185" t="s">
        <v>247</v>
      </c>
      <c r="C185">
        <v>2957</v>
      </c>
      <c r="D185" s="2">
        <v>0.66925938451132905</v>
      </c>
      <c r="E185">
        <v>1979</v>
      </c>
      <c r="F185" s="2">
        <v>0.66181941156577617</v>
      </c>
      <c r="G185" s="1">
        <v>3.2390936760229962</v>
      </c>
      <c r="H185" s="1">
        <v>303.83293878931352</v>
      </c>
      <c r="I185" s="2">
        <v>1.4541765302671627E-2</v>
      </c>
      <c r="J185">
        <v>43</v>
      </c>
      <c r="K185" s="1">
        <v>0</v>
      </c>
    </row>
    <row r="186" spans="1:11">
      <c r="A186" t="s">
        <v>236</v>
      </c>
      <c r="B186" t="s">
        <v>247</v>
      </c>
      <c r="C186">
        <v>4</v>
      </c>
      <c r="D186" s="2">
        <v>1</v>
      </c>
      <c r="E186">
        <v>4</v>
      </c>
      <c r="F186" s="2">
        <v>0.75</v>
      </c>
      <c r="G186" s="1">
        <v>2</v>
      </c>
      <c r="H186" s="1">
        <v>65.75</v>
      </c>
      <c r="I186" s="2">
        <v>0</v>
      </c>
      <c r="J186">
        <v>0</v>
      </c>
      <c r="K186" s="1">
        <v>0</v>
      </c>
    </row>
    <row r="187" spans="1:11">
      <c r="A187" t="s">
        <v>68</v>
      </c>
      <c r="B187" t="s">
        <v>247</v>
      </c>
      <c r="C187">
        <v>2693</v>
      </c>
      <c r="D187" s="2">
        <v>0.62458225027849978</v>
      </c>
      <c r="E187">
        <v>1682</v>
      </c>
      <c r="F187" s="2">
        <v>0.70738952840698111</v>
      </c>
      <c r="G187" s="1">
        <v>3.8926847382101744</v>
      </c>
      <c r="H187" s="1">
        <v>214.66728555514297</v>
      </c>
      <c r="I187" s="2">
        <v>3.3419977720014855E-3</v>
      </c>
      <c r="J187">
        <v>9</v>
      </c>
      <c r="K187" s="1">
        <v>0</v>
      </c>
    </row>
    <row r="188" spans="1:11">
      <c r="A188" t="s">
        <v>90</v>
      </c>
      <c r="B188" t="s">
        <v>247</v>
      </c>
      <c r="C188">
        <v>1516</v>
      </c>
      <c r="D188" s="2">
        <v>0.61015831134564646</v>
      </c>
      <c r="E188">
        <v>925</v>
      </c>
      <c r="F188" s="2">
        <v>0.68931398416886547</v>
      </c>
      <c r="G188" s="1">
        <v>2.8159630606860158</v>
      </c>
      <c r="H188" s="1">
        <v>215.13060686015831</v>
      </c>
      <c r="I188" s="2">
        <v>4.6174142480211082E-3</v>
      </c>
      <c r="J188">
        <v>7</v>
      </c>
      <c r="K188" s="1">
        <v>0</v>
      </c>
    </row>
    <row r="189" spans="1:11">
      <c r="A189" t="s">
        <v>201</v>
      </c>
      <c r="B189" t="s">
        <v>247</v>
      </c>
      <c r="C189">
        <v>28</v>
      </c>
      <c r="D189" s="2">
        <v>0.8214285714285714</v>
      </c>
      <c r="E189">
        <v>23</v>
      </c>
      <c r="F189" s="2">
        <v>0.6785714285714286</v>
      </c>
      <c r="G189" s="1">
        <v>2.1428571428571428</v>
      </c>
      <c r="H189" s="1">
        <v>326.89285714285717</v>
      </c>
      <c r="I189" s="2">
        <v>0</v>
      </c>
      <c r="J189">
        <v>0</v>
      </c>
      <c r="K189" s="1">
        <v>0</v>
      </c>
    </row>
    <row r="190" spans="1:11">
      <c r="A190" t="s">
        <v>175</v>
      </c>
      <c r="B190" t="s">
        <v>247</v>
      </c>
      <c r="C190">
        <v>170</v>
      </c>
      <c r="D190" s="2">
        <v>0.77058823529411768</v>
      </c>
      <c r="E190">
        <v>131</v>
      </c>
      <c r="F190" s="2">
        <v>0.64117647058823535</v>
      </c>
      <c r="G190" s="1">
        <v>2.3294117647058825</v>
      </c>
      <c r="H190" s="1">
        <v>320.42352941176472</v>
      </c>
      <c r="I190" s="2">
        <v>0</v>
      </c>
      <c r="J190">
        <v>0</v>
      </c>
      <c r="K190" s="1">
        <v>0</v>
      </c>
    </row>
    <row r="191" spans="1:11">
      <c r="A191" t="s">
        <v>39</v>
      </c>
      <c r="B191" t="s">
        <v>247</v>
      </c>
      <c r="C191">
        <v>9637</v>
      </c>
      <c r="D191" s="2">
        <v>0.60174328110407804</v>
      </c>
      <c r="E191">
        <v>5799</v>
      </c>
      <c r="F191" s="2">
        <v>0.57019819445885644</v>
      </c>
      <c r="G191" s="1">
        <v>5.7964096710594584</v>
      </c>
      <c r="H191" s="1">
        <v>548.70436857943344</v>
      </c>
      <c r="I191" s="2">
        <v>4.3789561066722008E-2</v>
      </c>
      <c r="J191">
        <v>422</v>
      </c>
      <c r="K191" s="1">
        <v>0</v>
      </c>
    </row>
    <row r="192" spans="1:11">
      <c r="A192" t="s">
        <v>43</v>
      </c>
      <c r="B192" t="s">
        <v>247</v>
      </c>
      <c r="C192">
        <v>11629</v>
      </c>
      <c r="D192" s="2">
        <v>0.71356092527302428</v>
      </c>
      <c r="E192">
        <v>8298</v>
      </c>
      <c r="F192" s="2">
        <v>0.70736950726631698</v>
      </c>
      <c r="G192" s="1">
        <v>2.7357468397970592</v>
      </c>
      <c r="H192" s="1">
        <v>248.76016854415684</v>
      </c>
      <c r="I192" s="2">
        <v>5.8474503396680711E-3</v>
      </c>
      <c r="J192">
        <v>68</v>
      </c>
      <c r="K192" s="1">
        <v>0</v>
      </c>
    </row>
    <row r="193" spans="1:11">
      <c r="A193" t="s">
        <v>195</v>
      </c>
      <c r="B193" t="s">
        <v>247</v>
      </c>
      <c r="C193">
        <v>77</v>
      </c>
      <c r="D193" s="2">
        <v>0.81818181818181823</v>
      </c>
      <c r="E193">
        <v>63</v>
      </c>
      <c r="F193" s="2">
        <v>0.5714285714285714</v>
      </c>
      <c r="G193" s="1">
        <v>2.1818181818181817</v>
      </c>
      <c r="H193" s="1">
        <v>373.3766233766234</v>
      </c>
      <c r="I193" s="2">
        <v>0</v>
      </c>
      <c r="J193">
        <v>0</v>
      </c>
      <c r="K193" s="1">
        <v>0</v>
      </c>
    </row>
    <row r="194" spans="1:11">
      <c r="A194" t="s">
        <v>15</v>
      </c>
      <c r="B194" t="s">
        <v>247</v>
      </c>
      <c r="C194">
        <v>38266</v>
      </c>
      <c r="D194" s="2">
        <v>0.5819003815397481</v>
      </c>
      <c r="E194">
        <v>22267</v>
      </c>
      <c r="F194" s="2">
        <v>0.54006167354831969</v>
      </c>
      <c r="G194" s="1">
        <v>5.5075785292426698</v>
      </c>
      <c r="H194" s="1">
        <v>470.51340615690168</v>
      </c>
      <c r="I194" s="2">
        <v>3.1490095646265613E-2</v>
      </c>
      <c r="J194">
        <v>1205</v>
      </c>
      <c r="K194" s="1">
        <v>0</v>
      </c>
    </row>
    <row r="195" spans="1:11">
      <c r="A195" t="s">
        <v>70</v>
      </c>
      <c r="B195" t="s">
        <v>247</v>
      </c>
      <c r="C195">
        <v>3725</v>
      </c>
      <c r="D195" s="2">
        <v>0.65503355704697985</v>
      </c>
      <c r="E195">
        <v>2440</v>
      </c>
      <c r="F195" s="2">
        <v>0.6995973154362416</v>
      </c>
      <c r="G195" s="1">
        <v>2.4757046979865773</v>
      </c>
      <c r="H195" s="1">
        <v>397.70040268456376</v>
      </c>
      <c r="I195" s="2">
        <v>2.9530201342281878E-3</v>
      </c>
      <c r="J195">
        <v>11</v>
      </c>
      <c r="K195" s="1">
        <v>0</v>
      </c>
    </row>
    <row r="196" spans="1:11">
      <c r="A196" t="s">
        <v>216</v>
      </c>
      <c r="B196" t="s">
        <v>247</v>
      </c>
      <c r="C196">
        <v>13</v>
      </c>
      <c r="D196" s="2">
        <v>0.61538461538461542</v>
      </c>
      <c r="E196">
        <v>8</v>
      </c>
      <c r="F196" s="2">
        <v>0.69230769230769229</v>
      </c>
      <c r="G196" s="1">
        <v>2.3076923076923075</v>
      </c>
      <c r="H196" s="1">
        <v>35.307692307692307</v>
      </c>
      <c r="I196" s="2">
        <v>0</v>
      </c>
      <c r="J196">
        <v>0</v>
      </c>
      <c r="K196" s="1">
        <v>0</v>
      </c>
    </row>
    <row r="197" spans="1:11">
      <c r="A197" t="s">
        <v>227</v>
      </c>
      <c r="B197" t="s">
        <v>247</v>
      </c>
      <c r="C197">
        <v>25</v>
      </c>
      <c r="D197" s="2">
        <v>0.68</v>
      </c>
      <c r="E197">
        <v>17</v>
      </c>
      <c r="F197" s="2">
        <v>0.68</v>
      </c>
      <c r="G197" s="1">
        <v>1.88</v>
      </c>
      <c r="H197" s="1">
        <v>53.64</v>
      </c>
      <c r="I197" s="2">
        <v>0</v>
      </c>
      <c r="J197">
        <v>0</v>
      </c>
      <c r="K197" s="1">
        <v>0</v>
      </c>
    </row>
    <row r="198" spans="1:11">
      <c r="A198" t="s">
        <v>214</v>
      </c>
      <c r="B198" t="s">
        <v>247</v>
      </c>
      <c r="C198">
        <v>23</v>
      </c>
      <c r="D198" s="2">
        <v>1</v>
      </c>
      <c r="E198">
        <v>23</v>
      </c>
      <c r="F198" s="2">
        <v>0.82608695652173914</v>
      </c>
      <c r="G198" s="1">
        <v>2.2173913043478262</v>
      </c>
      <c r="H198" s="1">
        <v>35.434782608695649</v>
      </c>
      <c r="I198" s="2">
        <v>0</v>
      </c>
      <c r="J198">
        <v>0</v>
      </c>
      <c r="K198" s="1">
        <v>0</v>
      </c>
    </row>
    <row r="199" spans="1:11">
      <c r="A199" t="s">
        <v>225</v>
      </c>
      <c r="B199" t="s">
        <v>247</v>
      </c>
      <c r="C199">
        <v>17</v>
      </c>
      <c r="D199" s="2">
        <v>0.82352941176470584</v>
      </c>
      <c r="E199">
        <v>14</v>
      </c>
      <c r="F199" s="2">
        <v>0.6470588235294118</v>
      </c>
      <c r="G199" s="1">
        <v>1.7058823529411764</v>
      </c>
      <c r="H199" s="1">
        <v>102.82352941176471</v>
      </c>
      <c r="I199" s="2">
        <v>0</v>
      </c>
      <c r="J199">
        <v>0</v>
      </c>
      <c r="K199" s="1">
        <v>0</v>
      </c>
    </row>
    <row r="200" spans="1:11">
      <c r="A200" t="s">
        <v>241</v>
      </c>
      <c r="B200" t="s">
        <v>247</v>
      </c>
      <c r="C200">
        <v>3</v>
      </c>
      <c r="D200" s="2">
        <v>0.66666666666666663</v>
      </c>
      <c r="E200">
        <v>2</v>
      </c>
      <c r="F200" s="2">
        <v>0.66666666666666663</v>
      </c>
      <c r="G200" s="1">
        <v>1.3333333333333333</v>
      </c>
      <c r="H200" s="1">
        <v>1.6666666666666667</v>
      </c>
      <c r="I200" s="2">
        <v>0</v>
      </c>
      <c r="J200">
        <v>0</v>
      </c>
      <c r="K200" s="1">
        <v>0</v>
      </c>
    </row>
    <row r="201" spans="1:11">
      <c r="A201" t="s">
        <v>189</v>
      </c>
      <c r="B201" t="s">
        <v>247</v>
      </c>
      <c r="C201">
        <v>61</v>
      </c>
      <c r="D201" s="2">
        <v>0.52459016393442626</v>
      </c>
      <c r="E201">
        <v>32</v>
      </c>
      <c r="F201" s="2">
        <v>0.75409836065573765</v>
      </c>
      <c r="G201" s="1">
        <v>1.9180327868852458</v>
      </c>
      <c r="H201" s="1">
        <v>25.672131147540984</v>
      </c>
      <c r="I201" s="2">
        <v>0</v>
      </c>
      <c r="J201">
        <v>0</v>
      </c>
      <c r="K201" s="1">
        <v>0</v>
      </c>
    </row>
    <row r="202" spans="1:11">
      <c r="A202" t="s">
        <v>135</v>
      </c>
      <c r="B202" t="s">
        <v>247</v>
      </c>
      <c r="C202">
        <v>578</v>
      </c>
      <c r="D202" s="2">
        <v>0.73529411764705888</v>
      </c>
      <c r="E202">
        <v>425</v>
      </c>
      <c r="F202" s="2">
        <v>0.6453287197231834</v>
      </c>
      <c r="G202" s="1">
        <v>2.1937716262975777</v>
      </c>
      <c r="H202" s="1">
        <v>317.23356401384081</v>
      </c>
      <c r="I202" s="2">
        <v>1.7301038062283738E-3</v>
      </c>
      <c r="J202">
        <v>1</v>
      </c>
      <c r="K202" s="1">
        <v>0</v>
      </c>
    </row>
    <row r="203" spans="1:11">
      <c r="A203" t="s">
        <v>117</v>
      </c>
      <c r="B203" t="s">
        <v>247</v>
      </c>
      <c r="C203">
        <v>321</v>
      </c>
      <c r="D203" s="2">
        <v>0.52647975077881615</v>
      </c>
      <c r="E203">
        <v>169</v>
      </c>
      <c r="F203" s="2">
        <v>0.53271028037383172</v>
      </c>
      <c r="G203" s="1">
        <v>5.9781931464174454</v>
      </c>
      <c r="H203" s="1">
        <v>439.57320872274141</v>
      </c>
      <c r="I203" s="2">
        <v>1.2461059190031152E-2</v>
      </c>
      <c r="J203">
        <v>4</v>
      </c>
      <c r="K203" s="1">
        <v>0</v>
      </c>
    </row>
    <row r="204" spans="1:11">
      <c r="A204" t="s">
        <v>208</v>
      </c>
      <c r="B204" t="s">
        <v>247</v>
      </c>
      <c r="C204">
        <v>17</v>
      </c>
      <c r="D204" s="2">
        <v>0.82352941176470584</v>
      </c>
      <c r="E204">
        <v>14</v>
      </c>
      <c r="F204" s="2">
        <v>0.6470588235294118</v>
      </c>
      <c r="G204" s="1">
        <v>1.9411764705882353</v>
      </c>
      <c r="H204" s="1">
        <v>28.823529411764707</v>
      </c>
      <c r="I204" s="2">
        <v>0</v>
      </c>
      <c r="J204">
        <v>0</v>
      </c>
      <c r="K204" s="1">
        <v>0</v>
      </c>
    </row>
    <row r="205" spans="1:11">
      <c r="A205" t="s">
        <v>190</v>
      </c>
      <c r="B205" t="s">
        <v>247</v>
      </c>
      <c r="C205">
        <v>89</v>
      </c>
      <c r="D205" s="2">
        <v>0.7415730337078652</v>
      </c>
      <c r="E205">
        <v>66</v>
      </c>
      <c r="F205" s="2">
        <v>0.5168539325842697</v>
      </c>
      <c r="G205" s="1">
        <v>10.584269662921349</v>
      </c>
      <c r="H205" s="1">
        <v>958.13483146067415</v>
      </c>
      <c r="I205" s="2">
        <v>0.15730337078651685</v>
      </c>
      <c r="J205">
        <v>14</v>
      </c>
      <c r="K205" s="1">
        <v>0</v>
      </c>
    </row>
    <row r="206" spans="1:11">
      <c r="A206" t="s">
        <v>30</v>
      </c>
      <c r="B206" t="s">
        <v>247</v>
      </c>
      <c r="C206">
        <v>8806</v>
      </c>
      <c r="D206" s="2">
        <v>0.55144219850102205</v>
      </c>
      <c r="E206">
        <v>4856</v>
      </c>
      <c r="F206" s="2">
        <v>0.55325914149443556</v>
      </c>
      <c r="G206" s="1">
        <v>7.0484896661367253</v>
      </c>
      <c r="H206" s="1">
        <v>465.21723824665003</v>
      </c>
      <c r="I206" s="2">
        <v>1.6920281626163981E-2</v>
      </c>
      <c r="J206">
        <v>149</v>
      </c>
      <c r="K206" s="1">
        <v>0</v>
      </c>
    </row>
    <row r="207" spans="1:11">
      <c r="A207" t="s">
        <v>45</v>
      </c>
      <c r="B207" t="s">
        <v>247</v>
      </c>
      <c r="C207">
        <v>6959</v>
      </c>
      <c r="D207" s="2">
        <v>0.608564448915074</v>
      </c>
      <c r="E207">
        <v>4235</v>
      </c>
      <c r="F207" s="2">
        <v>0.58327345883029169</v>
      </c>
      <c r="G207" s="1">
        <v>4.6932030464147152</v>
      </c>
      <c r="H207" s="1">
        <v>381.65512286248025</v>
      </c>
      <c r="I207" s="2">
        <v>1.7674953297887628E-2</v>
      </c>
      <c r="J207">
        <v>123</v>
      </c>
      <c r="K207" s="1">
        <v>0</v>
      </c>
    </row>
    <row r="208" spans="1:11">
      <c r="A208" t="s">
        <v>123</v>
      </c>
      <c r="B208" t="s">
        <v>247</v>
      </c>
      <c r="C208">
        <v>554</v>
      </c>
      <c r="D208" s="2">
        <v>0.57581227436823101</v>
      </c>
      <c r="E208">
        <v>319</v>
      </c>
      <c r="F208" s="2">
        <v>0.64981949458483756</v>
      </c>
      <c r="G208" s="1">
        <v>2.1805054151624548</v>
      </c>
      <c r="H208" s="1">
        <v>257.41516245487367</v>
      </c>
      <c r="I208" s="2">
        <v>3.6101083032490976E-3</v>
      </c>
      <c r="J208">
        <v>2</v>
      </c>
      <c r="K208" s="1">
        <v>0</v>
      </c>
    </row>
    <row r="209" spans="1:11">
      <c r="A209" t="s">
        <v>42</v>
      </c>
      <c r="B209" t="s">
        <v>247</v>
      </c>
      <c r="C209">
        <v>7996</v>
      </c>
      <c r="D209" s="2">
        <v>0.56228114057028511</v>
      </c>
      <c r="E209">
        <v>4496</v>
      </c>
      <c r="F209" s="2">
        <v>0.64294647323661835</v>
      </c>
      <c r="G209" s="1">
        <v>4.2725112556278138</v>
      </c>
      <c r="H209" s="1">
        <v>388.71773386693349</v>
      </c>
      <c r="I209" s="2">
        <v>9.8799399699849924E-3</v>
      </c>
      <c r="J209">
        <v>79</v>
      </c>
      <c r="K209" s="1">
        <v>0</v>
      </c>
    </row>
    <row r="210" spans="1:11">
      <c r="A210" t="s">
        <v>209</v>
      </c>
      <c r="B210" t="s">
        <v>247</v>
      </c>
      <c r="C210">
        <v>47</v>
      </c>
      <c r="D210" s="2">
        <v>0.7021276595744681</v>
      </c>
      <c r="E210">
        <v>33</v>
      </c>
      <c r="F210" s="2">
        <v>0.80851063829787229</v>
      </c>
      <c r="G210" s="1">
        <v>1.2978723404255319</v>
      </c>
      <c r="H210" s="1">
        <v>152.36170212765958</v>
      </c>
      <c r="I210" s="2">
        <v>0</v>
      </c>
      <c r="J210">
        <v>0</v>
      </c>
      <c r="K210" s="1">
        <v>0</v>
      </c>
    </row>
    <row r="211" spans="1:11">
      <c r="A211" t="s">
        <v>93</v>
      </c>
      <c r="B211" t="s">
        <v>247</v>
      </c>
      <c r="C211">
        <v>2031</v>
      </c>
      <c r="D211" s="2">
        <v>0.63712456917774496</v>
      </c>
      <c r="E211">
        <v>1294</v>
      </c>
      <c r="F211" s="2">
        <v>0.61693746922698178</v>
      </c>
      <c r="G211" s="1">
        <v>4.1742983751846383</v>
      </c>
      <c r="H211" s="1">
        <v>549.54308222550469</v>
      </c>
      <c r="I211" s="2">
        <v>2.9542097488921715E-3</v>
      </c>
      <c r="J211">
        <v>6</v>
      </c>
      <c r="K211" s="1">
        <v>0</v>
      </c>
    </row>
    <row r="212" spans="1:11">
      <c r="A212" t="s">
        <v>37</v>
      </c>
      <c r="B212" t="s">
        <v>247</v>
      </c>
      <c r="C212">
        <v>10393</v>
      </c>
      <c r="D212" s="2">
        <v>0.68392187048975273</v>
      </c>
      <c r="E212">
        <v>7108</v>
      </c>
      <c r="F212" s="2">
        <v>0.67478110266525548</v>
      </c>
      <c r="G212" s="1">
        <v>2.7466564033484078</v>
      </c>
      <c r="H212" s="1">
        <v>318.89618012123543</v>
      </c>
      <c r="I212" s="2">
        <v>2.2130279996151257E-3</v>
      </c>
      <c r="J212">
        <v>23</v>
      </c>
      <c r="K212" s="1">
        <v>0</v>
      </c>
    </row>
    <row r="213" spans="1:11">
      <c r="A213" t="s">
        <v>172</v>
      </c>
      <c r="B213" t="s">
        <v>247</v>
      </c>
      <c r="C213">
        <v>66</v>
      </c>
      <c r="D213" s="2">
        <v>0.81818181818181823</v>
      </c>
      <c r="E213">
        <v>54</v>
      </c>
      <c r="F213" s="2">
        <v>0.71212121212121215</v>
      </c>
      <c r="G213" s="1">
        <v>2.9090909090909092</v>
      </c>
      <c r="H213" s="1">
        <v>372.04545454545456</v>
      </c>
      <c r="I213" s="2">
        <v>3.0303030303030304E-2</v>
      </c>
      <c r="J213">
        <v>2</v>
      </c>
      <c r="K213" s="1">
        <v>0</v>
      </c>
    </row>
    <row r="214" spans="1:11">
      <c r="A214" t="s">
        <v>107</v>
      </c>
      <c r="B214" t="s">
        <v>247</v>
      </c>
      <c r="C214">
        <v>986</v>
      </c>
      <c r="D214" s="2">
        <v>0.65314401622718055</v>
      </c>
      <c r="E214">
        <v>644</v>
      </c>
      <c r="F214" s="2">
        <v>0.59229208924949295</v>
      </c>
      <c r="G214" s="1">
        <v>3.0141987829614605</v>
      </c>
      <c r="H214" s="1">
        <v>348.48580121703856</v>
      </c>
      <c r="I214" s="2">
        <v>1.0141987829614604E-3</v>
      </c>
      <c r="J214">
        <v>1</v>
      </c>
      <c r="K214" s="1">
        <v>0</v>
      </c>
    </row>
    <row r="215" spans="1:11">
      <c r="A215" t="s">
        <v>204</v>
      </c>
      <c r="B215" t="s">
        <v>247</v>
      </c>
      <c r="C215">
        <v>27</v>
      </c>
      <c r="D215" s="2">
        <v>0.81481481481481477</v>
      </c>
      <c r="E215">
        <v>22</v>
      </c>
      <c r="F215" s="2">
        <v>0.77777777777777779</v>
      </c>
      <c r="G215" s="1">
        <v>1.4074074074074074</v>
      </c>
      <c r="H215" s="1">
        <v>17.222222222222221</v>
      </c>
      <c r="I215" s="2">
        <v>0</v>
      </c>
      <c r="J215">
        <v>0</v>
      </c>
      <c r="K215" s="1">
        <v>0</v>
      </c>
    </row>
    <row r="216" spans="1:11">
      <c r="A216" t="s">
        <v>96</v>
      </c>
      <c r="B216" t="s">
        <v>247</v>
      </c>
      <c r="C216">
        <v>890</v>
      </c>
      <c r="D216" s="2">
        <v>0.53258426966292138</v>
      </c>
      <c r="E216">
        <v>474</v>
      </c>
      <c r="F216" s="2">
        <v>0.5842696629213483</v>
      </c>
      <c r="G216" s="1">
        <v>3.7213483146067414</v>
      </c>
      <c r="H216" s="1">
        <v>569.52921348314612</v>
      </c>
      <c r="I216" s="2">
        <v>6.7415730337078653E-3</v>
      </c>
      <c r="J216">
        <v>6</v>
      </c>
      <c r="K216" s="1">
        <v>0</v>
      </c>
    </row>
    <row r="217" spans="1:11">
      <c r="A217" t="s">
        <v>79</v>
      </c>
      <c r="B217" t="s">
        <v>247</v>
      </c>
      <c r="C217">
        <v>1311</v>
      </c>
      <c r="D217" s="2">
        <v>0.66437833714721584</v>
      </c>
      <c r="E217">
        <v>871</v>
      </c>
      <c r="F217" s="2">
        <v>0.65675057208237986</v>
      </c>
      <c r="G217" s="1">
        <v>2.8382913806254768</v>
      </c>
      <c r="H217" s="1">
        <v>492.7254004576659</v>
      </c>
      <c r="I217" s="2">
        <v>2.2883295194508009E-3</v>
      </c>
      <c r="J217">
        <v>3</v>
      </c>
      <c r="K217" s="1">
        <v>0</v>
      </c>
    </row>
    <row r="218" spans="1:11">
      <c r="A218" t="s">
        <v>35</v>
      </c>
      <c r="B218" t="s">
        <v>247</v>
      </c>
      <c r="C218">
        <v>10913</v>
      </c>
      <c r="D218" s="2">
        <v>0.68459635297351784</v>
      </c>
      <c r="E218">
        <v>7471</v>
      </c>
      <c r="F218" s="2">
        <v>0.69568404654998628</v>
      </c>
      <c r="G218" s="1">
        <v>2.9082745349583066</v>
      </c>
      <c r="H218" s="1">
        <v>286.45890222670209</v>
      </c>
      <c r="I218" s="2">
        <v>2.8406487675249701E-3</v>
      </c>
      <c r="J218">
        <v>31</v>
      </c>
      <c r="K218" s="1">
        <v>0</v>
      </c>
    </row>
    <row r="219" spans="1:11">
      <c r="A219" t="s">
        <v>196</v>
      </c>
      <c r="B219" t="s">
        <v>247</v>
      </c>
      <c r="C219">
        <v>27</v>
      </c>
      <c r="D219" s="2">
        <v>0.66666666666666663</v>
      </c>
      <c r="E219">
        <v>18</v>
      </c>
      <c r="F219" s="2">
        <v>0.7407407407407407</v>
      </c>
      <c r="G219" s="1">
        <v>1.5185185185185186</v>
      </c>
      <c r="H219" s="1">
        <v>178.25925925925927</v>
      </c>
      <c r="I219" s="2">
        <v>0</v>
      </c>
      <c r="J219">
        <v>0</v>
      </c>
      <c r="K219" s="1">
        <v>0</v>
      </c>
    </row>
    <row r="220" spans="1:11">
      <c r="A220" t="s">
        <v>237</v>
      </c>
      <c r="B220" t="s">
        <v>247</v>
      </c>
      <c r="C220">
        <v>6</v>
      </c>
      <c r="D220" s="2">
        <v>1</v>
      </c>
      <c r="E220">
        <v>6</v>
      </c>
      <c r="F220" s="2">
        <v>0.83333333333333337</v>
      </c>
      <c r="G220" s="1">
        <v>1</v>
      </c>
      <c r="H220" s="1">
        <v>1.3333333333333333</v>
      </c>
      <c r="I220" s="2">
        <v>0</v>
      </c>
      <c r="J220">
        <v>0</v>
      </c>
      <c r="K220" s="1">
        <v>0</v>
      </c>
    </row>
    <row r="221" spans="1:11">
      <c r="A221" t="s">
        <v>217</v>
      </c>
      <c r="B221" t="s">
        <v>247</v>
      </c>
      <c r="C221">
        <v>74</v>
      </c>
      <c r="D221" s="2">
        <v>0.85135135135135132</v>
      </c>
      <c r="E221">
        <v>63</v>
      </c>
      <c r="F221" s="2">
        <v>0.72972972972972971</v>
      </c>
      <c r="G221" s="1">
        <v>2.0270270270270272</v>
      </c>
      <c r="H221" s="1">
        <v>179.97297297297297</v>
      </c>
      <c r="I221" s="2">
        <v>0</v>
      </c>
      <c r="J221">
        <v>0</v>
      </c>
      <c r="K221" s="1">
        <v>0</v>
      </c>
    </row>
    <row r="222" spans="1:11">
      <c r="A222" t="s">
        <v>116</v>
      </c>
      <c r="B222" t="s">
        <v>247</v>
      </c>
      <c r="C222">
        <v>977</v>
      </c>
      <c r="D222" s="2">
        <v>0.72671443193449337</v>
      </c>
      <c r="E222">
        <v>710</v>
      </c>
      <c r="F222" s="2">
        <v>0.63357215967246672</v>
      </c>
      <c r="G222" s="1">
        <v>3.0122824974411464</v>
      </c>
      <c r="H222" s="1">
        <v>332.50460593654043</v>
      </c>
      <c r="I222" s="2">
        <v>5.1177072671443197E-3</v>
      </c>
      <c r="J222">
        <v>5</v>
      </c>
      <c r="K222" s="1">
        <v>0</v>
      </c>
    </row>
    <row r="223" spans="1:11">
      <c r="A223" t="s">
        <v>53</v>
      </c>
      <c r="B223" t="s">
        <v>247</v>
      </c>
      <c r="C223">
        <v>4053</v>
      </c>
      <c r="D223" s="2">
        <v>0.61460646434739696</v>
      </c>
      <c r="E223">
        <v>2491</v>
      </c>
      <c r="F223" s="2">
        <v>0.70490994325191214</v>
      </c>
      <c r="G223" s="1">
        <v>2.2227979274611398</v>
      </c>
      <c r="H223" s="1">
        <v>236.99728596101653</v>
      </c>
      <c r="I223" s="2">
        <v>3.7009622501850479E-3</v>
      </c>
      <c r="J223">
        <v>15</v>
      </c>
      <c r="K223" s="1">
        <v>0</v>
      </c>
    </row>
    <row r="224" spans="1:11">
      <c r="A224" t="s">
        <v>99</v>
      </c>
      <c r="B224" t="s">
        <v>247</v>
      </c>
      <c r="C224">
        <v>1077</v>
      </c>
      <c r="D224" s="2">
        <v>0.7093779015784587</v>
      </c>
      <c r="E224">
        <v>764</v>
      </c>
      <c r="F224" s="2">
        <v>0.71123491179201481</v>
      </c>
      <c r="G224" s="1">
        <v>2.4206128133704734</v>
      </c>
      <c r="H224" s="1">
        <v>252.90993500464253</v>
      </c>
      <c r="I224" s="2">
        <v>2.7855153203342618E-3</v>
      </c>
      <c r="J224">
        <v>3</v>
      </c>
      <c r="K224" s="1">
        <v>0</v>
      </c>
    </row>
    <row r="225" spans="1:11">
      <c r="A225" t="s">
        <v>14</v>
      </c>
      <c r="B225" t="s">
        <v>247</v>
      </c>
      <c r="C225">
        <v>40384</v>
      </c>
      <c r="D225" s="2">
        <v>0.6098207210776545</v>
      </c>
      <c r="E225">
        <v>24627</v>
      </c>
      <c r="F225" s="2">
        <v>0.57290015847860543</v>
      </c>
      <c r="G225" s="1">
        <v>6.5471969096671954</v>
      </c>
      <c r="H225" s="1">
        <v>541.97942254358156</v>
      </c>
      <c r="I225" s="2">
        <v>3.429576069730586E-2</v>
      </c>
      <c r="J225">
        <v>1385</v>
      </c>
      <c r="K225" s="1">
        <v>0</v>
      </c>
    </row>
    <row r="226" spans="1:11">
      <c r="A226" t="s">
        <v>10</v>
      </c>
      <c r="B226" t="s">
        <v>247</v>
      </c>
      <c r="C226">
        <v>133974</v>
      </c>
      <c r="D226" s="2">
        <v>0.70309164464746887</v>
      </c>
      <c r="E226">
        <v>94196</v>
      </c>
      <c r="F226" s="2">
        <v>0.61355188320121812</v>
      </c>
      <c r="G226" s="1">
        <v>4.4542523176138653</v>
      </c>
      <c r="H226" s="1">
        <v>346.0443518891725</v>
      </c>
      <c r="I226" s="2">
        <v>2.2474509979548269E-2</v>
      </c>
      <c r="J226">
        <v>3011</v>
      </c>
      <c r="K226" s="1">
        <v>0</v>
      </c>
    </row>
    <row r="227" spans="1:11">
      <c r="A227" t="s">
        <v>85</v>
      </c>
      <c r="B227" t="s">
        <v>247</v>
      </c>
      <c r="C227">
        <v>1125</v>
      </c>
      <c r="D227" s="2">
        <v>0.65777777777777779</v>
      </c>
      <c r="E227">
        <v>740</v>
      </c>
      <c r="F227" s="2">
        <v>0.6186666666666667</v>
      </c>
      <c r="G227" s="1">
        <v>5.4328888888888889</v>
      </c>
      <c r="H227" s="1">
        <v>389.31111111111113</v>
      </c>
      <c r="I227" s="2">
        <v>3.822222222222222E-2</v>
      </c>
      <c r="J227">
        <v>43</v>
      </c>
      <c r="K227" s="1">
        <v>0</v>
      </c>
    </row>
    <row r="228" spans="1:11">
      <c r="A228" t="s">
        <v>145</v>
      </c>
      <c r="B228" t="s">
        <v>247</v>
      </c>
      <c r="C228">
        <v>237</v>
      </c>
      <c r="D228" s="2">
        <v>0.56540084388185652</v>
      </c>
      <c r="E228">
        <v>134</v>
      </c>
      <c r="F228" s="2">
        <v>0.57383966244725737</v>
      </c>
      <c r="G228" s="1">
        <v>2.3459915611814348</v>
      </c>
      <c r="H228" s="1">
        <v>244.64978902953587</v>
      </c>
      <c r="I228" s="2">
        <v>0</v>
      </c>
      <c r="J228">
        <v>0</v>
      </c>
      <c r="K228" s="1">
        <v>0</v>
      </c>
    </row>
    <row r="229" spans="1:11">
      <c r="A229" t="s">
        <v>170</v>
      </c>
      <c r="B229" t="s">
        <v>247</v>
      </c>
      <c r="C229">
        <v>40</v>
      </c>
      <c r="D229" s="2">
        <v>0.57499999999999996</v>
      </c>
      <c r="E229">
        <v>23</v>
      </c>
      <c r="F229" s="2">
        <v>0.67500000000000004</v>
      </c>
      <c r="G229" s="1">
        <v>2.4</v>
      </c>
      <c r="H229" s="1">
        <v>258.22500000000002</v>
      </c>
      <c r="I229" s="2">
        <v>0</v>
      </c>
      <c r="J229">
        <v>0</v>
      </c>
      <c r="K229" s="1">
        <v>0</v>
      </c>
    </row>
    <row r="230" spans="1:11">
      <c r="A230" t="s">
        <v>66</v>
      </c>
      <c r="B230" t="s">
        <v>247</v>
      </c>
      <c r="C230">
        <v>2389</v>
      </c>
      <c r="D230" s="2">
        <v>0.71536207618250314</v>
      </c>
      <c r="E230">
        <v>1709</v>
      </c>
      <c r="F230" s="2">
        <v>0.62411050648807032</v>
      </c>
      <c r="G230" s="1">
        <v>4.471745500209293</v>
      </c>
      <c r="H230" s="1">
        <v>416.47132691502719</v>
      </c>
      <c r="I230" s="2">
        <v>2.2603599832565928E-2</v>
      </c>
      <c r="J230">
        <v>54</v>
      </c>
      <c r="K230" s="1">
        <v>0</v>
      </c>
    </row>
    <row r="231" spans="1:11">
      <c r="A231" t="s">
        <v>48</v>
      </c>
      <c r="B231" t="s">
        <v>247</v>
      </c>
      <c r="C231">
        <v>6721</v>
      </c>
      <c r="D231" s="2">
        <v>0.67281654515697065</v>
      </c>
      <c r="E231">
        <v>4522</v>
      </c>
      <c r="F231" s="2">
        <v>0.65555720874869816</v>
      </c>
      <c r="G231" s="1">
        <v>2.432822496652284</v>
      </c>
      <c r="H231" s="1">
        <v>315.61717006397856</v>
      </c>
      <c r="I231" s="2">
        <v>1.6366612111292963E-3</v>
      </c>
      <c r="J231">
        <v>11</v>
      </c>
      <c r="K231" s="1">
        <v>0</v>
      </c>
    </row>
    <row r="232" spans="1:11">
      <c r="A232" t="s">
        <v>168</v>
      </c>
      <c r="B232" t="s">
        <v>247</v>
      </c>
      <c r="C232">
        <v>176</v>
      </c>
      <c r="D232" s="2">
        <v>0.73295454545454541</v>
      </c>
      <c r="E232">
        <v>129</v>
      </c>
      <c r="F232" s="2">
        <v>0.5625</v>
      </c>
      <c r="G232" s="1">
        <v>2.7272727272727271</v>
      </c>
      <c r="H232" s="1">
        <v>355.57386363636363</v>
      </c>
      <c r="I232" s="2">
        <v>0</v>
      </c>
      <c r="J232">
        <v>0</v>
      </c>
      <c r="K232" s="1">
        <v>0</v>
      </c>
    </row>
    <row r="233" spans="1:11">
      <c r="A233" t="s">
        <v>132</v>
      </c>
      <c r="B233" t="s">
        <v>247</v>
      </c>
      <c r="C233">
        <v>612</v>
      </c>
      <c r="D233" s="2">
        <v>0.72058823529411764</v>
      </c>
      <c r="E233">
        <v>441</v>
      </c>
      <c r="F233" s="2">
        <v>0.69281045751633985</v>
      </c>
      <c r="G233" s="1">
        <v>2.09640522875817</v>
      </c>
      <c r="H233" s="1">
        <v>277.83006535947715</v>
      </c>
      <c r="I233" s="2">
        <v>3.2679738562091504E-3</v>
      </c>
      <c r="J233">
        <v>2</v>
      </c>
      <c r="K233" s="1">
        <v>0</v>
      </c>
    </row>
    <row r="234" spans="1:11">
      <c r="A234" t="s">
        <v>120</v>
      </c>
      <c r="B234" t="s">
        <v>247</v>
      </c>
      <c r="C234">
        <v>796</v>
      </c>
      <c r="D234" s="2">
        <v>0.59924623115577891</v>
      </c>
      <c r="E234">
        <v>477</v>
      </c>
      <c r="F234" s="2">
        <v>0.5653266331658291</v>
      </c>
      <c r="G234" s="1">
        <v>3.3165829145728645</v>
      </c>
      <c r="H234" s="1">
        <v>603.42713567839201</v>
      </c>
      <c r="I234" s="2">
        <v>5.0251256281407036E-3</v>
      </c>
      <c r="J234">
        <v>4</v>
      </c>
      <c r="K234" s="1">
        <v>0</v>
      </c>
    </row>
    <row r="235" spans="1:11">
      <c r="B235" t="s">
        <v>247</v>
      </c>
      <c r="C235">
        <v>1029977</v>
      </c>
      <c r="D235" s="2">
        <v>0.63339278449907133</v>
      </c>
      <c r="E235">
        <v>652380</v>
      </c>
      <c r="F235" s="2">
        <v>0.61585647058138193</v>
      </c>
      <c r="G235" s="1">
        <v>4.3907456185914828</v>
      </c>
      <c r="H235" s="1">
        <v>424.77487846815995</v>
      </c>
      <c r="I235" s="2">
        <v>1.9853841396458367E-2</v>
      </c>
      <c r="J235">
        <v>20449</v>
      </c>
      <c r="K235" s="1">
        <v>0</v>
      </c>
    </row>
  </sheetData>
  <sortState ref="A2:J235">
    <sortCondition ref="A2:A23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Sums</vt:lpstr>
      <vt:lpstr>New</vt:lpstr>
      <vt:lpstr>Old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 Copas</cp:lastModifiedBy>
  <dcterms:created xsi:type="dcterms:W3CDTF">2018-01-01T15:55:27Z</dcterms:created>
  <dcterms:modified xsi:type="dcterms:W3CDTF">2018-01-09T10:19:05Z</dcterms:modified>
</cp:coreProperties>
</file>