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G:\IS\HFAS\Projects\0122-00 Accident Report\Rep 2018\Report 2008\EXCEL Report for Web\"/>
    </mc:Choice>
  </mc:AlternateContent>
  <xr:revisionPtr revIDLastSave="0" documentId="8_{97B0B266-7120-4813-B6E1-83D7DA80F462}" xr6:coauthVersionLast="44" xr6:coauthVersionMax="44" xr10:uidLastSave="{00000000-0000-0000-0000-000000000000}"/>
  <bookViews>
    <workbookView xWindow="-120" yWindow="-120" windowWidth="29040" windowHeight="15840" tabRatio="605" xr2:uid="{00000000-000D-0000-FFFF-FFFF00000000}"/>
  </bookViews>
  <sheets>
    <sheet name="Introduction" sheetId="1" r:id="rId1"/>
    <sheet name="Summary" sheetId="84" r:id="rId2"/>
    <sheet name="Contents" sheetId="85" r:id="rId3"/>
    <sheet name="Table Index" sheetId="2" r:id="rId4"/>
    <sheet name="Figure Index" sheetId="86" r:id="rId5"/>
    <sheet name="bolton 1.1" sheetId="3" r:id="rId6"/>
    <sheet name="bolton1.2" sheetId="4" r:id="rId7"/>
    <sheet name="bolton 1.3" sheetId="5" r:id="rId8"/>
    <sheet name="bolton1.4" sheetId="6" r:id="rId9"/>
    <sheet name="bolton1.5" sheetId="7" r:id="rId10"/>
    <sheet name="boltonfigures" sheetId="91" r:id="rId11"/>
    <sheet name="bury1.6" sheetId="8" r:id="rId12"/>
    <sheet name="bury1.7" sheetId="9" r:id="rId13"/>
    <sheet name="bury1.8" sheetId="10" r:id="rId14"/>
    <sheet name="bury1.9" sheetId="11" r:id="rId15"/>
    <sheet name="bury1.10" sheetId="12" r:id="rId16"/>
    <sheet name="buryfigures" sheetId="92" r:id="rId17"/>
    <sheet name="Manc1.11" sheetId="13" r:id="rId18"/>
    <sheet name="Manc1.12" sheetId="14" r:id="rId19"/>
    <sheet name="Manc1.13" sheetId="15" r:id="rId20"/>
    <sheet name="Manc1.14" sheetId="16" r:id="rId21"/>
    <sheet name="Manc1.15" sheetId="17" r:id="rId22"/>
    <sheet name="Mancfigures" sheetId="93" r:id="rId23"/>
    <sheet name="Oldham1.16" sheetId="18" r:id="rId24"/>
    <sheet name="Oldham1.17" sheetId="19" r:id="rId25"/>
    <sheet name="Oldham1.18" sheetId="20" r:id="rId26"/>
    <sheet name="Oldham1.19" sheetId="21" r:id="rId27"/>
    <sheet name="Oldham1.20" sheetId="22" r:id="rId28"/>
    <sheet name="oldhamfigures" sheetId="94" r:id="rId29"/>
    <sheet name="Roch1.21" sheetId="23" r:id="rId30"/>
    <sheet name="Roch1.22" sheetId="24" r:id="rId31"/>
    <sheet name="Roch1.23" sheetId="25" r:id="rId32"/>
    <sheet name="Roch1.24" sheetId="26" r:id="rId33"/>
    <sheet name="Roch1.25" sheetId="27" r:id="rId34"/>
    <sheet name="Rochfigures" sheetId="95" r:id="rId35"/>
    <sheet name="Salf1.26" sheetId="28" r:id="rId36"/>
    <sheet name="Salf1.27" sheetId="29" r:id="rId37"/>
    <sheet name="Salf1.28" sheetId="30" r:id="rId38"/>
    <sheet name="Salf1.29" sheetId="31" r:id="rId39"/>
    <sheet name="Salf1.30" sheetId="32" r:id="rId40"/>
    <sheet name="Salffigures" sheetId="96" r:id="rId41"/>
    <sheet name="Stock1.31" sheetId="33" r:id="rId42"/>
    <sheet name="Stock1.32" sheetId="34" r:id="rId43"/>
    <sheet name="Stock1.33" sheetId="35" r:id="rId44"/>
    <sheet name="Stock1.34" sheetId="36" r:id="rId45"/>
    <sheet name="Stock1.35" sheetId="37" r:id="rId46"/>
    <sheet name="Stockfigures" sheetId="97" r:id="rId47"/>
    <sheet name="Tames1.36" sheetId="38" r:id="rId48"/>
    <sheet name="Tames1.37" sheetId="39" r:id="rId49"/>
    <sheet name="Tames1.38" sheetId="40" r:id="rId50"/>
    <sheet name="Tames1.39" sheetId="41" r:id="rId51"/>
    <sheet name="Tames1.40" sheetId="42" r:id="rId52"/>
    <sheet name="Tamesfigures" sheetId="98" r:id="rId53"/>
    <sheet name="Traff1.41" sheetId="43" r:id="rId54"/>
    <sheet name="Traff1.42" sheetId="44" r:id="rId55"/>
    <sheet name="Traff1.43" sheetId="45" r:id="rId56"/>
    <sheet name="Traff1.44" sheetId="46" r:id="rId57"/>
    <sheet name="Traff1.45" sheetId="47" r:id="rId58"/>
    <sheet name="Trafffigures" sheetId="99" r:id="rId59"/>
    <sheet name="Wigan1.46" sheetId="48" r:id="rId60"/>
    <sheet name="Wigan1.47" sheetId="49" r:id="rId61"/>
    <sheet name="Wigan1.48" sheetId="50" r:id="rId62"/>
    <sheet name="Wigan1.49" sheetId="51" r:id="rId63"/>
    <sheet name="Wigan1.50" sheetId="52" r:id="rId64"/>
    <sheet name="Wiganfigures" sheetId="100" r:id="rId65"/>
    <sheet name="GM1.51" sheetId="53" r:id="rId66"/>
    <sheet name="GM1.52" sheetId="54" r:id="rId67"/>
    <sheet name="GM1.53" sheetId="55" r:id="rId68"/>
    <sheet name="GM1.54" sheetId="56" r:id="rId69"/>
    <sheet name="GM1.55" sheetId="57" r:id="rId70"/>
    <sheet name="GM1.56" sheetId="88" r:id="rId71"/>
    <sheet name="GM1.57" sheetId="90" r:id="rId72"/>
    <sheet name="GMfigures" sheetId="101" r:id="rId73"/>
    <sheet name="Dist2.1" sheetId="58" r:id="rId74"/>
    <sheet name="Dist2.2" sheetId="59" r:id="rId75"/>
    <sheet name="Dist2.3" sheetId="60" r:id="rId76"/>
    <sheet name="Dist2.4" sheetId="61" r:id="rId77"/>
    <sheet name="Dist2.5" sheetId="62" r:id="rId78"/>
    <sheet name="Dist2.6" sheetId="63" r:id="rId79"/>
    <sheet name="Dist2.7" sheetId="64" r:id="rId80"/>
    <sheet name="Dist2.8" sheetId="65" r:id="rId81"/>
    <sheet name="Dist2.9" sheetId="66" r:id="rId82"/>
    <sheet name="Dist2.10" sheetId="67" r:id="rId83"/>
    <sheet name="Dist2.11" sheetId="68" r:id="rId84"/>
    <sheet name="Dist2.12" sheetId="69" r:id="rId85"/>
    <sheet name="Dist2.13" sheetId="70" r:id="rId86"/>
    <sheet name="Dist2.14" sheetId="71" r:id="rId87"/>
    <sheet name="Dist2.15" sheetId="72" r:id="rId88"/>
    <sheet name="Dist2.16" sheetId="73" r:id="rId89"/>
    <sheet name="Dist2.17" sheetId="102" r:id="rId90"/>
    <sheet name="Dist2.18" sheetId="103" r:id="rId91"/>
    <sheet name="Dist2.19" sheetId="74" r:id="rId92"/>
    <sheet name="Dist2.20" sheetId="134" r:id="rId93"/>
    <sheet name="Dist2.21" sheetId="76" r:id="rId94"/>
    <sheet name="GM2.22" sheetId="77" r:id="rId95"/>
    <sheet name="GM2.23" sheetId="78" r:id="rId96"/>
    <sheet name="GM2.24" sheetId="79" r:id="rId97"/>
    <sheet name="GM2.25" sheetId="80" r:id="rId98"/>
    <sheet name="GM2.26" sheetId="81" r:id="rId99"/>
    <sheet name="GM2.27" sheetId="82" r:id="rId100"/>
    <sheet name="GM2.28" sheetId="83" r:id="rId101"/>
    <sheet name="Bolton3.1" sheetId="137" r:id="rId102"/>
    <sheet name="BoltonFigures3.2" sheetId="138" r:id="rId103"/>
    <sheet name="Bury3.3" sheetId="139" r:id="rId104"/>
    <sheet name="BuryFigures3.4" sheetId="140" r:id="rId105"/>
    <sheet name="Manchester3.5" sheetId="141" r:id="rId106"/>
    <sheet name="ManchesterFigures3.6" sheetId="142" r:id="rId107"/>
    <sheet name="Oldham3.7" sheetId="143" r:id="rId108"/>
    <sheet name="OldhamFigures3.8" sheetId="144" r:id="rId109"/>
    <sheet name="Rochdale3.9" sheetId="146" r:id="rId110"/>
    <sheet name="RochdaleFigures3.10" sheetId="147" r:id="rId111"/>
    <sheet name="Salford3.11" sheetId="148" r:id="rId112"/>
    <sheet name="SalfordFigures3.12" sheetId="149" r:id="rId113"/>
    <sheet name="Stockport3.13" sheetId="150" r:id="rId114"/>
    <sheet name="StockportFigures3.14" sheetId="151" r:id="rId115"/>
    <sheet name="Tameside3.15" sheetId="152" r:id="rId116"/>
    <sheet name="TamesideFigures3.16" sheetId="153" r:id="rId117"/>
    <sheet name="Trafford3.17" sheetId="154" r:id="rId118"/>
    <sheet name="TraffordFigures3.18" sheetId="155" r:id="rId119"/>
    <sheet name="Wigan3.19" sheetId="156" r:id="rId120"/>
    <sheet name="WiganFigures3.20" sheetId="157" r:id="rId121"/>
    <sheet name="GM3.21" sheetId="135" r:id="rId122"/>
    <sheet name="GMFigures3.22" sheetId="136" r:id="rId123"/>
  </sheets>
  <definedNames>
    <definedName name="_Toc231702858" localSheetId="5">'bolton 1.1'!$A$5</definedName>
    <definedName name="_Toc231702858" localSheetId="11">bury1.6!$A$3</definedName>
    <definedName name="_Toc231702858" localSheetId="65">'GM1.51'!$A$3</definedName>
    <definedName name="_Toc231702858" localSheetId="17">Manc1.11!$A$3</definedName>
    <definedName name="_Toc231702858" localSheetId="23">Oldham1.16!$A$3</definedName>
    <definedName name="_Toc231702858" localSheetId="29">'Roch1.21'!$A$3</definedName>
    <definedName name="_Toc231702858" localSheetId="35">Salf1.26!$A$3</definedName>
    <definedName name="_Toc231702858" localSheetId="41">Stock1.31!$A$3</definedName>
    <definedName name="_Toc231702858" localSheetId="47">Tames1.36!$A$3</definedName>
    <definedName name="_Toc231702858" localSheetId="53">Traff1.41!$A$3</definedName>
    <definedName name="_Toc231702858" localSheetId="59">Wigan1.46!$A$3</definedName>
    <definedName name="_Toc231702859" localSheetId="6">bolton1.2!$A$3</definedName>
    <definedName name="_Toc231702859" localSheetId="12">bury1.7!$A$3</definedName>
    <definedName name="_Toc231702859" localSheetId="66">'GM1.52'!$A$3</definedName>
    <definedName name="_Toc231702859" localSheetId="18">Manc1.12!$A$3</definedName>
    <definedName name="_Toc231702859" localSheetId="24">Oldham1.17!$A$3</definedName>
    <definedName name="_Toc231702859" localSheetId="30">'Roch1.22'!$A$3</definedName>
    <definedName name="_Toc231702859" localSheetId="36">Salf1.27!$A$3</definedName>
    <definedName name="_Toc231702859" localSheetId="42">Stock1.32!$A$3</definedName>
    <definedName name="_Toc231702859" localSheetId="48">Tames1.37!$A$3</definedName>
    <definedName name="_Toc231702859" localSheetId="54">Traff1.42!$A$3</definedName>
    <definedName name="_Toc231702859" localSheetId="60">Wigan1.47!$A$3</definedName>
    <definedName name="_Toc231702860" localSheetId="6">'bolton 1.3'!$A$1</definedName>
    <definedName name="_Toc231702860" localSheetId="12">'bolton 1.3'!$A$1</definedName>
    <definedName name="_Toc231702860" localSheetId="66">'bolton 1.3'!$A$1</definedName>
    <definedName name="_Toc231702860" localSheetId="18">'bolton 1.3'!$A$1</definedName>
    <definedName name="_Toc231702860" localSheetId="24">'bolton 1.3'!$A$1</definedName>
    <definedName name="_Toc231702860" localSheetId="30">'bolton 1.3'!$A$1</definedName>
    <definedName name="_Toc231702860" localSheetId="36">'bolton 1.3'!$A$1</definedName>
    <definedName name="_Toc231702860" localSheetId="42">'bolton 1.3'!$A$1</definedName>
    <definedName name="_Toc231702860" localSheetId="48">'bolton 1.3'!$A$1</definedName>
    <definedName name="_Toc231702860" localSheetId="54">'bolton 1.3'!$A$1</definedName>
    <definedName name="_Toc231702860" localSheetId="60">'bolton 1.3'!$A$1</definedName>
    <definedName name="_Toc231702861" localSheetId="8">bolton1.4!$A$1</definedName>
    <definedName name="_Toc231702861" localSheetId="14">bury1.9!$A$1</definedName>
    <definedName name="_Toc231702861" localSheetId="68">'GM1.54'!$A$1</definedName>
    <definedName name="_Toc231702861" localSheetId="20">Manc1.14!$A$1</definedName>
    <definedName name="_Toc231702861" localSheetId="26">Oldham1.19!$A$1</definedName>
    <definedName name="_Toc231702861" localSheetId="32">'Roch1.24'!$A$1</definedName>
    <definedName name="_Toc231702861" localSheetId="38">Salf1.29!$A$1</definedName>
    <definedName name="_Toc231702861" localSheetId="44">Stock1.34!$A$1</definedName>
    <definedName name="_Toc231702861" localSheetId="50">Tames1.39!$A$1</definedName>
    <definedName name="_Toc231702861" localSheetId="56">Traff1.44!$A$1</definedName>
    <definedName name="_Toc231702861" localSheetId="62">Wigan1.49!$A$1</definedName>
    <definedName name="_Toc231702862" localSheetId="9">bolton1.5!$A$1</definedName>
    <definedName name="_Toc231702862" localSheetId="15">bury1.10!$A$1</definedName>
    <definedName name="_Toc231702862" localSheetId="69">'GM1.55'!$A$1</definedName>
    <definedName name="_Toc231702862" localSheetId="70">'GM1.56'!$A$1</definedName>
    <definedName name="_Toc231702862" localSheetId="71">'GM1.57'!$A$1</definedName>
    <definedName name="_Toc231702862" localSheetId="21">Manc1.15!$A$1</definedName>
    <definedName name="_Toc231702862" localSheetId="27">Oldham1.20!$A$1</definedName>
    <definedName name="_Toc231702862" localSheetId="33">'Roch1.25'!$A$1</definedName>
    <definedName name="_Toc231702862" localSheetId="39">Salf1.30!$A$1</definedName>
    <definedName name="_Toc231702862" localSheetId="45">Stock1.35!$A$1</definedName>
    <definedName name="_Toc231702862" localSheetId="51">Tames1.40!$A$1</definedName>
    <definedName name="_Toc231702862" localSheetId="57">Traff1.45!$A$1</definedName>
    <definedName name="_Toc231702862" localSheetId="63">Wigan1.50!$A$1</definedName>
    <definedName name="_Toc231702927" localSheetId="80">Dist2.8!#REF!</definedName>
    <definedName name="_Toc231702932" localSheetId="85">Dist2.13!$A$1</definedName>
    <definedName name="_Toc231702934" localSheetId="87">Dist2.15!#REF!</definedName>
    <definedName name="_Toc231702935" localSheetId="88">Dist2.16!$A$1</definedName>
    <definedName name="_Toc231702936" localSheetId="91">Dist2.19!#REF!</definedName>
    <definedName name="_Toc231702937" localSheetId="92">Dist2.20!#REF!</definedName>
    <definedName name="_Toc231702938" localSheetId="93">Dist2.21!#REF!</definedName>
    <definedName name="_Toc231702939" localSheetId="94">'GM2.22'!$A$1</definedName>
    <definedName name="_Toc231702940" localSheetId="95">'GM2.23'!$A$1</definedName>
    <definedName name="_Toc231702941" localSheetId="96">'GM2.24'!$A$1</definedName>
    <definedName name="_Toc231702942" localSheetId="97">'GM2.25'!$A$1</definedName>
    <definedName name="_Toc231702943" localSheetId="98">'GM2.26'!$A$1</definedName>
    <definedName name="_Toc231702944" localSheetId="99">'GM2.27'!$A$1</definedName>
    <definedName name="_Toc231702945" localSheetId="100">'GM2.28'!$A$1</definedName>
    <definedName name="_Toc70757226" localSheetId="2">Contents!#REF!</definedName>
    <definedName name="_Toc70916540" localSheetId="2">Contents!$A$1</definedName>
    <definedName name="OLE_LINK1" localSheetId="1">Summary!#REF!</definedName>
    <definedName name="_xlnm.Print_Area" localSheetId="5">'bolton 1.1'!$A$1:$Z$28</definedName>
    <definedName name="_xlnm.Print_Area" localSheetId="7">'bolton 1.3'!$A$1:$AF$37</definedName>
    <definedName name="_xlnm.Print_Area" localSheetId="6">bolton1.2!$A$1:$AE$35</definedName>
    <definedName name="_xlnm.Print_Area" localSheetId="8">bolton1.4!$A$1:$AE$25</definedName>
    <definedName name="_xlnm.Print_Area" localSheetId="9">bolton1.5!$A$1:$AE$45</definedName>
    <definedName name="_xlnm.Print_Area" localSheetId="101">Bolton3.1!$A$3:$AE$59</definedName>
    <definedName name="_xlnm.Print_Area" localSheetId="10">boltonfigures!$B$3:$X$88</definedName>
    <definedName name="_xlnm.Print_Area" localSheetId="102">BoltonFigures3.2!$C$3:$R$65</definedName>
    <definedName name="_xlnm.Print_Area" localSheetId="15">bury1.10!$A$1:$AE$45</definedName>
    <definedName name="_xlnm.Print_Area" localSheetId="11">bury1.6!$A$1:$Z$26</definedName>
    <definedName name="_xlnm.Print_Area" localSheetId="12">bury1.7!$A$1:$AF$35</definedName>
    <definedName name="_xlnm.Print_Area" localSheetId="13">bury1.8!$A$1:$AF$38</definedName>
    <definedName name="_xlnm.Print_Area" localSheetId="14">bury1.9!$A$1:$AE$25</definedName>
    <definedName name="_xlnm.Print_Area" localSheetId="103">Bury3.3!$A$1:$AE$57</definedName>
    <definedName name="_xlnm.Print_Area" localSheetId="16">buryfigures!$B$3:$X$88</definedName>
    <definedName name="_xlnm.Print_Area" localSheetId="104">BuryFigures3.4!$C$3:$R$65</definedName>
    <definedName name="_xlnm.Print_Area" localSheetId="2">Contents!$A$1:$A$30</definedName>
    <definedName name="_xlnm.Print_Area" localSheetId="73">Dist2.1!$A$1:$AE$49</definedName>
    <definedName name="_xlnm.Print_Area" localSheetId="82">Dist2.10!$A$1:$AB$36</definedName>
    <definedName name="_xlnm.Print_Area" localSheetId="83">Dist2.11!$A$1:$AB$36</definedName>
    <definedName name="_xlnm.Print_Area" localSheetId="84">Dist2.12!$A$1:$AD$13</definedName>
    <definedName name="_xlnm.Print_Area" localSheetId="85">Dist2.13!$A$1:$AA$36</definedName>
    <definedName name="_xlnm.Print_Area" localSheetId="86">Dist2.14!$A$1:$AA$134</definedName>
    <definedName name="_xlnm.Print_Area" localSheetId="87">Dist2.15!$A$1:$AA$189</definedName>
    <definedName name="_xlnm.Print_Area" localSheetId="88">Dist2.16!$A$1:$AA$189</definedName>
    <definedName name="_xlnm.Print_Area" localSheetId="89">Dist2.17!$A$1:$W$65</definedName>
    <definedName name="_xlnm.Print_Area" localSheetId="90">Dist2.18!$A$1:$W$47</definedName>
    <definedName name="_xlnm.Print_Area" localSheetId="91">Dist2.19!$A$1:$AA$123</definedName>
    <definedName name="_xlnm.Print_Area" localSheetId="74">Dist2.2!$A$1:$AE$50</definedName>
    <definedName name="_xlnm.Print_Area" localSheetId="92">Dist2.20!$A$1:$AA$167</definedName>
    <definedName name="_xlnm.Print_Area" localSheetId="93">Dist2.21!$A$1:$Z$158</definedName>
    <definedName name="_xlnm.Print_Area" localSheetId="75">Dist2.3!$A$1:$AE$37</definedName>
    <definedName name="_xlnm.Print_Area" localSheetId="76">Dist2.4!$A$1:$AA$80</definedName>
    <definedName name="_xlnm.Print_Area" localSheetId="77">Dist2.5!$A$1:$AB$47</definedName>
    <definedName name="_xlnm.Print_Area" localSheetId="78">Dist2.6!$A$1:$AB$47</definedName>
    <definedName name="_xlnm.Print_Area" localSheetId="79">Dist2.7!$A$1:$AB$47</definedName>
    <definedName name="_xlnm.Print_Area" localSheetId="80">Dist2.8!$A$1:$AB$47</definedName>
    <definedName name="_xlnm.Print_Area" localSheetId="81">Dist2.9!$A$1:$AA$46</definedName>
    <definedName name="_xlnm.Print_Area" localSheetId="4">'Figure Index'!$A$7:$B$87</definedName>
    <definedName name="_xlnm.Print_Area" localSheetId="65">'GM1.51'!$A$1:$Z$26</definedName>
    <definedName name="_xlnm.Print_Area" localSheetId="66">'GM1.52'!$A$1:$AE$34</definedName>
    <definedName name="_xlnm.Print_Area" localSheetId="67">'GM1.53'!$A$1:$AF$37</definedName>
    <definedName name="_xlnm.Print_Area" localSheetId="68">'GM1.54'!$A$1:$AE$25</definedName>
    <definedName name="_xlnm.Print_Area" localSheetId="69">'GM1.55'!$A$1:$AE$45</definedName>
    <definedName name="_xlnm.Print_Area" localSheetId="70">'GM1.56'!$A$1:$U$64</definedName>
    <definedName name="_xlnm.Print_Area" localSheetId="71">'GM1.57'!$A$1:$I$82</definedName>
    <definedName name="_xlnm.Print_Area" localSheetId="94">'GM2.22'!$A$1:$Z$13</definedName>
    <definedName name="_xlnm.Print_Area" localSheetId="95">'GM2.23'!$A$1:$Z$13</definedName>
    <definedName name="_xlnm.Print_Area" localSheetId="96">'GM2.24'!$A$1:$AA$14</definedName>
    <definedName name="_xlnm.Print_Area" localSheetId="97">'GM2.25'!$A$1:$Z$13</definedName>
    <definedName name="_xlnm.Print_Area" localSheetId="98">'GM2.26'!$A$1:$Z$13</definedName>
    <definedName name="_xlnm.Print_Area" localSheetId="99">'GM2.27'!$A$1:$Z$13</definedName>
    <definedName name="_xlnm.Print_Area" localSheetId="100">'GM2.28'!$A$1:$Z$13</definedName>
    <definedName name="_xlnm.Print_Area" localSheetId="121">'GM3.21'!$A$1:$AE$57</definedName>
    <definedName name="_xlnm.Print_Area" localSheetId="72">GMfigures!$B$3:$X$57</definedName>
    <definedName name="_xlnm.Print_Area" localSheetId="122">GMFigures3.22!$C$3:$R$65</definedName>
    <definedName name="_xlnm.Print_Area" localSheetId="0">Introduction!$A$1:$A$13</definedName>
    <definedName name="_xlnm.Print_Area" localSheetId="17">Manc1.11!$A$1:$Z$26</definedName>
    <definedName name="_xlnm.Print_Area" localSheetId="18">Manc1.12!$A$1:$AE$35</definedName>
    <definedName name="_xlnm.Print_Area" localSheetId="19">Manc1.13!$A$1:$AF$37</definedName>
    <definedName name="_xlnm.Print_Area" localSheetId="20">Manc1.14!$A$1:$AE$25</definedName>
    <definedName name="_xlnm.Print_Area" localSheetId="21">Manc1.15!$A$1:$AE$45</definedName>
    <definedName name="_xlnm.Print_Area" localSheetId="22">Mancfigures!$B$3:$X$89</definedName>
    <definedName name="_xlnm.Print_Area" localSheetId="105">Manchester3.5!$A$1:$AE$57</definedName>
    <definedName name="_xlnm.Print_Area" localSheetId="106">ManchesterFigures3.6!$C$3:$R$65</definedName>
    <definedName name="_xlnm.Print_Area" localSheetId="23">Oldham1.16!$A$1:$Z$26</definedName>
    <definedName name="_xlnm.Print_Area" localSheetId="24">Oldham1.17!$A$1:$AE$35</definedName>
    <definedName name="_xlnm.Print_Area" localSheetId="25">Oldham1.18!$A$1:$AF$37</definedName>
    <definedName name="_xlnm.Print_Area" localSheetId="26">Oldham1.19!$A$1:$AE$25</definedName>
    <definedName name="_xlnm.Print_Area" localSheetId="27">Oldham1.20!$A$1:$AE$45</definedName>
    <definedName name="_xlnm.Print_Area" localSheetId="107">Oldham3.7!$A$1:$AE$57</definedName>
    <definedName name="_xlnm.Print_Area" localSheetId="28">oldhamfigures!$B$3:$X$89</definedName>
    <definedName name="_xlnm.Print_Area" localSheetId="108">OldhamFigures3.8!$C$3:$R$65</definedName>
    <definedName name="_xlnm.Print_Area" localSheetId="29">'Roch1.21'!$A$1:$Z$26</definedName>
    <definedName name="_xlnm.Print_Area" localSheetId="30">'Roch1.22'!$A$1:$AE$35</definedName>
    <definedName name="_xlnm.Print_Area" localSheetId="31">'Roch1.23'!$A$1:$AF$37</definedName>
    <definedName name="_xlnm.Print_Area" localSheetId="32">'Roch1.24'!$A$1:$AE$25</definedName>
    <definedName name="_xlnm.Print_Area" localSheetId="33">'Roch1.25'!$A$1:$AE$45</definedName>
    <definedName name="_xlnm.Print_Area" localSheetId="109">'Rochdale3.9'!$A$1:$AE$57</definedName>
    <definedName name="_xlnm.Print_Area" localSheetId="110">'RochdaleFigures3.10'!$C$3:$R$65</definedName>
    <definedName name="_xlnm.Print_Area" localSheetId="34">Rochfigures!$B$3:$X$89</definedName>
    <definedName name="_xlnm.Print_Area" localSheetId="35">Salf1.26!$A$1:$Z$26</definedName>
    <definedName name="_xlnm.Print_Area" localSheetId="36">Salf1.27!$A$1:$AE$35</definedName>
    <definedName name="_xlnm.Print_Area" localSheetId="37">Salf1.28!$A$1:$AF$37</definedName>
    <definedName name="_xlnm.Print_Area" localSheetId="38">Salf1.29!$A$1:$AE$25</definedName>
    <definedName name="_xlnm.Print_Area" localSheetId="39">Salf1.30!$A$1:$AE$45</definedName>
    <definedName name="_xlnm.Print_Area" localSheetId="40">Salffigures!$B$3:$X$89</definedName>
    <definedName name="_xlnm.Print_Area" localSheetId="111">Salford3.11!$A$1:$AE$57</definedName>
    <definedName name="_xlnm.Print_Area" localSheetId="112">SalfordFigures3.12!$C$3:$R$65</definedName>
    <definedName name="_xlnm.Print_Area" localSheetId="41">Stock1.31!$A$1:$Z$26</definedName>
    <definedName name="_xlnm.Print_Area" localSheetId="42">Stock1.32!$A$1:$AE$35</definedName>
    <definedName name="_xlnm.Print_Area" localSheetId="43">Stock1.33!$A$1:$AF$37</definedName>
    <definedName name="_xlnm.Print_Area" localSheetId="44">Stock1.34!$A$1:$AE$25</definedName>
    <definedName name="_xlnm.Print_Area" localSheetId="45">Stock1.35!$A$1:$AE$45</definedName>
    <definedName name="_xlnm.Print_Area" localSheetId="46">Stockfigures!$B$3:$X$88</definedName>
    <definedName name="_xlnm.Print_Area" localSheetId="113">Stockport3.13!$A$1:$AE$57</definedName>
    <definedName name="_xlnm.Print_Area" localSheetId="114">StockportFigures3.14!$C$3:$R$65</definedName>
    <definedName name="_xlnm.Print_Area" localSheetId="1">Summary!$A$1:$A$11</definedName>
    <definedName name="_xlnm.Print_Area" localSheetId="3">'Table Index'!$A$7:$A$107</definedName>
    <definedName name="_xlnm.Print_Area" localSheetId="47">Tames1.36!$A$1:$Z$26</definedName>
    <definedName name="_xlnm.Print_Area" localSheetId="48">Tames1.37!$A$1:$AE$35</definedName>
    <definedName name="_xlnm.Print_Area" localSheetId="49">Tames1.38!$A$1:$AF$37</definedName>
    <definedName name="_xlnm.Print_Area" localSheetId="50">Tames1.39!$A$1:$AE$25</definedName>
    <definedName name="_xlnm.Print_Area" localSheetId="51">Tames1.40!$A$1:$AE$45</definedName>
    <definedName name="_xlnm.Print_Area" localSheetId="52">Tamesfigures!$B$3:$X$88</definedName>
    <definedName name="_xlnm.Print_Area" localSheetId="115">Tameside3.15!$A$1:$AE$57</definedName>
    <definedName name="_xlnm.Print_Area" localSheetId="116">TamesideFigures3.16!$C$3:$R$65</definedName>
    <definedName name="_xlnm.Print_Area" localSheetId="53">Traff1.41!$A$1:$Z$26</definedName>
    <definedName name="_xlnm.Print_Area" localSheetId="54">Traff1.42!$A$1:$AE$35</definedName>
    <definedName name="_xlnm.Print_Area" localSheetId="55">Traff1.43!$A$1:$AF$37</definedName>
    <definedName name="_xlnm.Print_Area" localSheetId="56">Traff1.44!$A$1:$AE$25</definedName>
    <definedName name="_xlnm.Print_Area" localSheetId="57">Traff1.45!$A$1:$AE$45</definedName>
    <definedName name="_xlnm.Print_Area" localSheetId="58">Trafffigures!$B$3:$X$88</definedName>
    <definedName name="_xlnm.Print_Area" localSheetId="117">Trafford3.17!$A$1:$AE$57</definedName>
    <definedName name="_xlnm.Print_Area" localSheetId="118">TraffordFigures3.18!$C$3:$R$65</definedName>
    <definedName name="_xlnm.Print_Area" localSheetId="59">Wigan1.46!$A$1:$Z$26</definedName>
    <definedName name="_xlnm.Print_Area" localSheetId="60">Wigan1.47!$A$1:$AE$35</definedName>
    <definedName name="_xlnm.Print_Area" localSheetId="61">Wigan1.48!$A$1:$AF$37</definedName>
    <definedName name="_xlnm.Print_Area" localSheetId="62">Wigan1.49!$A$1:$AE$25</definedName>
    <definedName name="_xlnm.Print_Area" localSheetId="63">Wigan1.50!$A$1:$AE$45</definedName>
    <definedName name="_xlnm.Print_Area" localSheetId="119">Wigan3.19!$A$1:$AE$57</definedName>
    <definedName name="_xlnm.Print_Area" localSheetId="64">Wiganfigures!$B$3:$X$88</definedName>
    <definedName name="_xlnm.Print_Area" localSheetId="120">WiganFigures3.20!$C$3:$R$65</definedName>
    <definedName name="_xlnm.Print_Titles" localSheetId="101">Bolton3.1!$A:$A,Bolton3.1!$3:$3</definedName>
    <definedName name="_xlnm.Print_Titles" localSheetId="103">Bury3.3!$A:$A,Bury3.3!$1:$1</definedName>
    <definedName name="_xlnm.Print_Titles" localSheetId="86">Dist2.14!$1:$1</definedName>
    <definedName name="_xlnm.Print_Titles" localSheetId="87">Dist2.15!$1:$1</definedName>
    <definedName name="_xlnm.Print_Titles" localSheetId="88">Dist2.16!$1:$1</definedName>
    <definedName name="_xlnm.Print_Titles" localSheetId="91">Dist2.19!$1:$1</definedName>
    <definedName name="_xlnm.Print_Titles" localSheetId="92">Dist2.20!$1:$1</definedName>
    <definedName name="_xlnm.Print_Titles" localSheetId="93">Dist2.21!$1:$1</definedName>
    <definedName name="_xlnm.Print_Titles" localSheetId="76">Dist2.4!$1:$2</definedName>
    <definedName name="_xlnm.Print_Titles" localSheetId="121">'GM3.21'!$A:$A,'GM3.21'!$1:$1</definedName>
    <definedName name="_xlnm.Print_Titles" localSheetId="105">Manchester3.5!$A:$A,Manchester3.5!$1:$1</definedName>
    <definedName name="_xlnm.Print_Titles" localSheetId="107">Oldham3.7!$A:$A,Oldham3.7!$1:$1</definedName>
    <definedName name="_xlnm.Print_Titles" localSheetId="109">'Rochdale3.9'!$A:$A,'Rochdale3.9'!$1:$1</definedName>
    <definedName name="_xlnm.Print_Titles" localSheetId="111">Salford3.11!$A:$A,Salford3.11!$1:$1</definedName>
    <definedName name="_xlnm.Print_Titles" localSheetId="113">Stockport3.13!$A:$A,Stockport3.13!$1:$1</definedName>
    <definedName name="_xlnm.Print_Titles" localSheetId="115">Tameside3.15!$A:$A,Tameside3.15!$1:$1</definedName>
    <definedName name="_xlnm.Print_Titles" localSheetId="117">Trafford3.17!$A:$A,Trafford3.17!$1:$1</definedName>
    <definedName name="_xlnm.Print_Titles" localSheetId="119">Wigan3.19!$A:$A,Wigan3.19!$1:$1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7" i="2" l="1"/>
  <c r="A86" i="2" l="1"/>
  <c r="A84" i="2" l="1"/>
  <c r="A83" i="2"/>
  <c r="A91" i="2"/>
  <c r="A84" i="90" l="1"/>
  <c r="A66" i="88"/>
  <c r="A47" i="57"/>
  <c r="A27" i="56"/>
  <c r="A39" i="55"/>
  <c r="A36" i="54"/>
  <c r="A28" i="53"/>
  <c r="A47" i="52"/>
  <c r="A27" i="51"/>
  <c r="A39" i="50"/>
  <c r="A37" i="49"/>
  <c r="A28" i="48"/>
  <c r="A47" i="47"/>
  <c r="A27" i="46"/>
  <c r="A39" i="45"/>
  <c r="A37" i="44"/>
  <c r="A28" i="43"/>
  <c r="A47" i="42"/>
  <c r="A27" i="41"/>
  <c r="A39" i="40"/>
  <c r="A37" i="39"/>
  <c r="A28" i="38"/>
  <c r="A47" i="37"/>
  <c r="A27" i="36"/>
  <c r="A39" i="35"/>
  <c r="A37" i="34"/>
  <c r="A28" i="33"/>
  <c r="A47" i="32"/>
  <c r="A27" i="31"/>
  <c r="A39" i="30"/>
  <c r="A37" i="29"/>
  <c r="A28" i="28"/>
  <c r="A47" i="27"/>
  <c r="A27" i="26"/>
  <c r="A39" i="25"/>
  <c r="A37" i="24"/>
  <c r="A28" i="23"/>
  <c r="A47" i="22"/>
  <c r="A27" i="21"/>
  <c r="A39" i="20"/>
  <c r="A37" i="19"/>
  <c r="A28" i="18"/>
  <c r="A47" i="17"/>
  <c r="A27" i="16"/>
  <c r="A39" i="15"/>
  <c r="A37" i="14"/>
  <c r="A28" i="13"/>
  <c r="A47" i="12"/>
  <c r="A27" i="11"/>
  <c r="A40" i="10"/>
  <c r="A37" i="9"/>
  <c r="A28" i="8"/>
  <c r="A47" i="7"/>
  <c r="M56" i="88"/>
  <c r="L56" i="88"/>
  <c r="K56" i="88"/>
  <c r="J56" i="88"/>
  <c r="I56" i="88"/>
  <c r="H56" i="88"/>
  <c r="G56" i="88"/>
  <c r="F56" i="88"/>
  <c r="E56" i="88"/>
  <c r="D56" i="88"/>
  <c r="C56" i="88"/>
  <c r="B56" i="88"/>
  <c r="K42" i="88"/>
  <c r="J42" i="88"/>
  <c r="I42" i="88"/>
  <c r="H42" i="88"/>
  <c r="G42" i="88"/>
  <c r="F42" i="88"/>
  <c r="E42" i="88"/>
  <c r="D42" i="88"/>
  <c r="C42" i="88"/>
  <c r="B42" i="88"/>
  <c r="L28" i="88"/>
  <c r="K28" i="88"/>
  <c r="J28" i="88"/>
  <c r="I28" i="88"/>
  <c r="H28" i="88"/>
  <c r="G28" i="88"/>
  <c r="F28" i="88"/>
  <c r="E28" i="88"/>
  <c r="D28" i="88"/>
  <c r="C28" i="88"/>
  <c r="B28" i="88"/>
  <c r="L11" i="88"/>
  <c r="K11" i="88"/>
  <c r="J11" i="88"/>
  <c r="I11" i="88"/>
  <c r="H11" i="88"/>
  <c r="G11" i="88"/>
  <c r="F11" i="88"/>
  <c r="E11" i="88"/>
  <c r="D11" i="88"/>
  <c r="C11" i="88"/>
  <c r="B11" i="88"/>
  <c r="A30" i="3"/>
  <c r="C18" i="5"/>
  <c r="D18" i="5"/>
  <c r="E18" i="5"/>
  <c r="F18" i="5"/>
  <c r="G18" i="5"/>
  <c r="H26" i="5"/>
  <c r="I26" i="5"/>
  <c r="J26" i="5"/>
  <c r="K26" i="5"/>
  <c r="L26" i="5"/>
  <c r="A39" i="5"/>
  <c r="B23" i="4"/>
  <c r="C23" i="4"/>
  <c r="D23" i="4"/>
  <c r="E23" i="4"/>
  <c r="F23" i="4"/>
  <c r="B34" i="4"/>
  <c r="C34" i="4"/>
  <c r="D34" i="4"/>
  <c r="E34" i="4"/>
  <c r="F34" i="4"/>
  <c r="A37" i="4"/>
  <c r="A27" i="6"/>
  <c r="B18" i="7"/>
  <c r="C18" i="7"/>
  <c r="D18" i="7"/>
  <c r="E18" i="7"/>
  <c r="F18" i="7"/>
  <c r="B18" i="12"/>
  <c r="C18" i="12"/>
  <c r="D18" i="12"/>
  <c r="E18" i="12"/>
  <c r="F18" i="12"/>
  <c r="G18" i="12"/>
  <c r="I18" i="12"/>
  <c r="J18" i="12"/>
  <c r="K18" i="12"/>
  <c r="B26" i="12"/>
  <c r="C26" i="12"/>
  <c r="D26" i="12"/>
  <c r="E26" i="12"/>
  <c r="F26" i="12"/>
  <c r="G26" i="12"/>
  <c r="H26" i="12"/>
  <c r="I26" i="12"/>
  <c r="J26" i="12"/>
  <c r="K26" i="12"/>
  <c r="B33" i="12"/>
  <c r="C33" i="12"/>
  <c r="D33" i="12"/>
  <c r="E33" i="12"/>
  <c r="F33" i="12"/>
  <c r="F23" i="9"/>
  <c r="G23" i="9"/>
  <c r="C34" i="9"/>
  <c r="D34" i="9"/>
  <c r="E34" i="9"/>
  <c r="F34" i="9"/>
  <c r="G34" i="9"/>
  <c r="C10" i="10"/>
  <c r="D10" i="10"/>
  <c r="E10" i="10"/>
  <c r="F10" i="10"/>
  <c r="G10" i="10"/>
  <c r="C18" i="10"/>
  <c r="D18" i="10"/>
  <c r="E18" i="10"/>
  <c r="F18" i="10"/>
  <c r="G18" i="10"/>
  <c r="O26" i="10"/>
  <c r="P26" i="10"/>
  <c r="Q26" i="10"/>
  <c r="R26" i="10"/>
  <c r="S26" i="10"/>
  <c r="C34" i="10"/>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7" i="2"/>
  <c r="A68" i="2"/>
  <c r="A69" i="2"/>
  <c r="A70" i="2"/>
  <c r="A71" i="2"/>
  <c r="A72" i="2"/>
  <c r="A73" i="2"/>
  <c r="A74" i="2"/>
  <c r="A75" i="2"/>
  <c r="A76" i="2"/>
  <c r="A77" i="2"/>
  <c r="A78" i="2"/>
  <c r="A79" i="2"/>
  <c r="A80" i="2"/>
  <c r="A81" i="2"/>
  <c r="A82" i="2"/>
  <c r="A85" i="2"/>
  <c r="A88" i="2"/>
  <c r="A89" i="2"/>
  <c r="A90" i="2"/>
  <c r="A92" i="2"/>
  <c r="A93" i="2"/>
  <c r="A94" i="2"/>
  <c r="A18" i="1"/>
</calcChain>
</file>

<file path=xl/sharedStrings.xml><?xml version="1.0" encoding="utf-8"?>
<sst xmlns="http://schemas.openxmlformats.org/spreadsheetml/2006/main" count="5880" uniqueCount="612">
  <si>
    <t>All Casualties</t>
  </si>
  <si>
    <t>Fatal</t>
  </si>
  <si>
    <t>Serious</t>
  </si>
  <si>
    <t>Slight</t>
  </si>
  <si>
    <t xml:space="preserve">All </t>
  </si>
  <si>
    <t xml:space="preserve">KSI </t>
  </si>
  <si>
    <t>Population 000’s</t>
  </si>
  <si>
    <t>KSI Rate per 100000 Pop'n</t>
  </si>
  <si>
    <t>Child Casualties</t>
  </si>
  <si>
    <t>Child KSI</t>
  </si>
  <si>
    <t>Child (All)</t>
  </si>
  <si>
    <t>Child Pop’n 000’s</t>
  </si>
  <si>
    <t>Casualty Type</t>
  </si>
  <si>
    <t>TWPV</t>
  </si>
  <si>
    <t>Car Occupant</t>
  </si>
  <si>
    <t>Pedestrian</t>
  </si>
  <si>
    <t xml:space="preserve">Pedal Cycle </t>
  </si>
  <si>
    <t>Other</t>
  </si>
  <si>
    <t>All</t>
  </si>
  <si>
    <t>Bolton Casualties</t>
  </si>
  <si>
    <t>Bolton KSI Casualties</t>
  </si>
  <si>
    <t>Greater Manchester Casualties</t>
  </si>
  <si>
    <t>TWPV Rider</t>
  </si>
  <si>
    <t>TWPV Pillion</t>
  </si>
  <si>
    <t>Car Driver</t>
  </si>
  <si>
    <t>Car Passenger</t>
  </si>
  <si>
    <t>Cyclist (Rider Only)</t>
  </si>
  <si>
    <t>PCV Passenger</t>
  </si>
  <si>
    <t>Total Other Driver</t>
  </si>
  <si>
    <t>Total Other Passenger</t>
  </si>
  <si>
    <t>Child Casualties by Type</t>
  </si>
  <si>
    <t>Driver/Rider</t>
  </si>
  <si>
    <t>Passenger</t>
  </si>
  <si>
    <t>All Classes</t>
  </si>
  <si>
    <t>Child Casualties by Age</t>
  </si>
  <si>
    <t xml:space="preserve">  0 – 4</t>
  </si>
  <si>
    <t xml:space="preserve">  5 – 9 - pupil to/from school</t>
  </si>
  <si>
    <t>10 – 15 - pupil to/from school</t>
  </si>
  <si>
    <t>Drink Drive Casualties by Severity</t>
  </si>
  <si>
    <t xml:space="preserve">Total </t>
  </si>
  <si>
    <t>Pedestrian Casualties</t>
  </si>
  <si>
    <t>Under 16 years</t>
  </si>
  <si>
    <t>Male</t>
  </si>
  <si>
    <t>Female</t>
  </si>
  <si>
    <t>16 – 59</t>
  </si>
  <si>
    <t>Over 59 years</t>
  </si>
  <si>
    <t>Total</t>
  </si>
  <si>
    <t>Cyclists (Rider Only)</t>
  </si>
  <si>
    <t>TWPV Riders</t>
  </si>
  <si>
    <t>Under 20 years</t>
  </si>
  <si>
    <t>20 – 29</t>
  </si>
  <si>
    <t>Over 29 years</t>
  </si>
  <si>
    <t>Car Drivers</t>
  </si>
  <si>
    <t>Total Accidents</t>
  </si>
  <si>
    <t>Total KSI Accidents</t>
  </si>
  <si>
    <t>Accidents by Month</t>
  </si>
  <si>
    <t>January</t>
  </si>
  <si>
    <t>February</t>
  </si>
  <si>
    <t>March</t>
  </si>
  <si>
    <t>April</t>
  </si>
  <si>
    <t>May</t>
  </si>
  <si>
    <t>June</t>
  </si>
  <si>
    <t>July</t>
  </si>
  <si>
    <t>August</t>
  </si>
  <si>
    <t>September</t>
  </si>
  <si>
    <t>October</t>
  </si>
  <si>
    <t>November</t>
  </si>
  <si>
    <t>December</t>
  </si>
  <si>
    <t>Accidents by Day of Week</t>
  </si>
  <si>
    <t>Sunday</t>
  </si>
  <si>
    <t>Monday</t>
  </si>
  <si>
    <t>Tuesday</t>
  </si>
  <si>
    <t>Wednesday</t>
  </si>
  <si>
    <t>Thursday</t>
  </si>
  <si>
    <t>Friday</t>
  </si>
  <si>
    <t>Saturday</t>
  </si>
  <si>
    <t>Accidents by Road Surface</t>
  </si>
  <si>
    <t>Dry</t>
  </si>
  <si>
    <t>Wet/Damp</t>
  </si>
  <si>
    <t>Snow</t>
  </si>
  <si>
    <t>Frost/Ice</t>
  </si>
  <si>
    <t>Flood</t>
  </si>
  <si>
    <t>Oil or Diesel</t>
  </si>
  <si>
    <t>Mud</t>
  </si>
  <si>
    <t>Wet/Damp Accidents by Road Class</t>
  </si>
  <si>
    <t>Motorway</t>
  </si>
  <si>
    <t>A (M)</t>
  </si>
  <si>
    <t>A</t>
  </si>
  <si>
    <t>B</t>
  </si>
  <si>
    <t>C</t>
  </si>
  <si>
    <t>U</t>
  </si>
  <si>
    <t>Accidents by Light/Dark</t>
  </si>
  <si>
    <t>Motorway - Dark</t>
  </si>
  <si>
    <t>A (M) - Dark</t>
  </si>
  <si>
    <t>A - Dark</t>
  </si>
  <si>
    <t>B - Dark</t>
  </si>
  <si>
    <t>C - Dark</t>
  </si>
  <si>
    <t>U - Dark</t>
  </si>
  <si>
    <t>Motorway - Light</t>
  </si>
  <si>
    <t>A (M) - Light</t>
  </si>
  <si>
    <t>A - Light</t>
  </si>
  <si>
    <t>B - Light</t>
  </si>
  <si>
    <t>C - Light</t>
  </si>
  <si>
    <t>U - Light</t>
  </si>
  <si>
    <t>No. of Vehicles Per Accident</t>
  </si>
  <si>
    <t>3 or more</t>
  </si>
  <si>
    <t>No. of Casualties Per Accident</t>
  </si>
  <si>
    <t>419*</t>
  </si>
  <si>
    <t>131*</t>
  </si>
  <si>
    <t>Stockport Casualties</t>
  </si>
  <si>
    <t>Stockport KSI Casualties</t>
  </si>
  <si>
    <t>71*</t>
  </si>
  <si>
    <t>Tameside Casualties</t>
  </si>
  <si>
    <t>Tameside KSI Casualties</t>
  </si>
  <si>
    <t>Trafford Casualties</t>
  </si>
  <si>
    <t>Trafford KSI Casualties</t>
  </si>
  <si>
    <t>Wigan Casualties</t>
  </si>
  <si>
    <t>Wigan KSI Casualties</t>
  </si>
  <si>
    <t>43 </t>
  </si>
  <si>
    <t>Greater Manchester KSI Casualties</t>
  </si>
  <si>
    <t>737*</t>
  </si>
  <si>
    <t>List of Tables in this Workbook</t>
  </si>
  <si>
    <t>Go To Introduction</t>
  </si>
  <si>
    <t xml:space="preserve"> 5 - 9 pupil not to/from school</t>
  </si>
  <si>
    <t>10-15 - pupil not to/from school</t>
  </si>
  <si>
    <t>Bolton</t>
  </si>
  <si>
    <t>Bury</t>
  </si>
  <si>
    <t>Manchester</t>
  </si>
  <si>
    <t>Oldham</t>
  </si>
  <si>
    <t>Rochdale</t>
  </si>
  <si>
    <t>Salford</t>
  </si>
  <si>
    <t>Stockport</t>
  </si>
  <si>
    <t>Tameside</t>
  </si>
  <si>
    <t>Trafford</t>
  </si>
  <si>
    <t>Wigan</t>
  </si>
  <si>
    <t>District</t>
  </si>
  <si>
    <t xml:space="preserve">To access data tables, click on the table headings or tabs. </t>
  </si>
  <si>
    <t xml:space="preserve"> "List of Tables in this Workbook" at the bottom of each page.</t>
  </si>
  <si>
    <t>1994</t>
  </si>
  <si>
    <t>1995</t>
  </si>
  <si>
    <t>1996</t>
  </si>
  <si>
    <t>1997</t>
  </si>
  <si>
    <t>1998</t>
  </si>
  <si>
    <t>1999</t>
  </si>
  <si>
    <t>2000</t>
  </si>
  <si>
    <t>2001</t>
  </si>
  <si>
    <t>2002</t>
  </si>
  <si>
    <t>2003</t>
  </si>
  <si>
    <t>2004</t>
  </si>
  <si>
    <t>2005</t>
  </si>
  <si>
    <t>2006</t>
  </si>
  <si>
    <t>2007</t>
  </si>
  <si>
    <t>2008</t>
  </si>
  <si>
    <t>Child (0 -15)</t>
  </si>
  <si>
    <t>Adult (16-99)</t>
  </si>
  <si>
    <t>KSI</t>
  </si>
  <si>
    <t>Authorised Person</t>
  </si>
  <si>
    <t>Automatic Traffic Signals</t>
  </si>
  <si>
    <t>Stop Sign</t>
  </si>
  <si>
    <t>Give Way/Uncontrolled</t>
  </si>
  <si>
    <t>Stop sign</t>
  </si>
  <si>
    <t>Greater Manchester</t>
  </si>
  <si>
    <t>Roundabout &amp; Mini</t>
  </si>
  <si>
    <t>T, Y or Staggered</t>
  </si>
  <si>
    <t>Slip Road</t>
  </si>
  <si>
    <t>Crossroads</t>
  </si>
  <si>
    <t>Multiple Junction</t>
  </si>
  <si>
    <t>Private Drive</t>
  </si>
  <si>
    <t>Zebra Crossing</t>
  </si>
  <si>
    <t>Pelican/Puffin Crossing</t>
  </si>
  <si>
    <t>Other Light Controlled</t>
  </si>
  <si>
    <t>Other Site with Human Control</t>
  </si>
  <si>
    <t>Footbridge/Subway</t>
  </si>
  <si>
    <t>Central Refuge</t>
  </si>
  <si>
    <t>TWPV (R)</t>
  </si>
  <si>
    <t>TWPV (P)</t>
  </si>
  <si>
    <t>Car (D)</t>
  </si>
  <si>
    <t>Car (P)</t>
  </si>
  <si>
    <t>Pedal Cycle (R)</t>
  </si>
  <si>
    <t>Pedal Cycle (P)</t>
  </si>
  <si>
    <t>PCV (P)</t>
  </si>
  <si>
    <t>Tram</t>
  </si>
  <si>
    <t>Pedal Cycle</t>
  </si>
  <si>
    <t>Taxi</t>
  </si>
  <si>
    <t>Car</t>
  </si>
  <si>
    <t>PCV</t>
  </si>
  <si>
    <t>Goods</t>
  </si>
  <si>
    <t>Ridden Horse</t>
  </si>
  <si>
    <t>Agricultural Vehicle</t>
  </si>
  <si>
    <t>Other Motor</t>
  </si>
  <si>
    <t>Twpv</t>
  </si>
  <si>
    <t>Mini-bus</t>
  </si>
  <si>
    <t>Trams</t>
  </si>
  <si>
    <t>20 mph</t>
  </si>
  <si>
    <t>30 mph</t>
  </si>
  <si>
    <t>40 mph</t>
  </si>
  <si>
    <t>50 mph</t>
  </si>
  <si>
    <t>60 mph</t>
  </si>
  <si>
    <t>70 mph</t>
  </si>
  <si>
    <t>area popn (,000s)</t>
  </si>
  <si>
    <t>KSI per 1000popn</t>
  </si>
  <si>
    <t>Slight per 1000 popn</t>
  </si>
  <si>
    <t>All cas per popn</t>
  </si>
  <si>
    <t>15 mph</t>
  </si>
  <si>
    <t>Year</t>
  </si>
  <si>
    <t>Total Casualties</t>
  </si>
  <si>
    <t>Child Data</t>
  </si>
  <si>
    <t>-</t>
  </si>
  <si>
    <t>Note: The definition of car was revised from 1/4/99 to exclude invalid tricycles and motor caravans</t>
  </si>
  <si>
    <t>Note: Oil/Diesel or Mud were removed from 'Road Surface Condition' and re-introduced in 'Special Conditions at Site' on 1/4/2006</t>
  </si>
  <si>
    <t>Note:  The table uses figures provided by the Office for National Statistics for mid-year estimates of populations</t>
  </si>
  <si>
    <t>Bury Casualties</t>
  </si>
  <si>
    <t>Bury KSI Casualties</t>
  </si>
  <si>
    <t>Manchester Casualties</t>
  </si>
  <si>
    <t>Manchester KSI Casualties</t>
  </si>
  <si>
    <t>Oldham Casualties</t>
  </si>
  <si>
    <t>Oldham KSI Casualties</t>
  </si>
  <si>
    <t>Rochdale KSI Casualties</t>
  </si>
  <si>
    <t>Rochdale Casualties</t>
  </si>
  <si>
    <t>Salford Casualties</t>
  </si>
  <si>
    <t>Salford KSI Casualties</t>
  </si>
  <si>
    <t xml:space="preserve"> Wigan</t>
  </si>
  <si>
    <t>KSI per 100,000 popn</t>
  </si>
  <si>
    <t>Slight per 100,000 popn</t>
  </si>
  <si>
    <t>Child/100,000 popn</t>
  </si>
  <si>
    <t>Adult/100,000 popn</t>
  </si>
  <si>
    <t>Total/100,000 popn</t>
  </si>
  <si>
    <t>cas per 100,000 popn</t>
  </si>
  <si>
    <t xml:space="preserve">You can go back to this Index page by clicking on the  </t>
  </si>
  <si>
    <t>By providing the data in this single year format, the user is able to undertake their own analysis on trends more easily</t>
  </si>
  <si>
    <t>If you have any queries about the data, then please contact Diane Chiu:</t>
  </si>
  <si>
    <t>diane.chiu@tfgm.com</t>
  </si>
  <si>
    <t>tel : 0161 244 1773</t>
  </si>
  <si>
    <t>Severity</t>
  </si>
  <si>
    <t>Notes: Oil/Diesel or Mud were removed from 'Road Surface Condition' and re-introduced in 'Special Conditions at Site' on 1/4/2006</t>
  </si>
  <si>
    <t xml:space="preserve">             Motorways exclude the A627(M)</t>
  </si>
  <si>
    <t xml:space="preserve">             A(M) Roads include the A627(M)</t>
  </si>
  <si>
    <t>List of Figures in this Workbook</t>
  </si>
  <si>
    <t>ASSOCIATION OF GREATER MANCHESTER AUTHORITIES</t>
  </si>
  <si>
    <t>TRANSPORT FOR GREATER MANCHESTER</t>
  </si>
  <si>
    <t>DISTRICT TABULATIONS</t>
  </si>
  <si>
    <t>CONTENTS</t>
  </si>
  <si>
    <t xml:space="preserve">Bury </t>
  </si>
  <si>
    <t xml:space="preserve">Manchester </t>
  </si>
  <si>
    <t xml:space="preserve">Oldham </t>
  </si>
  <si>
    <t xml:space="preserve">Rochdale </t>
  </si>
  <si>
    <t xml:space="preserve">Salford </t>
  </si>
  <si>
    <t xml:space="preserve">Stockport </t>
  </si>
  <si>
    <t xml:space="preserve">Tameside </t>
  </si>
  <si>
    <t xml:space="preserve">Trafford </t>
  </si>
  <si>
    <t xml:space="preserve">Greater Manchester </t>
  </si>
  <si>
    <t>SECTION 2 - District and Greater Manchester Comparisons</t>
  </si>
  <si>
    <t>SECTION 1 - District and Greater Manchester Summary Data</t>
  </si>
  <si>
    <t xml:space="preserve"> "List of Figures in this Workbook" at the bottom of each page.</t>
  </si>
  <si>
    <t>Go To Summary</t>
  </si>
  <si>
    <t>Go To Contents</t>
  </si>
  <si>
    <t>Figure 1.1</t>
  </si>
  <si>
    <t>Figure 1.2</t>
  </si>
  <si>
    <t>Figure 1.3</t>
  </si>
  <si>
    <t>Figure 1.4</t>
  </si>
  <si>
    <t>Figure 1.5</t>
  </si>
  <si>
    <t>Figure 1.6</t>
  </si>
  <si>
    <t>Figure 1.7</t>
  </si>
  <si>
    <t>Figure 1.8</t>
  </si>
  <si>
    <t>Figure 1.9</t>
  </si>
  <si>
    <t>Figure 1.11</t>
  </si>
  <si>
    <t>Figure 1.12</t>
  </si>
  <si>
    <t>Figure 1.13</t>
  </si>
  <si>
    <t>Figure 1.14</t>
  </si>
  <si>
    <t>Figure 1.15</t>
  </si>
  <si>
    <t>Figure 1.16</t>
  </si>
  <si>
    <t>Figure 1.17</t>
  </si>
  <si>
    <t>Figure 1.18</t>
  </si>
  <si>
    <t>Figure 1.19</t>
  </si>
  <si>
    <t>Figure 1.21</t>
  </si>
  <si>
    <t>Figure 1.22</t>
  </si>
  <si>
    <t>Figure 1.23</t>
  </si>
  <si>
    <t>Figure 1.24</t>
  </si>
  <si>
    <t>Figure 1.25</t>
  </si>
  <si>
    <t>Figure 1.26</t>
  </si>
  <si>
    <t>Figure 1.27</t>
  </si>
  <si>
    <t>Figure 1.28</t>
  </si>
  <si>
    <t>Figure 1.29</t>
  </si>
  <si>
    <t>Figure 1.31</t>
  </si>
  <si>
    <t>Figure 1.32</t>
  </si>
  <si>
    <t>Figure 1.33</t>
  </si>
  <si>
    <t>Figure 1.34</t>
  </si>
  <si>
    <t>Figure 1.35</t>
  </si>
  <si>
    <t>Figure 1.36</t>
  </si>
  <si>
    <t>Figure 1.37</t>
  </si>
  <si>
    <t>Figure 1.38</t>
  </si>
  <si>
    <t>Figure 1.39</t>
  </si>
  <si>
    <t>Figure 1.41</t>
  </si>
  <si>
    <t>Figure 1.42</t>
  </si>
  <si>
    <t>Figure 1.20</t>
  </si>
  <si>
    <t>Figure 1.30</t>
  </si>
  <si>
    <t>Figure 1.40</t>
  </si>
  <si>
    <t>Figure 1.10</t>
  </si>
  <si>
    <t>To access chart figures, click on the figure numbers</t>
  </si>
  <si>
    <t>T, Y or staggered junction</t>
  </si>
  <si>
    <t>Cross Roads</t>
  </si>
  <si>
    <t>Multiple Jn</t>
  </si>
  <si>
    <t>Junction Detail - KSI</t>
  </si>
  <si>
    <t>Junction Detail - All</t>
  </si>
  <si>
    <t>Speed limit - KSI</t>
  </si>
  <si>
    <t>Speed limit - All</t>
  </si>
  <si>
    <t>ATS</t>
  </si>
  <si>
    <t>Give Way Sign/Uncontrolled</t>
  </si>
  <si>
    <t>Junction Controls - KSI</t>
  </si>
  <si>
    <t>Junction Controls - All</t>
  </si>
  <si>
    <t>Pedestrian Crossings - KSI</t>
  </si>
  <si>
    <t>Pedestrian Crossings - All</t>
  </si>
  <si>
    <t>Other Warden</t>
  </si>
  <si>
    <t>Footbridge or Subway</t>
  </si>
  <si>
    <t>Central Refuge - no other controls</t>
  </si>
  <si>
    <t>Pelican, Puffin or Toucan</t>
  </si>
  <si>
    <t>From Hour</t>
  </si>
  <si>
    <t>0000</t>
  </si>
  <si>
    <t>0100</t>
  </si>
  <si>
    <t>0200</t>
  </si>
  <si>
    <t>0300</t>
  </si>
  <si>
    <t>0400</t>
  </si>
  <si>
    <t>0500</t>
  </si>
  <si>
    <t>0600</t>
  </si>
  <si>
    <t>0700</t>
  </si>
  <si>
    <t>0800</t>
  </si>
  <si>
    <t>0900</t>
  </si>
  <si>
    <t>Mon</t>
  </si>
  <si>
    <t>Tue</t>
  </si>
  <si>
    <t>Wed</t>
  </si>
  <si>
    <t>Thu</t>
  </si>
  <si>
    <t>Fri</t>
  </si>
  <si>
    <t>Sat</t>
  </si>
  <si>
    <t>Sun</t>
  </si>
  <si>
    <t>Figure 1.43</t>
  </si>
  <si>
    <t>KSI Rate per 100000 Population</t>
  </si>
  <si>
    <t>Notes: The definition of car was revised from 1/4/99 to exclude invalid tricycles and motor caravans</t>
  </si>
  <si>
    <t xml:space="preserve">             * =  in 2005, there is a slightly injured car-driver where his age was not stated</t>
  </si>
  <si>
    <t>LA</t>
  </si>
  <si>
    <t>Accidents</t>
  </si>
  <si>
    <t>Casualties</t>
  </si>
  <si>
    <t>Figure 1.44</t>
  </si>
  <si>
    <t>Figure 1.45</t>
  </si>
  <si>
    <t>Figure 1.46</t>
  </si>
  <si>
    <t>Figure 1.47</t>
  </si>
  <si>
    <t>Figure 1.48</t>
  </si>
  <si>
    <t>Figure 1.49</t>
  </si>
  <si>
    <t>Figure 1.50</t>
  </si>
  <si>
    <t>Figure 1.51</t>
  </si>
  <si>
    <t>Figure 1.52</t>
  </si>
  <si>
    <t>Figure 1.53</t>
  </si>
  <si>
    <t>Figure 1.54</t>
  </si>
  <si>
    <t>5156*</t>
  </si>
  <si>
    <t>Note:  Amended data on 09/05/2016 (highlighted in yellow).  Please be reassured that the other reports are not affected by the mistakes made in this spreadsheet</t>
  </si>
  <si>
    <t xml:space="preserve">             Amended data on 09/05/2016 (highlighted in yellow).  Please be reassured that the other reports are not affected by the mistakes made in this spreadsheet</t>
  </si>
  <si>
    <t xml:space="preserve">            Amended data on 09/05/2016 (highlighted in yellow).  Please be reassured that the other reports are not affected by the mistakes made in this spreadsheet</t>
  </si>
  <si>
    <t>Note: Amended data on 09/05/2016 (highlighted in yellow).  Please be reassured that the other reports are not affected by the mistakes made in this spreadsheet</t>
  </si>
  <si>
    <t xml:space="preserve">           Amended data on 09/05/2016 (highlighted in yellow).  Please be reassured that the other reports are not affected by the mistakes made in this spreadsheet</t>
  </si>
  <si>
    <t xml:space="preserve">Notes:  * - The increase in Salford serious casualties is due to one accident involving a PSV which occurred on the A580 East Lancashire Road near the junction with </t>
  </si>
  <si>
    <t xml:space="preserve">                   the A577 Moseley Common Road.  The accident resulted in a total of 42 Serious casualties</t>
  </si>
  <si>
    <t xml:space="preserve">                   Amended data on 09/05/2016 (highlighted in yellow).  Please be reassured that the other reports are not affected by the mistakes made in this spreadsheet</t>
  </si>
  <si>
    <t>Notes:  ** - The vehicle type is determined by the vehicle type that was in collision with the child (pedestrian) or the vehicle type in which the child was injured</t>
  </si>
  <si>
    <t>HE</t>
  </si>
  <si>
    <r>
      <t>188</t>
    </r>
    <r>
      <rPr>
        <b/>
        <sz val="10"/>
        <color indexed="8"/>
        <rFont val="Calibri"/>
        <family val="2"/>
      </rPr>
      <t>*</t>
    </r>
  </si>
  <si>
    <t>Age Group</t>
  </si>
  <si>
    <t>Notes:  HE managed Roads include Motorways, A627(M) and Trunk Roads (A57T, A628T, A663T &amp; A5103T)</t>
  </si>
  <si>
    <t xml:space="preserve">               A5103(T) - between the M60 and M56 Roundabouts</t>
  </si>
  <si>
    <t xml:space="preserve">               A663(T) - from the A627(M) to the Manchester District Boundary</t>
  </si>
  <si>
    <t xml:space="preserve">               A57(T) - between the M67/A560 Stockport Road Roundabout and the A57 Woolley Lane junction</t>
  </si>
  <si>
    <t xml:space="preserve">              Current GM Trunk Road Network:</t>
  </si>
  <si>
    <t xml:space="preserve">               A628(T) - from A57 Woolley Lane to the GM County Boundary.</t>
  </si>
  <si>
    <t>GM</t>
  </si>
  <si>
    <t>Year 2016</t>
  </si>
  <si>
    <t>Year 2017</t>
  </si>
  <si>
    <t xml:space="preserve">              Amended data on 09/05/2016 (highlighted in yellow).  Please be reassured that the other reports are not affected by the mistakes made in this spreadsheet</t>
  </si>
  <si>
    <t>Accident Severity</t>
  </si>
  <si>
    <t>At Scene</t>
  </si>
  <si>
    <t>Elsewhere</t>
  </si>
  <si>
    <t>ALL INJURY ACCIDENTS</t>
  </si>
  <si>
    <t xml:space="preserve">Killed </t>
  </si>
  <si>
    <t>All Accidents</t>
  </si>
  <si>
    <t>Casualty Severity</t>
  </si>
  <si>
    <t>ALL ROAD USERS</t>
  </si>
  <si>
    <t>Seriously Injured</t>
  </si>
  <si>
    <t>Slightly Injured</t>
  </si>
  <si>
    <t>CHILDREN (0-15 YEARS)</t>
  </si>
  <si>
    <t>Pedestrians</t>
  </si>
  <si>
    <t>Car Occupants (D &amp; P)*</t>
  </si>
  <si>
    <t>Motorcyclists (R &amp; P)</t>
  </si>
  <si>
    <t>Pedal Cyclists (R &amp; P)</t>
  </si>
  <si>
    <t>Goods Vehicle Occupants (D &amp; P)</t>
  </si>
  <si>
    <t>Bus &amp; Coach (PCV) Occupants (D &amp; P)</t>
  </si>
  <si>
    <t>Others</t>
  </si>
  <si>
    <t>Notes:  D &amp; P = Driver &amp; Passenger</t>
  </si>
  <si>
    <t xml:space="preserve">                PCV – Passenger Carrying Vehicle </t>
  </si>
  <si>
    <t xml:space="preserve"> R &amp; P = Rider &amp; Pillion Passenger</t>
  </si>
  <si>
    <t xml:space="preserve">     * - DfT definition of car (taxi/private hire car, car and non PCV minibus)</t>
  </si>
  <si>
    <t>SECTION 3 - Further District and Greater Manchester Summary Data</t>
  </si>
  <si>
    <t>Figure 3.1</t>
  </si>
  <si>
    <t>Figure 3.2</t>
  </si>
  <si>
    <t>Figure 3.3</t>
  </si>
  <si>
    <t>Figure 3.4</t>
  </si>
  <si>
    <t>Figure 3.5</t>
  </si>
  <si>
    <t>Figure 3.6</t>
  </si>
  <si>
    <t>Figure 3.7</t>
  </si>
  <si>
    <t>Figure 3.8</t>
  </si>
  <si>
    <t>Figure 3.9</t>
  </si>
  <si>
    <t>Figure 3.10</t>
  </si>
  <si>
    <t>Figure 3.11</t>
  </si>
  <si>
    <t>Figure 3.12</t>
  </si>
  <si>
    <t>Figure 3.13</t>
  </si>
  <si>
    <t>Figure 3.14</t>
  </si>
  <si>
    <t>Figure 3.15</t>
  </si>
  <si>
    <t>Figure 3.16</t>
  </si>
  <si>
    <t>Figure 3.17</t>
  </si>
  <si>
    <t>Figure 3.18</t>
  </si>
  <si>
    <t>Figure 3.19</t>
  </si>
  <si>
    <t>Figure 3.20</t>
  </si>
  <si>
    <t>Figure 3.21</t>
  </si>
  <si>
    <t>Figure 3.22</t>
  </si>
  <si>
    <r>
      <t xml:space="preserve">The number of injury accidents not known to the Greater Manchester Police is not easily identified. It would seem reasonable to assume that all `fatal’ accidents are reported, but these represent only a small proportion of the total.  However, the limited evidence available indicates that `serious’ and `slight’ accidents are under reported.  Without a detailed study in Greater Manchester, it has been assumed historically that 20% and 35% respectively have not been reported.  It has also been assumed that the level of under-reporting has been consistent from year to year when analysing the statistics presented in this report.  For further information on the levels of reporting in road accidents, the DfT have produced a number of papers which are available via their website </t>
    </r>
    <r>
      <rPr>
        <u/>
        <sz val="11"/>
        <color rgb="FF0070C0"/>
        <rFont val="Calibri"/>
        <family val="2"/>
      </rPr>
      <t>www.dft.gov.uk</t>
    </r>
    <r>
      <rPr>
        <sz val="11"/>
        <rFont val="Calibri"/>
        <family val="2"/>
      </rPr>
      <t xml:space="preserve">. </t>
    </r>
    <r>
      <rPr>
        <b/>
        <sz val="11"/>
        <rFont val="Calibri"/>
        <family val="2"/>
      </rPr>
      <t xml:space="preserve"> It should be pointed out that there has been a marked increase in casualties and collisions reported by Greater Manchester Police (GMP) in 2017 compared with the previous year, as improvements to the recording of accident reports by GMP have been made at the end of 2016 and early 2017 for incidents (those not attended by police officers).  The improvements were corrective action by GMP implementing a more rigid process for the recording of slight injury accidents submitted by the public by redesigning forms for the public that mirror the required STATS19 data.  Hence, these changes are partly responsible for a sharp upwards trend by month in reported slight injury road accidents in Greater Manchester.  Therefore, it must be noted that improvements and changes in reporting processes by GMP will mean that comparisons must be made with caution.</t>
    </r>
  </si>
  <si>
    <t>Manchester Casualty Trends, 1994-2018</t>
  </si>
  <si>
    <t>Table 1.11 Manchester Reported Road Casualty Data 1994-2018</t>
  </si>
  <si>
    <t>Bolton Casualty Trends, 1994-2018</t>
  </si>
  <si>
    <t>Table 1.2 Bolton Reported Road Casualty Data 1989-2018 (detailed)</t>
  </si>
  <si>
    <t>Table 1.1 Bolton Reported Road Casualty Data 1994-2018</t>
  </si>
  <si>
    <t>Table 1.3 Bolton Reported Road Casualty Data by Age Group 1989-2018</t>
  </si>
  <si>
    <t>Table 1.4 Bolton Reported Road Injury Accident Data 1989-2018</t>
  </si>
  <si>
    <t>Table 1.5 Bolton Reported Road Injury Accident Data by Conditions 1989-2018</t>
  </si>
  <si>
    <t>Bury Casualty Trends, 1994-2018</t>
  </si>
  <si>
    <t>Table 1.6 Bury Reported Road Casualty Data 1994-2018</t>
  </si>
  <si>
    <t>Table 1.7 Bury Reported Road Casualty Data 1989-2018 (detailed)</t>
  </si>
  <si>
    <t>Table 1.8 Bury Reported Road Casualty Data by Age Group 1989-2018</t>
  </si>
  <si>
    <t>Table 1.9 Bury Reported Road Injury Accident Data 1989-2018</t>
  </si>
  <si>
    <t>Table 1.10 Bury Reported Road Injury Accident Data by Conditions 1989-2018</t>
  </si>
  <si>
    <t>Table 1.12 Manchester Reported Road Casualty Data 1989-2018 (detailed)</t>
  </si>
  <si>
    <t>Table 1.13 Manchester Reported Road Casualty Data by Age Group 1989-2018</t>
  </si>
  <si>
    <t>Table 1.14 Manchester Reported Road Injury Accidents Data 1989-2018</t>
  </si>
  <si>
    <t>Table 1.15 Manchester Reported Road Injury Accident Data by Conditions 1989-2018</t>
  </si>
  <si>
    <t>Oldham Casualty Trends, 1994-2018</t>
  </si>
  <si>
    <t>Table 1.16 Oldham Reported Road Casualty Data 1994-2018</t>
  </si>
  <si>
    <t>Table 1.17 Oldham Reported Road Casualty Data 1989-2018 (detailed)</t>
  </si>
  <si>
    <t>Table 1.18 Oldham Reported Road Casualty Data by Age Group 1989-2018</t>
  </si>
  <si>
    <t>Table 1.19 Oldham Reported Road Injury Accidents Data 1989-2018</t>
  </si>
  <si>
    <t>Table 1.20 Oldham Reported Road Injury Accident Data by Conditions 1989-2018</t>
  </si>
  <si>
    <t>Rochdale Casualty Trends, 1994-2018</t>
  </si>
  <si>
    <t>Table 1.21 Rochdale Reported Road Casualty Data 1994-2018</t>
  </si>
  <si>
    <t>Table 1.22 Rochdale Reported Road Casualty Data 1989-2018 (detailed)</t>
  </si>
  <si>
    <t>Table 1.23 Rochdale Reported Road Casualty Data by Age Group 1989-2018</t>
  </si>
  <si>
    <t>Table 1.24 Rochdale Reported Road Injury Accident Data 1989-2018</t>
  </si>
  <si>
    <t>Table 1.25 Rochdale Reported Road Injury Accident Data by Conditions 1989-2018</t>
  </si>
  <si>
    <t>Salford Casualty Trends, 1994-2018</t>
  </si>
  <si>
    <t xml:space="preserve"> Table 1.26 Salford Reported Road Casualty Data 1994-2018</t>
  </si>
  <si>
    <t>Table 1.27 Salford Reported Road Casualty Data 1989-2018 (detailed)</t>
  </si>
  <si>
    <t>Table 1.28 Salford Reported Road Casualty Data by Age Group 1989-2018</t>
  </si>
  <si>
    <t>Table 1.29 Salford Reported Road Injury Accident Data 1989-2018</t>
  </si>
  <si>
    <t>Table 1.30 Salford Reported Road Injury Accident Data by Conditions 1989-2018</t>
  </si>
  <si>
    <t>Stockport Casualty Trends, 1994-2018</t>
  </si>
  <si>
    <t>Table 1.31 Stockport Reported Road Casualty Data 1994-2018</t>
  </si>
  <si>
    <t>Table 1.32 Stockport reported Road Casualty Data 1989-2018 (detailed)</t>
  </si>
  <si>
    <t>Table 1.33 Stockport Reported Road Casualty Data by Age Group 1989-2018</t>
  </si>
  <si>
    <t>Table 1.34 Stockport Reported Road Injury Accident Data 1989-2018</t>
  </si>
  <si>
    <t>Table 1.35 Stockport Reported Road Injury Accident Data by Conditions 1989-2018</t>
  </si>
  <si>
    <t>Tameside Casualty Trends, 1994-2018</t>
  </si>
  <si>
    <t>Table 1.36 Tameside Reported Road Casualty Data 1994-2018</t>
  </si>
  <si>
    <t>Table 1.37 Tameside Reported Road Casualty Data 1989-2018 (detailed)</t>
  </si>
  <si>
    <t>Table 1.38 Tameside Reported Road Casualty Data by Age Group 1989-2018</t>
  </si>
  <si>
    <t>Table 1.39 Tameside Reported Road Injury Accident Data 1989-2018</t>
  </si>
  <si>
    <t>Table 1.40 Tameside Reported Road Injury Accident Data by Conditions 1989-2018</t>
  </si>
  <si>
    <t>Trafford Casualty Trends, 1994-2018</t>
  </si>
  <si>
    <t>Table 1.41 Trafford Reported Road Casualty Data 1994-2018</t>
  </si>
  <si>
    <t>Table 1.42 Trafford Reported Road Casualty Data 1989-2018 (detailed)</t>
  </si>
  <si>
    <t>Table 1.43 Trafford Reported Road Casualty Data by Age Group 1989-2018</t>
  </si>
  <si>
    <t>Table 1.44 Trafford Reported Road Injury Accident Data 1989-2018</t>
  </si>
  <si>
    <t>Table 1.45 Trafford Reported Road Injury Accident Data by Conditions 1989-2018</t>
  </si>
  <si>
    <t>Wigan Casualty Trends, 1994-2018</t>
  </si>
  <si>
    <t>Table 1.46 Wigan Reported Road Casualty Data 1994-2018</t>
  </si>
  <si>
    <t>Table 1.47 Wigan Reported Road Casualty Data 1989-2018 (detailed)</t>
  </si>
  <si>
    <t>Table 1.48 Wigan Reported Road Casualty Data by Age Group 1989-2018</t>
  </si>
  <si>
    <t>Table 1.49 Wigan Reported Road Injury Accident Data 1989-2018</t>
  </si>
  <si>
    <t>Table 1.50 Wigan Reported Road Injury Accident Data by Conditions 1989-2018</t>
  </si>
  <si>
    <t>Greater Manchester Casualty Trends, 1994-2018</t>
  </si>
  <si>
    <t>Table 1.51 Greater Manchester Reported Road Casualty Data 1994-2018</t>
  </si>
  <si>
    <t>Table 1.52 Greater Manchester Reported Road Casualty Data 1989-2018 (detailed)</t>
  </si>
  <si>
    <t>Table 1.53 Greater Manchester Reported Road Casualty Data by Age Group 1989-2018</t>
  </si>
  <si>
    <t>Table 1.54 Greater Manchester Reported Road Injury Accident Data 1989-2018</t>
  </si>
  <si>
    <t>Table 1.55 Greater Manchester Reported Road Injury Accident Data by Conditions 1989-2018</t>
  </si>
  <si>
    <t>Table 1.56 Greater Manchester General Accident Data 1999-2018</t>
  </si>
  <si>
    <t>Table 1.57 Greater Manchester Accident Data by Time and Day 2016-2018</t>
  </si>
  <si>
    <t>Table 2.1  Reported Road Accident by District and Severity 1990-2018</t>
  </si>
  <si>
    <t>Table 2.2  Reported Road Casualties by District and Severity 1990-2018</t>
  </si>
  <si>
    <t>Table 2.3  District KSI and Slight Reported Road Casualties 1990-2018</t>
  </si>
  <si>
    <t>Table 2.4  District KSI and Slight Reported Road Casualty Rates 1994-2018 - Casualty Rate Per 100,000 Population</t>
  </si>
  <si>
    <t>Table 2.5  Reported Pedestrian Road Casualties by District and Severity 1994-2018</t>
  </si>
  <si>
    <t>Table 2.6  Reported Pedal Cycle (Rider &amp; Pillion Passenger) Road Casualties by District and Severity 1994-2018</t>
  </si>
  <si>
    <t>Table 2.7  Reported Two Wheel Powered Vehicle (Rider &amp; Pillion Passenger) Road Casualties by District and Severity 1994-2018</t>
  </si>
  <si>
    <t>Table 2.8  Reported Car Occupant Road Casualties by District and Severity 1994-2018</t>
  </si>
  <si>
    <t>Table 2.9  Reported Child (0-15) Road Casualties by District and Severity 1994-2018</t>
  </si>
  <si>
    <t>Table 2.10  District Reported Child and Adult Pedestrian Road Casualties 1994-2018</t>
  </si>
  <si>
    <t>Table 2.11  District Reported Child and Adult Pedestrian Road Casualty Rates 1994-2018 - Casualty Rate Per 100,000 Population</t>
  </si>
  <si>
    <t>Table 2.12  District Reported Child (0-15) Road Casualties 1990 -2018</t>
  </si>
  <si>
    <t>Table 2.13 District Reported Child (0-15) Road Casualty Rates 1994-2018</t>
  </si>
  <si>
    <t>Table 2.14 District Reported Road Casualties by Casualty Type 1994-2018</t>
  </si>
  <si>
    <t>Table 2.15  District Reported Road Accidents by Junction Detail 1994-2018</t>
  </si>
  <si>
    <t>Table 2.16 District Reported Road Accidents by Speed Limit 1994 to 2018</t>
  </si>
  <si>
    <t>Table 2.17 District Reported Road Accidents by Speed Limit on Highways England (HE) and Local Authority (LA) Roads 2016-2018</t>
  </si>
  <si>
    <t>Table 2.18 District Reported Road Accidents/Casualties by Severity on Highways England (HE) and Local Authority (LA) Roads 2016-2018</t>
  </si>
  <si>
    <t>Table 2.19  District Reported Road Accidents by Junction Control 1994-2018</t>
  </si>
  <si>
    <t>Table 2.20  District Reported Road Accidents by Pedestrian Crossing Facilities 1994-2018</t>
  </si>
  <si>
    <t>Table 2.21  District Reported Child (0-15) Road Casualties by Vehicle Type** 1994-2018</t>
  </si>
  <si>
    <t>Table 2.22 All Reported Killed and Seriously Injured (KSI) Road Casualties by District 1994-2018</t>
  </si>
  <si>
    <t>Table 2.23 Child (0-15) Killed and Seriously Injured (KSI) Reported Road Casualties by District 1994-2018</t>
  </si>
  <si>
    <t>Table 2.24 Reported Pedestrian Road Casualties by District 1994-2018</t>
  </si>
  <si>
    <t>Table 2.25 Reported Pedal Cycle (Rider &amp; Pillion Passenger) Road Casualties by District 1994-2018</t>
  </si>
  <si>
    <t>Table 2.26 District and Greater Manchester Comparisons – Reported Slight Road Casualties 1994-2018</t>
  </si>
  <si>
    <t>Table 2.27 All Reported Killed and Seriously Injured (KSI) Road Accidents by District 1994-2018</t>
  </si>
  <si>
    <t>Table 2.28 Reported Child (0-15) Killed and Seriously Injured (KSI) Road Accidents by Districts 1994-2018</t>
  </si>
  <si>
    <t>Table 3.1 All Road Collisions and Casualties Reported at Scene/Eslewhere in Bolton 2004-2018</t>
  </si>
  <si>
    <t>Table 3.2 All Road Collisions and Casualties Reported at Scene/Eslewhere in Bury 2004-2018</t>
  </si>
  <si>
    <t>Table 3.3 All Road Collisions and Casualties Reported at Scene/Eslewhere in Manchester 2004-2018</t>
  </si>
  <si>
    <t>Table 3.4 All Road Collisions and Casualties Reported at Scene/Eslewhere in Oldham 2004-2018</t>
  </si>
  <si>
    <t>Table 3.5 All Road Collisions and Casualties Reported at Scene/Eslewhere in Rochdale 2004-2018</t>
  </si>
  <si>
    <t>Table 3.6 All Road Collisions and Casualties Reported at Scene/Eslewhere in Salford 2004-2018</t>
  </si>
  <si>
    <t>Table 3.7 All Road Collisions and Casualties Reported at Scene/Eslewhere in Stockport 2004-2018</t>
  </si>
  <si>
    <t>Table 3.8 All Road Collisions and Casualties Reported at Scene/Eslewhere in Tameside 2004-2018</t>
  </si>
  <si>
    <t>Table 3.9 All Road Collisions and Casualties Reported at Scene/Eslewhere in Trafford 2004-2018</t>
  </si>
  <si>
    <t>Table 3.10 All Road Collisions and Casualties Reported at Scene/Eslewhere in Wigan 2004-2018</t>
  </si>
  <si>
    <t>Table 3.11 All Road Collisions and  Casualties Reported at Scene/Eslewhere in Greater Manchester 2004-2018</t>
  </si>
  <si>
    <t>Year 2018</t>
  </si>
  <si>
    <t>SRAD Report 2008: 'Reported Road Casualty Statistics Greater Manchester 2018: District Tabulations'</t>
  </si>
  <si>
    <t>For most tabulations data is provided for each year from either 1989 to 2018 or from 1994 to 2018. If data is required for other years, please contact TfGM.</t>
  </si>
  <si>
    <t>Table 3.11 All Road Collisions and Casualties Reported at Scene/Eslewhere in Greater Manchester 2004-2018</t>
  </si>
  <si>
    <t>Bolton KSI Casualty Trend 2000-2018 and Projection to 2020</t>
  </si>
  <si>
    <t>KSI Casualty Rate Trend 2000-2018 and Projection to 2020, Bolton</t>
  </si>
  <si>
    <t>Index of All Casualties in Bolton &amp; Greater Manchester 2010-2018</t>
  </si>
  <si>
    <t>Bury KSI Casualty Trend 2000-2018 and Projection to 2020</t>
  </si>
  <si>
    <t>KSI Casualty Rate Trend 2000-2018 and Projection to 2020, Bury</t>
  </si>
  <si>
    <t>Index of All Casualties in Bury &amp; Greater Manchester 2010-2018</t>
  </si>
  <si>
    <t>Manchester KSI Casualty Trend 2000-2018 and Projection to 2020</t>
  </si>
  <si>
    <t>KSI Casualty Rate Trend 2000-2018 and Projection to 2020, Manchester</t>
  </si>
  <si>
    <t>Index of All Casualties in Manchester &amp; Greater Manchester 2010-2018</t>
  </si>
  <si>
    <t>Oldham KSI Casualty Trend 2000-2018 and Projection to 2020</t>
  </si>
  <si>
    <t>KSI Casualty Rate Trend 2000-2018 and Projection to 2020, Oldham</t>
  </si>
  <si>
    <t>Index of All Casualties in Oldham &amp; Greater Manchester 2010-2018</t>
  </si>
  <si>
    <t>Rochdale KSI Casualty Trend 2000-2018 and Projection to 2020</t>
  </si>
  <si>
    <t>KSI Casualty Rate Trend 2000-2018 and Projection to 2020, Rochdale</t>
  </si>
  <si>
    <t>Index of All Casualties in Rochdale &amp; Greater Manchester 2010-2018</t>
  </si>
  <si>
    <t>Salford KSI Casualty Trend 2000-2018 and Projection to 2020</t>
  </si>
  <si>
    <t>KSI Casualty Rate Trend 2000-2018 and Projection to 2020, Salford</t>
  </si>
  <si>
    <t>Index of All Casualties in Salford &amp; Greater Manchester 2010-2018</t>
  </si>
  <si>
    <t>Stockport KSI Casualty Trend 2000-2018 and Projection to 2020</t>
  </si>
  <si>
    <t>KSI Casualty Rate Trend 2000-2018 and Projection to 2020, Stockport</t>
  </si>
  <si>
    <t>Index of All Casualties in Stockport &amp; Greater Manchester 2010-2018</t>
  </si>
  <si>
    <t>Tameside KSI Casualty Trend 2000-2018 and Projection to 2020</t>
  </si>
  <si>
    <t>KSI Casualty Rate Trend 2000-2018 and Projection to 2020, Tameside</t>
  </si>
  <si>
    <t>Index of All Casualties in Tameside &amp; Greater Manchester 2010-2018</t>
  </si>
  <si>
    <t>Trafford KSI Casualty Trend 2000-2018 and Projection to 2020</t>
  </si>
  <si>
    <t>KSI Casualty Rate Trend 2000-2018 and Projection to 2020, Trafford</t>
  </si>
  <si>
    <t>Index of All Casualties in Trafford &amp; Greater Manchester 2010-2018</t>
  </si>
  <si>
    <t>Wigan KSI Casualty Trend 2000-2018 and Projection to 2020</t>
  </si>
  <si>
    <t>KSI Casualty Rate Trend 2000-2018 and Projection to 2020, Wigan</t>
  </si>
  <si>
    <t>Index of All Casualties in Wigan &amp; Greater Manchester 2010-2018</t>
  </si>
  <si>
    <t>KSI Casualty Rate Trend 2000-2018 and Projection to 2020, Greater Manchester</t>
  </si>
  <si>
    <t>KSI Casualty Trend 2000-2018 and Projection to 2020, Greater Manchester</t>
  </si>
  <si>
    <t>All Injury Collisions Reported at Scene/Eslewhere in Bolton 2004-2018</t>
  </si>
  <si>
    <t>KSI Collisions Reported at Scene/Eslewhere in Bolton 2004-2018</t>
  </si>
  <si>
    <t>All Injury Collisions Reported at Scene/Eslewhere in Bury 2004-2018</t>
  </si>
  <si>
    <t>KSI Collisions Reported at Scene/Eslewhere in Bury 2004-2018</t>
  </si>
  <si>
    <t>All Injury Collisions Reported at Scene/Eslewhere in Manchester 2004-2018</t>
  </si>
  <si>
    <t>KSI Collisions Reported at Scene/Eslewhere in Manchester 2004-2018</t>
  </si>
  <si>
    <t>All Injury Collisions Reported at Scene/Eslewhere in Oldham 2004-2018</t>
  </si>
  <si>
    <t>KSI Collisions Reported at Scene/Eslewhere in Oldham 2004-2018</t>
  </si>
  <si>
    <t>All Injury Collisions Reported at Scene/Eslewhere in Rochdale 2004-2018</t>
  </si>
  <si>
    <t>KSI Collisions Reported at Scene/Eslewhere in Rochdale 2004-2018</t>
  </si>
  <si>
    <t>All Injury Collisions Reported at Scene/Eslewhere in Salford 2004-2018</t>
  </si>
  <si>
    <t>KSI Collisions Reported at Scene/Eslewhere in Salford 2004-2018</t>
  </si>
  <si>
    <t>All Injury Collisions Reported at Scene/Eslewhere in Stockport 2004-2018</t>
  </si>
  <si>
    <t>KSI Collisions Reported at Scene/Eslewhere in Stockport 2004-2018</t>
  </si>
  <si>
    <t>All Injury Collisions Reported at Scene/Eslewhere in Tameside 2004-2018</t>
  </si>
  <si>
    <t>KSI Collisions Reported at Scene/Eslewhere in Tameside 2004-2018</t>
  </si>
  <si>
    <t>All Injury Collisions Reported at Scene/Eslewhere in Trafford 2004-2018</t>
  </si>
  <si>
    <t>KSI Collisions Reported at Scene/Eslewhere in Trafford 2004-2018</t>
  </si>
  <si>
    <t>All Injury Collisions Reported at Scene/Eslewhere in Wigan 2004-2018</t>
  </si>
  <si>
    <t>KSI Collisions Reported at Scene/Eslewhere in Wigan 2004-2018</t>
  </si>
  <si>
    <t>All Injury Collisions Reported at Scene/Eslewhere in Greater Manchester 2004-2018</t>
  </si>
  <si>
    <t>KSI Collisions Reported at Scene/Eslewhere in Greater Manchester 2004-2018</t>
  </si>
  <si>
    <t>Bolton Casualty Figures by Category 2014-2018</t>
  </si>
  <si>
    <t>Bolton Child Casualty Figures by Category 2014-2018</t>
  </si>
  <si>
    <t>Bury Casualty Figures by Category 2014-2018</t>
  </si>
  <si>
    <t>Bury Child Casualty Figures by Category 2014-2018</t>
  </si>
  <si>
    <t>Manchester Casualty Figures by Category 2014-2018</t>
  </si>
  <si>
    <t>Manchester Child Casualty Figures by Category 2014-2018</t>
  </si>
  <si>
    <t>Oldham Casualty Figures by Category 2014-2018</t>
  </si>
  <si>
    <t>Oldham Child Casualty Figures by Category 2014-2018</t>
  </si>
  <si>
    <t>Rochdale Casualty Figures by Category 2014-2018</t>
  </si>
  <si>
    <t>Rochdale Child Casualty Figures by Category 2014-2018</t>
  </si>
  <si>
    <t>Salford Casualty Figures by Category 2014-2018</t>
  </si>
  <si>
    <t>Salford Child Casualty Figures by Category 2014-2018</t>
  </si>
  <si>
    <t>Stockport Casualty Figures by Category 2014-2018</t>
  </si>
  <si>
    <t>Stockport Child Casualty Figures by Category 2014-2018</t>
  </si>
  <si>
    <t>Tameside Casualty Figures by Category 2014-2018</t>
  </si>
  <si>
    <t>Tameside Child Casualty Figures by Category 2014-2018</t>
  </si>
  <si>
    <t>Trafford Casualty Figures by Category 2014-2018</t>
  </si>
  <si>
    <t>Trafford Child Casualty Figures by Category 2014-2018</t>
  </si>
  <si>
    <t>Wigan Casualty Figures by Category 2014-2018</t>
  </si>
  <si>
    <t>Wigan Child Casualty Figures by Category 2014-2018</t>
  </si>
  <si>
    <t>Casualty Figures by Category 2014-2018, Greater Manchester</t>
  </si>
  <si>
    <t>Child Casualty Figures by Category 2014-2018, Greater Manchester</t>
  </si>
  <si>
    <r>
      <t xml:space="preserve">This report presents tabulations and comparisons of reported road traffic accidents and casualties by district.  Please note that the previous accompanying report 'Countywide tabulations' and the usual Word document report will not be produced due to duplication with the sets of Vulnerable Road User reports we produce for the Joint Road Safety Group in the TfGM Highways department.
Section One of this report provides information for each of the ten districts plus Greater Manchester as a whole, with graphs presenting KSI casualty trends from 2000-2018 and projections to 2020 (forecast casualty reductions based on the DfT National Central Projection as outlined in the Strategic Framework for Road Safety, plus  the KSI casualty rate reduction forecast KPI (Key Performance Indicator) 11 recommended by TfGM for LTP3 KPIs, full details of which can be found in Section 2 of the previous main Report 1951), whilst Section Two provides comparisons between districts.  </t>
    </r>
    <r>
      <rPr>
        <b/>
        <sz val="12"/>
        <rFont val="Calibri"/>
        <family val="2"/>
      </rPr>
      <t xml:space="preserve">A recently added section (Section 3) has also been included in this year's report with additional collision and casualty tabulations in Greater Manchester on the number of injury collisions reported at scene and reported elsewhere; this section will also give a full breakdown by road casualty type and severity for each district to see how much of an impact the changes in reporting have had.      </t>
    </r>
    <r>
      <rPr>
        <sz val="12"/>
        <rFont val="Calibri"/>
        <family val="2"/>
      </rPr>
      <t xml:space="preserve">                                                                                                                                                                                                         </t>
    </r>
  </si>
  <si>
    <r>
      <t>As usual no commentary is provided in this report, but it is worth noting that the data shows that the trends in reported Killed and Seriously Injured (KSI) casualties vary between the ten districts.  In 2018 KSI casualties varied from 35.7% below the base years (the average of 2005-2009) in Bury MBC compared to 7.4% below in Salford CC, the only exception being Trafford which showed an increase of 1.0% .  In Greater Manchester as a whole, KSI casualties were 18.4% below the base but is above the profile required to meet the forecast of a 40% reduction in KSIs by 2020.  Note that Increase in reported road injury accidents partially due  to increase in the quality of reporting by GMP (see explanatory notes on the '</t>
    </r>
    <r>
      <rPr>
        <b/>
        <sz val="12"/>
        <rFont val="Calibri"/>
        <family val="2"/>
      </rPr>
      <t>Introduction</t>
    </r>
    <r>
      <rPr>
        <sz val="12"/>
        <rFont val="Calibri"/>
        <family val="2"/>
      </rPr>
      <t>' page).</t>
    </r>
  </si>
  <si>
    <r>
      <t xml:space="preserve">The tables are based on data collected by the Greater Manchester Police about road traffic accidents that involved personal injury and took place on the public highway. Deaths or injuries occurring on the public highway without a vehicle being involved are not classed as road traffic accidents.  Accidents that do not become known to the police, or only become known 30 days or longer after their occurrence are also excluded.  Accidents are recorded by the police using the STATS19 form, a copy of which can be found in SRAD Report 1951, available at </t>
    </r>
    <r>
      <rPr>
        <u/>
        <sz val="12"/>
        <color rgb="FF0070C0"/>
        <rFont val="Calibri"/>
        <family val="2"/>
      </rPr>
      <t>https://www.gmtu.gov.uk/reports/casualty2017.htm</t>
    </r>
  </si>
  <si>
    <t xml:space="preserve">REPORTED
ROAD CASUALTY STATISTICS
GREATER MANCHESTER 2018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</si>
</sst>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66" x14ac:knownFonts="1">
    <font>
      <sz val="10"/>
      <name val="Arial"/>
    </font>
    <font>
      <b/>
      <sz val="9"/>
      <name val="Arial"/>
      <family val="2"/>
    </font>
    <font>
      <sz val="9"/>
      <name val="Arial"/>
      <family val="2"/>
    </font>
    <font>
      <u/>
      <sz val="10"/>
      <color indexed="12"/>
      <name val="Arial"/>
      <family val="2"/>
    </font>
    <font>
      <sz val="10"/>
      <color indexed="8"/>
      <name val="Arial"/>
      <family val="2"/>
    </font>
    <font>
      <sz val="9"/>
      <name val="Arial"/>
      <family val="2"/>
    </font>
    <font>
      <sz val="8"/>
      <name val="Times New Roman"/>
      <family val="1"/>
    </font>
    <font>
      <b/>
      <sz val="12"/>
      <name val="Arial"/>
      <family val="2"/>
    </font>
    <font>
      <sz val="11"/>
      <name val="Arial"/>
      <family val="2"/>
    </font>
    <font>
      <sz val="10"/>
      <name val="Calibri"/>
      <family val="2"/>
      <scheme val="minor"/>
    </font>
    <font>
      <b/>
      <sz val="22.5"/>
      <name val="Calibri"/>
      <family val="2"/>
      <scheme val="minor"/>
    </font>
    <font>
      <b/>
      <sz val="18"/>
      <name val="Calibri"/>
      <family val="2"/>
      <scheme val="minor"/>
    </font>
    <font>
      <b/>
      <sz val="11"/>
      <name val="Calibri"/>
      <family val="2"/>
      <scheme val="minor"/>
    </font>
    <font>
      <sz val="11"/>
      <name val="Calibri"/>
      <family val="2"/>
      <scheme val="minor"/>
    </font>
    <font>
      <sz val="12"/>
      <name val="Calibri"/>
      <family val="2"/>
      <scheme val="minor"/>
    </font>
    <font>
      <sz val="12"/>
      <color indexed="8"/>
      <name val="Calibri"/>
      <family val="2"/>
      <scheme val="minor"/>
    </font>
    <font>
      <u/>
      <sz val="12"/>
      <color indexed="12"/>
      <name val="Calibri"/>
      <family val="2"/>
      <scheme val="minor"/>
    </font>
    <font>
      <b/>
      <sz val="13"/>
      <name val="Calibri"/>
      <family val="2"/>
      <scheme val="minor"/>
    </font>
    <font>
      <sz val="13"/>
      <name val="Calibri"/>
      <family val="2"/>
      <scheme val="minor"/>
    </font>
    <font>
      <b/>
      <sz val="16"/>
      <name val="Calibri"/>
      <family val="2"/>
      <scheme val="minor"/>
    </font>
    <font>
      <b/>
      <u/>
      <sz val="11"/>
      <name val="Calibri"/>
      <family val="2"/>
      <scheme val="minor"/>
    </font>
    <font>
      <u/>
      <sz val="12"/>
      <name val="Calibri"/>
      <family val="2"/>
      <scheme val="minor"/>
    </font>
    <font>
      <b/>
      <u/>
      <sz val="12"/>
      <name val="Calibri"/>
      <family val="2"/>
      <scheme val="minor"/>
    </font>
    <font>
      <b/>
      <u/>
      <sz val="15"/>
      <name val="Calibri"/>
      <family val="2"/>
      <scheme val="minor"/>
    </font>
    <font>
      <u/>
      <sz val="11"/>
      <name val="Calibri"/>
      <family val="2"/>
      <scheme val="minor"/>
    </font>
    <font>
      <b/>
      <u/>
      <sz val="12"/>
      <color rgb="FF7030A0"/>
      <name val="Calibri"/>
      <family val="2"/>
      <scheme val="minor"/>
    </font>
    <font>
      <b/>
      <u/>
      <sz val="14"/>
      <name val="Calibri"/>
      <family val="2"/>
      <scheme val="minor"/>
    </font>
    <font>
      <u/>
      <sz val="12"/>
      <name val="Calibri"/>
      <family val="2"/>
    </font>
    <font>
      <b/>
      <sz val="13"/>
      <name val="Calibri"/>
      <family val="2"/>
    </font>
    <font>
      <sz val="12"/>
      <name val="Calibri"/>
      <family val="2"/>
    </font>
    <font>
      <sz val="12"/>
      <color rgb="FF000000"/>
      <name val="Calibri"/>
      <family val="2"/>
    </font>
    <font>
      <sz val="10"/>
      <color indexed="8"/>
      <name val="Arial"/>
      <family val="2"/>
    </font>
    <font>
      <sz val="11"/>
      <color indexed="8"/>
      <name val="Calibri"/>
      <family val="2"/>
    </font>
    <font>
      <b/>
      <sz val="12"/>
      <name val="Calibri"/>
      <family val="2"/>
      <scheme val="minor"/>
    </font>
    <font>
      <b/>
      <sz val="12"/>
      <name val="Calibri"/>
      <family val="2"/>
    </font>
    <font>
      <sz val="10"/>
      <name val="Calibri"/>
      <family val="2"/>
    </font>
    <font>
      <b/>
      <sz val="10"/>
      <name val="Calibri"/>
      <family val="2"/>
    </font>
    <font>
      <sz val="10"/>
      <color indexed="8"/>
      <name val="Calibri"/>
      <family val="2"/>
    </font>
    <font>
      <b/>
      <sz val="12"/>
      <color indexed="8"/>
      <name val="Calibri"/>
      <family val="2"/>
    </font>
    <font>
      <b/>
      <sz val="10"/>
      <color indexed="8"/>
      <name val="Calibri"/>
      <family val="2"/>
    </font>
    <font>
      <b/>
      <sz val="11"/>
      <name val="Calibri"/>
      <family val="2"/>
    </font>
    <font>
      <sz val="11"/>
      <name val="Calibri"/>
      <family val="2"/>
    </font>
    <font>
      <b/>
      <u/>
      <sz val="11"/>
      <name val="Calibri"/>
      <family val="2"/>
    </font>
    <font>
      <sz val="11"/>
      <color indexed="8"/>
      <name val="Calibri"/>
      <family val="2"/>
    </font>
    <font>
      <b/>
      <u/>
      <sz val="10"/>
      <color rgb="FF7030A0"/>
      <name val="Calibri"/>
      <family val="2"/>
    </font>
    <font>
      <b/>
      <u/>
      <sz val="12"/>
      <color rgb="FF7030A0"/>
      <name val="Calibri"/>
      <family val="2"/>
    </font>
    <font>
      <sz val="12"/>
      <color indexed="8"/>
      <name val="Calibri"/>
      <family val="2"/>
    </font>
    <font>
      <b/>
      <sz val="10"/>
      <name val="Calibri"/>
      <family val="2"/>
      <scheme val="minor"/>
    </font>
    <font>
      <sz val="10"/>
      <color indexed="8"/>
      <name val="Calibri"/>
      <family val="2"/>
      <scheme val="minor"/>
    </font>
    <font>
      <b/>
      <sz val="10"/>
      <color rgb="FFFF0000"/>
      <name val="Calibri"/>
      <family val="2"/>
    </font>
    <font>
      <sz val="10"/>
      <color rgb="FFFF0000"/>
      <name val="Calibri"/>
      <family val="2"/>
    </font>
    <font>
      <u/>
      <sz val="12"/>
      <color indexed="12"/>
      <name val="Calibri"/>
      <family val="2"/>
    </font>
    <font>
      <sz val="10"/>
      <color rgb="FF7030A0"/>
      <name val="Arial"/>
      <family val="2"/>
    </font>
    <font>
      <sz val="12"/>
      <color rgb="FFFF0000"/>
      <name val="Calibri"/>
      <family val="2"/>
    </font>
    <font>
      <b/>
      <sz val="11"/>
      <color theme="1"/>
      <name val="Calibri"/>
      <family val="2"/>
      <scheme val="minor"/>
    </font>
    <font>
      <b/>
      <sz val="10"/>
      <color theme="1"/>
      <name val="Calibri"/>
      <family val="2"/>
    </font>
    <font>
      <sz val="10"/>
      <color theme="1"/>
      <name val="Calibri"/>
      <family val="2"/>
    </font>
    <font>
      <b/>
      <sz val="11"/>
      <color theme="1"/>
      <name val="Calibri"/>
      <family val="2"/>
    </font>
    <font>
      <b/>
      <sz val="12"/>
      <color theme="1"/>
      <name val="Calibri"/>
      <family val="2"/>
      <scheme val="minor"/>
    </font>
    <font>
      <b/>
      <sz val="14"/>
      <name val="Calibri"/>
      <family val="2"/>
    </font>
    <font>
      <b/>
      <u/>
      <sz val="14"/>
      <name val="Calibri"/>
      <family val="2"/>
    </font>
    <font>
      <sz val="11"/>
      <color rgb="FF1F497D"/>
      <name val="Calibri"/>
      <family val="2"/>
    </font>
    <font>
      <sz val="14"/>
      <color rgb="FF595959"/>
      <name val="Arial"/>
      <family val="2"/>
    </font>
    <font>
      <u/>
      <sz val="11"/>
      <color rgb="FF0070C0"/>
      <name val="Calibri"/>
      <family val="2"/>
    </font>
    <font>
      <sz val="8"/>
      <color rgb="FF000000"/>
      <name val="Arial"/>
      <family val="2"/>
    </font>
    <font>
      <u/>
      <sz val="12"/>
      <color rgb="FF0070C0"/>
      <name val="Calibri"/>
      <family val="2"/>
    </font>
  </fonts>
  <fills count="5">
    <fill>
      <patternFill patternType="none"/>
    </fill>
    <fill>
      <patternFill patternType="gray125"/>
    </fill>
    <fill>
      <patternFill patternType="solid">
        <fgColor indexed="9"/>
        <bgColor indexed="64"/>
      </patternFill>
    </fill>
    <fill>
      <patternFill patternType="solid">
        <fgColor indexed="22"/>
        <bgColor indexed="0"/>
      </patternFill>
    </fill>
    <fill>
      <patternFill patternType="solid">
        <fgColor rgb="FFFFFF00"/>
        <bgColor indexed="64"/>
      </patternFill>
    </fill>
  </fills>
  <borders count="117">
    <border>
      <left/>
      <right/>
      <top/>
      <bottom/>
      <diagonal/>
    </border>
    <border>
      <left/>
      <right style="thin">
        <color indexed="64"/>
      </right>
      <top/>
      <bottom/>
      <diagonal/>
    </border>
    <border>
      <left/>
      <right style="double">
        <color indexed="64"/>
      </right>
      <top/>
      <bottom/>
      <diagonal/>
    </border>
    <border>
      <left/>
      <right style="thin">
        <color indexed="64"/>
      </right>
      <top/>
      <bottom style="double">
        <color indexed="64"/>
      </bottom>
      <diagonal/>
    </border>
    <border>
      <left/>
      <right style="double">
        <color indexed="64"/>
      </right>
      <top/>
      <bottom style="double">
        <color indexed="64"/>
      </bottom>
      <diagonal/>
    </border>
    <border>
      <left/>
      <right style="thin">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style="thin">
        <color indexed="64"/>
      </right>
      <top/>
      <bottom/>
      <diagonal/>
    </border>
    <border>
      <left/>
      <right style="double">
        <color indexed="64"/>
      </right>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double">
        <color indexed="64"/>
      </left>
      <right/>
      <top/>
      <bottom style="medium">
        <color indexed="64"/>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double">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22"/>
      </left>
      <right/>
      <top style="thin">
        <color indexed="22"/>
      </top>
      <bottom style="thin">
        <color indexed="22"/>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thin">
        <color indexed="64"/>
      </top>
      <bottom style="double">
        <color indexed="64"/>
      </bottom>
      <diagonal/>
    </border>
    <border>
      <left/>
      <right style="double">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medium">
        <color indexed="64"/>
      </bottom>
      <diagonal/>
    </border>
    <border>
      <left/>
      <right style="double">
        <color indexed="64"/>
      </right>
      <top style="double">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top style="double">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medium">
        <color indexed="64"/>
      </bottom>
      <diagonal/>
    </border>
    <border>
      <left style="thin">
        <color indexed="64"/>
      </left>
      <right/>
      <top style="medium">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thin">
        <color indexed="8"/>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s>
  <cellStyleXfs count="46">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31" fillId="0" borderId="0"/>
  </cellStyleXfs>
  <cellXfs count="1020">
    <xf numFmtId="0" fontId="0" fillId="0" borderId="0" xfId="0"/>
    <xf numFmtId="0" fontId="1" fillId="0" borderId="0" xfId="0" applyFont="1"/>
    <xf numFmtId="0" fontId="2" fillId="0" borderId="0" xfId="0" applyFont="1"/>
    <xf numFmtId="0" fontId="3" fillId="0" borderId="0" xfId="1" applyAlignment="1" applyProtection="1"/>
    <xf numFmtId="0" fontId="2" fillId="0" borderId="0" xfId="0" applyFont="1" applyBorder="1" applyAlignment="1">
      <alignment horizontal="right"/>
    </xf>
    <xf numFmtId="0" fontId="2" fillId="0" borderId="0" xfId="0" applyFont="1" applyFill="1"/>
    <xf numFmtId="0" fontId="5" fillId="0" borderId="0" xfId="0" applyFont="1"/>
    <xf numFmtId="0" fontId="5" fillId="0" borderId="0" xfId="0" applyFont="1" applyFill="1" applyBorder="1"/>
    <xf numFmtId="0" fontId="5" fillId="0" borderId="0" xfId="0" applyFont="1" applyFill="1"/>
    <xf numFmtId="0" fontId="9"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2" fontId="12" fillId="0" borderId="0" xfId="0" applyNumberFormat="1" applyFont="1" applyBorder="1" applyAlignment="1">
      <alignment wrapText="1"/>
    </xf>
    <xf numFmtId="2" fontId="13" fillId="0" borderId="0" xfId="0" applyNumberFormat="1" applyFont="1" applyAlignment="1">
      <alignment wrapText="1"/>
    </xf>
    <xf numFmtId="2" fontId="14" fillId="0" borderId="0" xfId="0" applyNumberFormat="1" applyFont="1" applyBorder="1" applyAlignment="1">
      <alignment wrapText="1"/>
    </xf>
    <xf numFmtId="0" fontId="17" fillId="0" borderId="0" xfId="0" applyFont="1" applyAlignment="1">
      <alignment horizontal="center" vertical="center"/>
    </xf>
    <xf numFmtId="0" fontId="18" fillId="0" borderId="0" xfId="0" applyFont="1" applyAlignment="1">
      <alignment horizontal="center" vertical="center"/>
    </xf>
    <xf numFmtId="2" fontId="17" fillId="0" borderId="0" xfId="0" applyNumberFormat="1" applyFont="1" applyBorder="1" applyAlignment="1">
      <alignment horizontal="center" vertical="center" wrapText="1"/>
    </xf>
    <xf numFmtId="0" fontId="9" fillId="0" borderId="0" xfId="0" applyFont="1"/>
    <xf numFmtId="0" fontId="13" fillId="0" borderId="0" xfId="0" applyFont="1"/>
    <xf numFmtId="0" fontId="7" fillId="0" borderId="0" xfId="0" applyFont="1" applyAlignment="1">
      <alignment horizontal="justify" vertical="center"/>
    </xf>
    <xf numFmtId="0" fontId="23" fillId="0" borderId="0" xfId="1" applyFont="1" applyAlignment="1" applyProtection="1">
      <alignment horizontal="left" vertical="top"/>
    </xf>
    <xf numFmtId="0" fontId="23" fillId="0" borderId="0" xfId="0" applyFont="1" applyAlignment="1">
      <alignment horizontal="justify" vertical="center"/>
    </xf>
    <xf numFmtId="0" fontId="24" fillId="0" borderId="0" xfId="0" applyFont="1"/>
    <xf numFmtId="0" fontId="8" fillId="0" borderId="0" xfId="0" applyFont="1" applyAlignment="1">
      <alignment vertical="center"/>
    </xf>
    <xf numFmtId="0" fontId="25" fillId="0" borderId="0" xfId="1" applyFont="1" applyAlignment="1" applyProtection="1"/>
    <xf numFmtId="0" fontId="14" fillId="0" borderId="0" xfId="0" applyFont="1"/>
    <xf numFmtId="0" fontId="14" fillId="0" borderId="0" xfId="0" applyFont="1" applyAlignment="1">
      <alignment vertical="center"/>
    </xf>
    <xf numFmtId="0" fontId="26" fillId="0" borderId="0" xfId="1" applyFont="1" applyAlignment="1" applyProtection="1">
      <alignment horizontal="justify" vertical="center"/>
    </xf>
    <xf numFmtId="2" fontId="25" fillId="0" borderId="0" xfId="1" applyNumberFormat="1" applyFont="1" applyBorder="1" applyAlignment="1" applyProtection="1">
      <alignment wrapText="1"/>
    </xf>
    <xf numFmtId="0" fontId="25" fillId="0" borderId="0" xfId="1" applyFont="1" applyAlignment="1" applyProtection="1">
      <alignment horizontal="justify" vertical="center"/>
    </xf>
    <xf numFmtId="0" fontId="25" fillId="0" borderId="0" xfId="1" applyFont="1" applyAlignment="1" applyProtection="1">
      <alignment horizontal="left" vertical="center"/>
    </xf>
    <xf numFmtId="0" fontId="5" fillId="0" borderId="0" xfId="0" applyFont="1" applyAlignment="1">
      <alignment vertical="center"/>
    </xf>
    <xf numFmtId="0" fontId="2" fillId="0" borderId="0" xfId="0" applyFont="1" applyAlignment="1">
      <alignment vertical="center"/>
    </xf>
    <xf numFmtId="0" fontId="22" fillId="0" borderId="0" xfId="1" applyFont="1" applyAlignment="1" applyProtection="1">
      <alignment horizontal="left" vertical="center"/>
    </xf>
    <xf numFmtId="2" fontId="12" fillId="0" borderId="0" xfId="0" applyNumberFormat="1" applyFont="1" applyBorder="1" applyAlignment="1">
      <alignment vertical="center" wrapText="1"/>
    </xf>
    <xf numFmtId="2" fontId="14" fillId="0" borderId="0" xfId="0" applyNumberFormat="1" applyFont="1" applyBorder="1" applyAlignment="1">
      <alignment vertical="center" wrapText="1"/>
    </xf>
    <xf numFmtId="0" fontId="15" fillId="0" borderId="0" xfId="0" applyFont="1" applyAlignment="1">
      <alignment horizontal="justify" vertical="center"/>
    </xf>
    <xf numFmtId="2" fontId="16" fillId="0" borderId="0" xfId="1" applyNumberFormat="1" applyFont="1" applyBorder="1" applyAlignment="1" applyProtection="1">
      <alignment vertical="center" wrapText="1"/>
    </xf>
    <xf numFmtId="0" fontId="20" fillId="0" borderId="0" xfId="0" applyFont="1" applyAlignment="1">
      <alignment horizontal="left" vertical="center"/>
    </xf>
    <xf numFmtId="0" fontId="26" fillId="0" borderId="0" xfId="1" applyFont="1" applyAlignment="1" applyProtection="1">
      <alignment horizontal="left" vertical="center"/>
    </xf>
    <xf numFmtId="0" fontId="21" fillId="0" borderId="0" xfId="1" applyFont="1" applyAlignment="1" applyProtection="1">
      <alignment horizontal="left" vertical="center"/>
    </xf>
    <xf numFmtId="0" fontId="21" fillId="0" borderId="0" xfId="1" applyFont="1" applyAlignment="1" applyProtection="1">
      <alignment vertical="center"/>
    </xf>
    <xf numFmtId="0" fontId="12" fillId="0" borderId="0" xfId="0" applyFont="1" applyAlignment="1">
      <alignment horizontal="left" vertical="center"/>
    </xf>
    <xf numFmtId="0" fontId="24" fillId="0" borderId="0" xfId="1" applyFont="1" applyAlignment="1" applyProtection="1">
      <alignment vertical="center"/>
    </xf>
    <xf numFmtId="0" fontId="9" fillId="0" borderId="0" xfId="0" applyFont="1" applyAlignment="1">
      <alignment vertical="center"/>
    </xf>
    <xf numFmtId="0" fontId="21" fillId="0" borderId="0" xfId="1" applyFont="1" applyAlignment="1" applyProtection="1">
      <alignment horizontal="right" vertical="center"/>
    </xf>
    <xf numFmtId="0" fontId="23" fillId="0" borderId="0" xfId="1" applyFont="1" applyAlignment="1" applyProtection="1">
      <alignment horizontal="left" vertical="center"/>
    </xf>
    <xf numFmtId="0" fontId="23" fillId="0" borderId="0" xfId="0" applyFont="1" applyAlignment="1">
      <alignment vertical="center"/>
    </xf>
    <xf numFmtId="0" fontId="19"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justify" vertical="center" wrapText="1"/>
    </xf>
    <xf numFmtId="0" fontId="27" fillId="0" borderId="0" xfId="1" applyFont="1" applyAlignment="1" applyProtection="1">
      <alignment vertical="center"/>
    </xf>
    <xf numFmtId="0" fontId="28" fillId="0" borderId="0" xfId="0" applyFont="1"/>
    <xf numFmtId="0" fontId="28" fillId="0" borderId="0" xfId="0" applyFont="1" applyAlignment="1">
      <alignment horizontal="left" vertical="center" readingOrder="1"/>
    </xf>
    <xf numFmtId="0" fontId="29" fillId="0" borderId="0" xfId="0" applyFont="1" applyAlignment="1">
      <alignment vertical="center"/>
    </xf>
    <xf numFmtId="0" fontId="29" fillId="0" borderId="0" xfId="0" applyFont="1"/>
    <xf numFmtId="0" fontId="27" fillId="0" borderId="0" xfId="1" applyFont="1" applyAlignment="1" applyProtection="1">
      <alignment horizontal="right" vertical="center"/>
    </xf>
    <xf numFmtId="0" fontId="30" fillId="0" borderId="0" xfId="0" applyFont="1"/>
    <xf numFmtId="164" fontId="2" fillId="0" borderId="0" xfId="0" applyNumberFormat="1" applyFont="1"/>
    <xf numFmtId="0" fontId="5" fillId="0" borderId="0" xfId="0" applyFont="1" applyAlignment="1">
      <alignment horizontal="right"/>
    </xf>
    <xf numFmtId="0" fontId="2" fillId="0" borderId="0" xfId="0" applyFont="1" applyFill="1" applyBorder="1" applyAlignment="1">
      <alignment horizontal="right"/>
    </xf>
    <xf numFmtId="0" fontId="33" fillId="0" borderId="0" xfId="1" applyFont="1" applyAlignment="1" applyProtection="1"/>
    <xf numFmtId="0" fontId="9" fillId="0" borderId="0" xfId="0" applyFont="1" applyFill="1"/>
    <xf numFmtId="0" fontId="34" fillId="0" borderId="0" xfId="1" applyFont="1" applyAlignment="1" applyProtection="1"/>
    <xf numFmtId="164" fontId="5" fillId="0" borderId="0" xfId="0" applyNumberFormat="1" applyFont="1" applyFill="1"/>
    <xf numFmtId="0" fontId="34" fillId="0" borderId="0" xfId="0" applyFont="1"/>
    <xf numFmtId="0" fontId="5" fillId="0" borderId="0" xfId="0" applyFont="1" applyFill="1" applyAlignment="1">
      <alignment horizontal="right"/>
    </xf>
    <xf numFmtId="0" fontId="5" fillId="0" borderId="94" xfId="0" applyFont="1" applyFill="1" applyBorder="1"/>
    <xf numFmtId="0" fontId="32" fillId="0" borderId="0" xfId="45" applyFont="1" applyFill="1" applyBorder="1" applyAlignment="1">
      <alignment wrapText="1"/>
    </xf>
    <xf numFmtId="0" fontId="32" fillId="0" borderId="0" xfId="45" applyFont="1" applyFill="1" applyBorder="1" applyAlignment="1">
      <alignment horizontal="right" wrapText="1"/>
    </xf>
    <xf numFmtId="0" fontId="32" fillId="0" borderId="0" xfId="45" applyFont="1" applyFill="1" applyBorder="1" applyAlignment="1">
      <alignment horizontal="center"/>
    </xf>
    <xf numFmtId="0" fontId="39" fillId="0" borderId="41" xfId="10" applyFont="1" applyFill="1" applyBorder="1" applyAlignment="1">
      <alignment horizontal="left" vertical="center"/>
    </xf>
    <xf numFmtId="0" fontId="39" fillId="0" borderId="40" xfId="10" applyFont="1" applyFill="1" applyBorder="1" applyAlignment="1">
      <alignment horizontal="left" vertical="center"/>
    </xf>
    <xf numFmtId="0" fontId="39" fillId="0" borderId="40" xfId="10" applyFont="1" applyFill="1" applyBorder="1" applyAlignment="1">
      <alignment horizontal="right" vertical="center"/>
    </xf>
    <xf numFmtId="0" fontId="39" fillId="0" borderId="42" xfId="10" applyFont="1" applyFill="1" applyBorder="1" applyAlignment="1">
      <alignment horizontal="right" vertical="center"/>
    </xf>
    <xf numFmtId="0" fontId="35" fillId="0" borderId="0" xfId="0" applyFont="1" applyBorder="1" applyAlignment="1">
      <alignment vertical="center"/>
    </xf>
    <xf numFmtId="0" fontId="35" fillId="4" borderId="0" xfId="0" applyFont="1" applyFill="1" applyBorder="1" applyAlignment="1">
      <alignment vertical="center"/>
    </xf>
    <xf numFmtId="0" fontId="35" fillId="4" borderId="39" xfId="0" applyFont="1" applyFill="1" applyBorder="1" applyAlignment="1">
      <alignment vertical="center"/>
    </xf>
    <xf numFmtId="0" fontId="35" fillId="0" borderId="39" xfId="0" applyFont="1" applyBorder="1" applyAlignment="1">
      <alignment vertical="center"/>
    </xf>
    <xf numFmtId="0" fontId="35" fillId="0" borderId="0" xfId="0" applyFont="1"/>
    <xf numFmtId="0" fontId="36" fillId="0" borderId="0" xfId="0" applyFont="1" applyBorder="1" applyAlignment="1">
      <alignment vertical="center"/>
    </xf>
    <xf numFmtId="0" fontId="40" fillId="0" borderId="82" xfId="0" applyFont="1" applyBorder="1" applyAlignment="1">
      <alignment vertical="center"/>
    </xf>
    <xf numFmtId="0" fontId="41" fillId="0" borderId="72" xfId="0" applyFont="1" applyBorder="1" applyAlignment="1">
      <alignment vertical="center"/>
    </xf>
    <xf numFmtId="0" fontId="41" fillId="0" borderId="62" xfId="0" applyFont="1" applyBorder="1" applyAlignment="1">
      <alignment vertical="center"/>
    </xf>
    <xf numFmtId="0" fontId="41" fillId="0" borderId="0" xfId="0" applyFont="1"/>
    <xf numFmtId="0" fontId="42" fillId="0" borderId="37" xfId="0" applyFont="1" applyBorder="1" applyAlignment="1">
      <alignment vertical="center"/>
    </xf>
    <xf numFmtId="0" fontId="41" fillId="0" borderId="0" xfId="0" applyFont="1" applyBorder="1" applyAlignment="1">
      <alignment vertical="center"/>
    </xf>
    <xf numFmtId="0" fontId="41" fillId="0" borderId="2" xfId="0" applyFont="1" applyBorder="1" applyAlignment="1">
      <alignment vertical="center"/>
    </xf>
    <xf numFmtId="0" fontId="40" fillId="0" borderId="89" xfId="0" applyFont="1" applyBorder="1" applyAlignment="1">
      <alignment vertical="center"/>
    </xf>
    <xf numFmtId="0" fontId="40" fillId="0" borderId="6" xfId="0" applyFont="1" applyBorder="1" applyAlignment="1">
      <alignment vertical="center"/>
    </xf>
    <xf numFmtId="0" fontId="40" fillId="0" borderId="19" xfId="0" applyFont="1" applyBorder="1" applyAlignment="1">
      <alignment horizontal="right" vertical="center"/>
    </xf>
    <xf numFmtId="0" fontId="40" fillId="0" borderId="5" xfId="0" applyFont="1" applyBorder="1" applyAlignment="1">
      <alignment horizontal="right" vertical="center"/>
    </xf>
    <xf numFmtId="0" fontId="40" fillId="0" borderId="8" xfId="0" applyFont="1" applyBorder="1" applyAlignment="1">
      <alignment horizontal="right" vertical="center"/>
    </xf>
    <xf numFmtId="0" fontId="40" fillId="0" borderId="43" xfId="0" applyFont="1" applyBorder="1" applyAlignment="1">
      <alignment vertical="center"/>
    </xf>
    <xf numFmtId="0" fontId="40" fillId="0" borderId="30" xfId="0" applyFont="1" applyBorder="1" applyAlignment="1">
      <alignment horizontal="right" vertical="center"/>
    </xf>
    <xf numFmtId="0" fontId="40" fillId="0" borderId="59" xfId="0" applyFont="1" applyBorder="1" applyAlignment="1">
      <alignment horizontal="right" vertical="center"/>
    </xf>
    <xf numFmtId="0" fontId="40" fillId="0" borderId="92" xfId="0" applyFont="1" applyBorder="1" applyAlignment="1">
      <alignment vertical="center"/>
    </xf>
    <xf numFmtId="0" fontId="41" fillId="0" borderId="33" xfId="0" applyFont="1" applyBorder="1" applyAlignment="1">
      <alignment vertical="center"/>
    </xf>
    <xf numFmtId="0" fontId="43" fillId="0" borderId="33" xfId="42" applyFont="1" applyFill="1" applyBorder="1" applyAlignment="1">
      <alignment horizontal="right" vertical="center" wrapText="1"/>
    </xf>
    <xf numFmtId="0" fontId="43" fillId="0" borderId="93" xfId="42" applyFont="1" applyFill="1" applyBorder="1" applyAlignment="1">
      <alignment horizontal="right" vertical="center" wrapText="1"/>
    </xf>
    <xf numFmtId="0" fontId="40" fillId="0" borderId="25" xfId="0" applyFont="1" applyBorder="1" applyAlignment="1">
      <alignment vertical="center"/>
    </xf>
    <xf numFmtId="0" fontId="43" fillId="0" borderId="12" xfId="42" applyFont="1" applyFill="1" applyBorder="1" applyAlignment="1">
      <alignment horizontal="right" vertical="center" wrapText="1"/>
    </xf>
    <xf numFmtId="0" fontId="43" fillId="0" borderId="76" xfId="42" applyFont="1" applyFill="1" applyBorder="1" applyAlignment="1">
      <alignment horizontal="right" vertical="center" wrapText="1"/>
    </xf>
    <xf numFmtId="0" fontId="40" fillId="0" borderId="26" xfId="0" applyFont="1" applyBorder="1" applyAlignment="1">
      <alignment vertical="center"/>
    </xf>
    <xf numFmtId="0" fontId="41" fillId="0" borderId="14" xfId="0" applyFont="1" applyBorder="1" applyAlignment="1">
      <alignment vertical="center"/>
    </xf>
    <xf numFmtId="0" fontId="43" fillId="0" borderId="14" xfId="43" applyFont="1" applyFill="1" applyBorder="1" applyAlignment="1">
      <alignment horizontal="right" vertical="center" wrapText="1"/>
    </xf>
    <xf numFmtId="0" fontId="43" fillId="0" borderId="77" xfId="43" applyFont="1" applyFill="1" applyBorder="1" applyAlignment="1">
      <alignment horizontal="right" vertical="center" wrapText="1"/>
    </xf>
    <xf numFmtId="0" fontId="40" fillId="0" borderId="37" xfId="0" applyFont="1" applyBorder="1" applyAlignment="1">
      <alignment vertical="center"/>
    </xf>
    <xf numFmtId="0" fontId="43" fillId="0" borderId="12" xfId="42" applyFont="1" applyFill="1" applyBorder="1" applyAlignment="1">
      <alignment horizontal="right" vertical="center"/>
    </xf>
    <xf numFmtId="0" fontId="41" fillId="0" borderId="77" xfId="0" applyFont="1" applyBorder="1" applyAlignment="1">
      <alignment vertical="center"/>
    </xf>
    <xf numFmtId="0" fontId="42" fillId="0" borderId="37" xfId="0" applyFont="1" applyBorder="1" applyAlignment="1">
      <alignment horizontal="right" vertical="center"/>
    </xf>
    <xf numFmtId="0" fontId="40" fillId="0" borderId="0" xfId="0" applyFont="1" applyBorder="1" applyAlignment="1">
      <alignment horizontal="right" vertical="center"/>
    </xf>
    <xf numFmtId="0" fontId="40" fillId="0" borderId="2" xfId="0" applyFont="1" applyBorder="1" applyAlignment="1">
      <alignment horizontal="right" vertical="center"/>
    </xf>
    <xf numFmtId="0" fontId="40" fillId="0" borderId="27" xfId="0" applyFont="1" applyBorder="1" applyAlignment="1">
      <alignment vertical="center"/>
    </xf>
    <xf numFmtId="0" fontId="41" fillId="0" borderId="28" xfId="0" applyFont="1" applyBorder="1" applyAlignment="1">
      <alignment vertical="center"/>
    </xf>
    <xf numFmtId="0" fontId="41" fillId="0" borderId="78" xfId="0" applyFont="1" applyBorder="1" applyAlignment="1">
      <alignment vertical="center"/>
    </xf>
    <xf numFmtId="0" fontId="40" fillId="0" borderId="0" xfId="0" applyFont="1" applyBorder="1" applyAlignment="1">
      <alignment vertical="center"/>
    </xf>
    <xf numFmtId="0" fontId="41" fillId="0" borderId="0" xfId="44" applyFont="1" applyAlignment="1">
      <alignment vertical="center"/>
    </xf>
    <xf numFmtId="0" fontId="41" fillId="0" borderId="0" xfId="0" applyFont="1" applyAlignment="1">
      <alignment vertical="center"/>
    </xf>
    <xf numFmtId="0" fontId="35" fillId="0" borderId="72" xfId="0" applyFont="1" applyBorder="1" applyAlignment="1">
      <alignment vertical="center" wrapText="1"/>
    </xf>
    <xf numFmtId="0" fontId="35" fillId="0" borderId="0" xfId="0" applyFont="1" applyFill="1"/>
    <xf numFmtId="0" fontId="36" fillId="0" borderId="18" xfId="0" applyFont="1" applyFill="1" applyBorder="1" applyAlignment="1">
      <alignment horizontal="left" vertical="center" wrapText="1"/>
    </xf>
    <xf numFmtId="0" fontId="36" fillId="0" borderId="18" xfId="0" applyFont="1" applyFill="1" applyBorder="1" applyAlignment="1">
      <alignment horizontal="right" vertical="center" wrapText="1"/>
    </xf>
    <xf numFmtId="0" fontId="36" fillId="4" borderId="18" xfId="0" applyFont="1" applyFill="1" applyBorder="1" applyAlignment="1">
      <alignment horizontal="right" vertical="center" wrapText="1"/>
    </xf>
    <xf numFmtId="0" fontId="36" fillId="0" borderId="8" xfId="0" applyFont="1" applyFill="1" applyBorder="1" applyAlignment="1">
      <alignment horizontal="right" vertical="center" wrapText="1"/>
    </xf>
    <xf numFmtId="0" fontId="35" fillId="0" borderId="0" xfId="0" applyFont="1" applyBorder="1" applyAlignment="1">
      <alignment vertical="center" wrapText="1"/>
    </xf>
    <xf numFmtId="0" fontId="37" fillId="0" borderId="0" xfId="34" applyFont="1" applyFill="1" applyBorder="1" applyAlignment="1">
      <alignment horizontal="right" vertical="center" wrapText="1"/>
    </xf>
    <xf numFmtId="0" fontId="37" fillId="4" borderId="0" xfId="34" applyFont="1" applyFill="1" applyBorder="1" applyAlignment="1">
      <alignment horizontal="right" vertical="center" wrapText="1"/>
    </xf>
    <xf numFmtId="0" fontId="37" fillId="0" borderId="30" xfId="34" applyFont="1" applyFill="1" applyBorder="1" applyAlignment="1">
      <alignment horizontal="right" vertical="center" wrapText="1"/>
    </xf>
    <xf numFmtId="0" fontId="37" fillId="0" borderId="59" xfId="34" applyFont="1" applyFill="1" applyBorder="1" applyAlignment="1">
      <alignment horizontal="right" vertical="center" wrapText="1"/>
    </xf>
    <xf numFmtId="0" fontId="35" fillId="0" borderId="0" xfId="21" applyFont="1" applyBorder="1" applyAlignment="1">
      <alignment vertical="center"/>
    </xf>
    <xf numFmtId="0" fontId="35" fillId="0" borderId="2" xfId="21" applyFont="1" applyBorder="1" applyAlignment="1">
      <alignment vertical="center"/>
    </xf>
    <xf numFmtId="0" fontId="35" fillId="0" borderId="18" xfId="0" applyFont="1" applyBorder="1" applyAlignment="1">
      <alignment vertical="center" wrapText="1"/>
    </xf>
    <xf numFmtId="0" fontId="37" fillId="0" borderId="18" xfId="34" applyFont="1" applyFill="1" applyBorder="1" applyAlignment="1">
      <alignment horizontal="right" vertical="center" wrapText="1"/>
    </xf>
    <xf numFmtId="0" fontId="37" fillId="4" borderId="18" xfId="34" applyFont="1" applyFill="1" applyBorder="1" applyAlignment="1">
      <alignment horizontal="right" vertical="center" wrapText="1"/>
    </xf>
    <xf numFmtId="0" fontId="35" fillId="0" borderId="18" xfId="21" applyFont="1" applyBorder="1" applyAlignment="1">
      <alignment vertical="center"/>
    </xf>
    <xf numFmtId="0" fontId="35" fillId="0" borderId="8" xfId="21" applyFont="1" applyBorder="1" applyAlignment="1">
      <alignment vertical="center"/>
    </xf>
    <xf numFmtId="0" fontId="35" fillId="0" borderId="0" xfId="0" applyFont="1" applyBorder="1" applyAlignment="1">
      <alignment horizontal="right" vertical="center" wrapText="1"/>
    </xf>
    <xf numFmtId="0" fontId="35" fillId="4" borderId="0" xfId="0" applyFont="1" applyFill="1" applyBorder="1" applyAlignment="1">
      <alignment horizontal="right" vertical="center" wrapText="1"/>
    </xf>
    <xf numFmtId="0" fontId="36" fillId="0" borderId="40" xfId="0" applyFont="1" applyFill="1" applyBorder="1" applyAlignment="1">
      <alignment horizontal="right" vertical="center" wrapText="1"/>
    </xf>
    <xf numFmtId="0" fontId="36" fillId="4" borderId="40" xfId="0" applyFont="1" applyFill="1" applyBorder="1" applyAlignment="1">
      <alignment horizontal="right" vertical="center" wrapText="1"/>
    </xf>
    <xf numFmtId="0" fontId="36" fillId="0" borderId="42" xfId="0" applyFont="1" applyFill="1" applyBorder="1" applyAlignment="1">
      <alignment horizontal="right" vertical="center" wrapText="1"/>
    </xf>
    <xf numFmtId="0" fontId="35" fillId="0" borderId="2" xfId="0" applyFont="1" applyBorder="1" applyAlignment="1">
      <alignment horizontal="right" vertical="center" wrapText="1"/>
    </xf>
    <xf numFmtId="0" fontId="35" fillId="0" borderId="0" xfId="0" applyFont="1" applyBorder="1"/>
    <xf numFmtId="0" fontId="35" fillId="4" borderId="0" xfId="0" applyFont="1" applyFill="1" applyBorder="1" applyAlignment="1">
      <alignment vertical="center" wrapText="1"/>
    </xf>
    <xf numFmtId="0" fontId="36" fillId="0" borderId="43" xfId="0" applyFont="1" applyBorder="1" applyAlignment="1">
      <alignment vertical="center" wrapText="1"/>
    </xf>
    <xf numFmtId="0" fontId="35" fillId="0" borderId="30" xfId="0" applyFont="1" applyBorder="1" applyAlignment="1">
      <alignment vertical="center" wrapText="1"/>
    </xf>
    <xf numFmtId="0" fontId="35" fillId="4" borderId="30" xfId="0" applyFont="1" applyFill="1" applyBorder="1" applyAlignment="1">
      <alignment vertical="center" wrapText="1"/>
    </xf>
    <xf numFmtId="0" fontId="35" fillId="0" borderId="30" xfId="21" applyFont="1" applyBorder="1" applyAlignment="1">
      <alignment vertical="center"/>
    </xf>
    <xf numFmtId="0" fontId="35" fillId="0" borderId="59" xfId="21" applyFont="1" applyBorder="1" applyAlignment="1">
      <alignment vertical="center"/>
    </xf>
    <xf numFmtId="0" fontId="36" fillId="0" borderId="0" xfId="21" applyFont="1" applyBorder="1" applyAlignment="1">
      <alignment vertical="center"/>
    </xf>
    <xf numFmtId="0" fontId="36" fillId="0" borderId="2" xfId="21" applyFont="1" applyBorder="1" applyAlignment="1">
      <alignment vertical="center"/>
    </xf>
    <xf numFmtId="0" fontId="35" fillId="0" borderId="18" xfId="0" applyFont="1" applyBorder="1" applyAlignment="1">
      <alignment vertical="center"/>
    </xf>
    <xf numFmtId="0" fontId="35" fillId="4" borderId="18" xfId="0" applyFont="1" applyFill="1" applyBorder="1" applyAlignment="1">
      <alignment vertical="center"/>
    </xf>
    <xf numFmtId="0" fontId="35" fillId="0" borderId="39" xfId="0" applyFont="1" applyBorder="1" applyAlignment="1">
      <alignment vertical="center" wrapText="1"/>
    </xf>
    <xf numFmtId="0" fontId="35" fillId="0" borderId="39" xfId="21" applyFont="1" applyBorder="1" applyAlignment="1">
      <alignment vertical="center"/>
    </xf>
    <xf numFmtId="0" fontId="35" fillId="0" borderId="4" xfId="21" applyFont="1" applyBorder="1" applyAlignment="1">
      <alignment vertical="center"/>
    </xf>
    <xf numFmtId="0" fontId="36" fillId="0" borderId="0" xfId="1" applyFont="1" applyAlignment="1" applyProtection="1"/>
    <xf numFmtId="0" fontId="35" fillId="4" borderId="0" xfId="0" applyFont="1" applyFill="1"/>
    <xf numFmtId="0" fontId="44" fillId="0" borderId="0" xfId="1" applyFont="1" applyAlignment="1" applyProtection="1"/>
    <xf numFmtId="0" fontId="39" fillId="0" borderId="41" xfId="0" applyFont="1" applyFill="1" applyBorder="1" applyAlignment="1">
      <alignment vertical="center" wrapText="1"/>
    </xf>
    <xf numFmtId="0" fontId="39" fillId="0" borderId="40" xfId="0" applyFont="1" applyFill="1" applyBorder="1" applyAlignment="1">
      <alignment vertical="center" wrapText="1"/>
    </xf>
    <xf numFmtId="0" fontId="37" fillId="0" borderId="0" xfId="0" applyFont="1" applyBorder="1" applyAlignment="1">
      <alignment vertical="center" wrapText="1"/>
    </xf>
    <xf numFmtId="0" fontId="37" fillId="0" borderId="18" xfId="0" applyFont="1" applyBorder="1" applyAlignment="1">
      <alignment vertical="center" wrapText="1"/>
    </xf>
    <xf numFmtId="0" fontId="35" fillId="0" borderId="0" xfId="20" applyFont="1" applyBorder="1" applyAlignment="1">
      <alignment vertical="center"/>
    </xf>
    <xf numFmtId="0" fontId="35" fillId="0" borderId="2" xfId="20" applyFont="1" applyBorder="1" applyAlignment="1">
      <alignment vertical="center"/>
    </xf>
    <xf numFmtId="0" fontId="37" fillId="0" borderId="30" xfId="0" applyFont="1" applyBorder="1" applyAlignment="1">
      <alignment vertical="center" wrapText="1"/>
    </xf>
    <xf numFmtId="0" fontId="35" fillId="4" borderId="30" xfId="0" applyFont="1" applyFill="1" applyBorder="1" applyAlignment="1">
      <alignment vertical="center"/>
    </xf>
    <xf numFmtId="0" fontId="35" fillId="0" borderId="30" xfId="20" applyFont="1" applyBorder="1" applyAlignment="1">
      <alignment vertical="center"/>
    </xf>
    <xf numFmtId="0" fontId="35" fillId="0" borderId="59" xfId="20" applyFont="1" applyBorder="1" applyAlignment="1">
      <alignment vertical="center"/>
    </xf>
    <xf numFmtId="0" fontId="37" fillId="0" borderId="39" xfId="0" applyFont="1" applyBorder="1" applyAlignment="1">
      <alignment vertical="center" wrapText="1"/>
    </xf>
    <xf numFmtId="0" fontId="35" fillId="0" borderId="39" xfId="20" applyFont="1" applyBorder="1" applyAlignment="1">
      <alignment vertical="center"/>
    </xf>
    <xf numFmtId="0" fontId="35" fillId="0" borderId="4" xfId="20" applyFont="1" applyBorder="1" applyAlignment="1">
      <alignment vertical="center"/>
    </xf>
    <xf numFmtId="0" fontId="43" fillId="0" borderId="33" xfId="42" applyFont="1" applyFill="1" applyBorder="1" applyAlignment="1">
      <alignment horizontal="right" vertical="center"/>
    </xf>
    <xf numFmtId="0" fontId="35" fillId="0" borderId="30" xfId="22" applyFont="1" applyBorder="1" applyAlignment="1">
      <alignment vertical="center"/>
    </xf>
    <xf numFmtId="0" fontId="35" fillId="0" borderId="59" xfId="22" applyFont="1" applyBorder="1" applyAlignment="1">
      <alignment vertical="center"/>
    </xf>
    <xf numFmtId="0" fontId="35" fillId="0" borderId="0" xfId="22" applyFont="1" applyBorder="1" applyAlignment="1">
      <alignment vertical="center"/>
    </xf>
    <xf numFmtId="0" fontId="35" fillId="0" borderId="2" xfId="22" applyFont="1" applyBorder="1" applyAlignment="1">
      <alignment vertical="center"/>
    </xf>
    <xf numFmtId="0" fontId="35" fillId="0" borderId="30" xfId="0" applyFont="1" applyBorder="1" applyAlignment="1">
      <alignment vertical="center"/>
    </xf>
    <xf numFmtId="0" fontId="37" fillId="0" borderId="30" xfId="5" applyFont="1" applyFill="1" applyBorder="1" applyAlignment="1">
      <alignment horizontal="right" vertical="center" wrapText="1"/>
    </xf>
    <xf numFmtId="0" fontId="37" fillId="0" borderId="59" xfId="5" applyFont="1" applyFill="1" applyBorder="1" applyAlignment="1">
      <alignment horizontal="right" vertical="center" wrapText="1"/>
    </xf>
    <xf numFmtId="0" fontId="37" fillId="0" borderId="0" xfId="5" applyFont="1" applyFill="1" applyBorder="1" applyAlignment="1">
      <alignment horizontal="right" vertical="center" wrapText="1"/>
    </xf>
    <xf numFmtId="0" fontId="37" fillId="0" borderId="2" xfId="5" applyFont="1" applyFill="1" applyBorder="1" applyAlignment="1">
      <alignment horizontal="right" vertical="center" wrapText="1"/>
    </xf>
    <xf numFmtId="0" fontId="37" fillId="0" borderId="18" xfId="3" applyFont="1" applyFill="1" applyBorder="1" applyAlignment="1">
      <alignment horizontal="right" vertical="center" wrapText="1"/>
    </xf>
    <xf numFmtId="0" fontId="37" fillId="0" borderId="8" xfId="3" applyFont="1" applyFill="1" applyBorder="1" applyAlignment="1">
      <alignment horizontal="right" vertical="center" wrapText="1"/>
    </xf>
    <xf numFmtId="0" fontId="37" fillId="0" borderId="39" xfId="3" applyFont="1" applyFill="1" applyBorder="1" applyAlignment="1">
      <alignment horizontal="right" vertical="center" wrapText="1"/>
    </xf>
    <xf numFmtId="0" fontId="37" fillId="0" borderId="4" xfId="3" applyFont="1" applyFill="1" applyBorder="1" applyAlignment="1">
      <alignment horizontal="right" vertical="center" wrapText="1"/>
    </xf>
    <xf numFmtId="0" fontId="35" fillId="0" borderId="30" xfId="23" applyFont="1" applyBorder="1" applyAlignment="1">
      <alignment vertical="center"/>
    </xf>
    <xf numFmtId="0" fontId="35" fillId="0" borderId="59" xfId="23" applyFont="1" applyBorder="1" applyAlignment="1">
      <alignment vertical="center"/>
    </xf>
    <xf numFmtId="0" fontId="35" fillId="0" borderId="0" xfId="23" applyFont="1" applyBorder="1" applyAlignment="1">
      <alignment vertical="center"/>
    </xf>
    <xf numFmtId="0" fontId="35" fillId="0" borderId="2" xfId="23" applyFont="1" applyBorder="1" applyAlignment="1">
      <alignment vertical="center"/>
    </xf>
    <xf numFmtId="0" fontId="35" fillId="0" borderId="18" xfId="23" applyFont="1" applyBorder="1" applyAlignment="1">
      <alignment vertical="center"/>
    </xf>
    <xf numFmtId="0" fontId="35" fillId="0" borderId="8" xfId="23" applyFont="1" applyBorder="1" applyAlignment="1">
      <alignment vertical="center"/>
    </xf>
    <xf numFmtId="0" fontId="35" fillId="4" borderId="18" xfId="0" applyFont="1" applyFill="1" applyBorder="1" applyAlignment="1">
      <alignment horizontal="right" vertical="center" wrapText="1"/>
    </xf>
    <xf numFmtId="0" fontId="35" fillId="0" borderId="18" xfId="0" applyFont="1" applyBorder="1" applyAlignment="1">
      <alignment horizontal="right" vertical="center" wrapText="1"/>
    </xf>
    <xf numFmtId="0" fontId="35" fillId="4" borderId="39" xfId="0" applyFont="1" applyFill="1" applyBorder="1" applyAlignment="1">
      <alignment horizontal="right" vertical="center" wrapText="1"/>
    </xf>
    <xf numFmtId="0" fontId="35" fillId="0" borderId="39" xfId="0" applyFont="1" applyBorder="1" applyAlignment="1">
      <alignment horizontal="right" vertical="center" wrapText="1"/>
    </xf>
    <xf numFmtId="0" fontId="35" fillId="0" borderId="39" xfId="23" applyFont="1" applyBorder="1" applyAlignment="1">
      <alignment vertical="center"/>
    </xf>
    <xf numFmtId="0" fontId="35" fillId="0" borderId="4" xfId="23" applyFont="1" applyBorder="1" applyAlignment="1">
      <alignment vertical="center"/>
    </xf>
    <xf numFmtId="0" fontId="35" fillId="4" borderId="0" xfId="0" applyFont="1" applyFill="1" applyBorder="1"/>
    <xf numFmtId="0" fontId="35" fillId="0" borderId="0" xfId="0" applyFont="1" applyFill="1" applyBorder="1"/>
    <xf numFmtId="0" fontId="36" fillId="0" borderId="0" xfId="0" applyFont="1"/>
    <xf numFmtId="0" fontId="36" fillId="0" borderId="40" xfId="0" applyFont="1" applyFill="1" applyBorder="1" applyAlignment="1">
      <alignment vertical="center" wrapText="1"/>
    </xf>
    <xf numFmtId="0" fontId="39" fillId="0" borderId="40" xfId="0" applyFont="1" applyFill="1" applyBorder="1" applyAlignment="1">
      <alignment horizontal="right" vertical="center" wrapText="1"/>
    </xf>
    <xf numFmtId="0" fontId="39" fillId="0" borderId="42" xfId="0" applyFont="1" applyFill="1" applyBorder="1" applyAlignment="1">
      <alignment horizontal="right" vertical="center" wrapText="1"/>
    </xf>
    <xf numFmtId="0" fontId="37" fillId="4" borderId="0" xfId="0" applyFont="1" applyFill="1" applyBorder="1" applyAlignment="1">
      <alignment horizontal="right" vertical="center" wrapText="1"/>
    </xf>
    <xf numFmtId="0" fontId="37" fillId="0" borderId="0" xfId="0" applyFont="1" applyFill="1" applyBorder="1" applyAlignment="1">
      <alignment horizontal="right" vertical="center" wrapText="1"/>
    </xf>
    <xf numFmtId="0" fontId="35" fillId="0" borderId="30" xfId="24" applyFont="1" applyBorder="1" applyAlignment="1">
      <alignment vertical="center"/>
    </xf>
    <xf numFmtId="0" fontId="35" fillId="0" borderId="59" xfId="24" applyFont="1" applyBorder="1" applyAlignment="1">
      <alignment vertical="center"/>
    </xf>
    <xf numFmtId="0" fontId="37" fillId="0" borderId="0" xfId="0" applyFont="1" applyBorder="1" applyAlignment="1">
      <alignment horizontal="right" vertical="center" wrapText="1"/>
    </xf>
    <xf numFmtId="0" fontId="35" fillId="0" borderId="0" xfId="24" applyFont="1" applyBorder="1" applyAlignment="1">
      <alignment vertical="center"/>
    </xf>
    <xf numFmtId="0" fontId="35" fillId="0" borderId="2" xfId="24" applyFont="1" applyBorder="1" applyAlignment="1">
      <alignment vertical="center"/>
    </xf>
    <xf numFmtId="0" fontId="37" fillId="4" borderId="18" xfId="0" applyFont="1" applyFill="1" applyBorder="1" applyAlignment="1">
      <alignment horizontal="right" vertical="center" wrapText="1"/>
    </xf>
    <xf numFmtId="0" fontId="37" fillId="0" borderId="18" xfId="0" applyFont="1" applyBorder="1" applyAlignment="1">
      <alignment horizontal="right" vertical="center" wrapText="1"/>
    </xf>
    <xf numFmtId="0" fontId="39" fillId="4" borderId="40" xfId="0" applyFont="1" applyFill="1" applyBorder="1" applyAlignment="1">
      <alignment horizontal="right" vertical="center" wrapText="1"/>
    </xf>
    <xf numFmtId="0" fontId="37" fillId="4" borderId="30" xfId="0" applyFont="1" applyFill="1" applyBorder="1" applyAlignment="1">
      <alignment horizontal="right" vertical="center" wrapText="1"/>
    </xf>
    <xf numFmtId="0" fontId="37" fillId="0" borderId="30" xfId="0" applyFont="1" applyBorder="1" applyAlignment="1">
      <alignment horizontal="right" vertical="center" wrapText="1"/>
    </xf>
    <xf numFmtId="0" fontId="35" fillId="0" borderId="18" xfId="24" applyFont="1" applyBorder="1" applyAlignment="1">
      <alignment vertical="center"/>
    </xf>
    <xf numFmtId="0" fontId="35" fillId="0" borderId="8" xfId="24" applyFont="1" applyBorder="1" applyAlignment="1">
      <alignment vertical="center"/>
    </xf>
    <xf numFmtId="0" fontId="37" fillId="4" borderId="39" xfId="0" applyFont="1" applyFill="1" applyBorder="1" applyAlignment="1">
      <alignment horizontal="right" vertical="center" wrapText="1"/>
    </xf>
    <xf numFmtId="0" fontId="37" fillId="0" borderId="39" xfId="0" applyFont="1" applyBorder="1" applyAlignment="1">
      <alignment horizontal="right" vertical="center" wrapText="1"/>
    </xf>
    <xf numFmtId="0" fontId="35" fillId="0" borderId="39" xfId="24" applyFont="1" applyBorder="1" applyAlignment="1">
      <alignment vertical="center"/>
    </xf>
    <xf numFmtId="0" fontId="35" fillId="0" borderId="4" xfId="24" applyFont="1" applyBorder="1" applyAlignment="1">
      <alignment vertical="center"/>
    </xf>
    <xf numFmtId="0" fontId="35" fillId="0" borderId="0" xfId="0" applyFont="1" applyBorder="1" applyAlignment="1">
      <alignment wrapText="1"/>
    </xf>
    <xf numFmtId="0" fontId="35" fillId="0" borderId="0" xfId="0" applyFont="1" applyFill="1" applyBorder="1" applyAlignment="1">
      <alignment horizontal="right" wrapText="1"/>
    </xf>
    <xf numFmtId="0" fontId="35" fillId="4" borderId="0" xfId="0" applyFont="1" applyFill="1" applyBorder="1" applyAlignment="1">
      <alignment horizontal="right" wrapText="1"/>
    </xf>
    <xf numFmtId="0" fontId="45" fillId="0" borderId="0" xfId="1" applyFont="1" applyAlignment="1" applyProtection="1"/>
    <xf numFmtId="0" fontId="36" fillId="0" borderId="29" xfId="0" applyFont="1" applyFill="1" applyBorder="1" applyAlignment="1">
      <alignment horizontal="right" vertical="center" wrapText="1"/>
    </xf>
    <xf numFmtId="0" fontId="37" fillId="0" borderId="15" xfId="0" applyFont="1" applyBorder="1" applyAlignment="1">
      <alignment horizontal="right" vertical="center" wrapText="1"/>
    </xf>
    <xf numFmtId="0" fontId="37" fillId="0" borderId="17" xfId="0" applyFont="1" applyBorder="1" applyAlignment="1">
      <alignment horizontal="right" vertical="center" wrapText="1"/>
    </xf>
    <xf numFmtId="0" fontId="29" fillId="0" borderId="0" xfId="0" applyFont="1" applyFill="1"/>
    <xf numFmtId="0" fontId="34" fillId="0" borderId="31" xfId="0" applyFont="1" applyFill="1" applyBorder="1" applyAlignment="1">
      <alignment horizontal="justify" vertical="center" wrapText="1"/>
    </xf>
    <xf numFmtId="0" fontId="34" fillId="0" borderId="29" xfId="0" applyFont="1" applyFill="1" applyBorder="1" applyAlignment="1">
      <alignment horizontal="right" vertical="center" wrapText="1"/>
    </xf>
    <xf numFmtId="0" fontId="34" fillId="0" borderId="65" xfId="0" applyFont="1" applyFill="1" applyBorder="1" applyAlignment="1">
      <alignment horizontal="right" vertical="center" wrapText="1"/>
    </xf>
    <xf numFmtId="0" fontId="29" fillId="0" borderId="9" xfId="0" applyFont="1" applyBorder="1" applyAlignment="1">
      <alignment vertical="center" wrapText="1"/>
    </xf>
    <xf numFmtId="0" fontId="46" fillId="0" borderId="15" xfId="0" applyFont="1" applyBorder="1" applyAlignment="1">
      <alignment horizontal="right" vertical="center" wrapText="1"/>
    </xf>
    <xf numFmtId="0" fontId="46" fillId="0" borderId="66" xfId="0" applyFont="1" applyBorder="1" applyAlignment="1">
      <alignment horizontal="right" vertical="center" wrapText="1"/>
    </xf>
    <xf numFmtId="0" fontId="29" fillId="0" borderId="7" xfId="0" applyFont="1" applyBorder="1" applyAlignment="1">
      <alignment vertical="center" wrapText="1"/>
    </xf>
    <xf numFmtId="0" fontId="29" fillId="0" borderId="6" xfId="0" applyFont="1" applyBorder="1" applyAlignment="1">
      <alignment vertical="center" wrapText="1"/>
    </xf>
    <xf numFmtId="0" fontId="46" fillId="0" borderId="17" xfId="0" applyFont="1" applyBorder="1" applyAlignment="1">
      <alignment horizontal="right" vertical="center" wrapText="1"/>
    </xf>
    <xf numFmtId="0" fontId="46" fillId="0" borderId="67" xfId="0" applyFont="1" applyBorder="1" applyAlignment="1">
      <alignment horizontal="right" vertical="center" wrapText="1"/>
    </xf>
    <xf numFmtId="0" fontId="34" fillId="0" borderId="11" xfId="0" applyFont="1" applyBorder="1" applyAlignment="1">
      <alignment vertical="center" wrapText="1"/>
    </xf>
    <xf numFmtId="0" fontId="38" fillId="0" borderId="45" xfId="0" applyFont="1" applyBorder="1" applyAlignment="1">
      <alignment horizontal="right" vertical="center" wrapText="1"/>
    </xf>
    <xf numFmtId="0" fontId="38" fillId="0" borderId="68" xfId="0" applyFont="1" applyBorder="1" applyAlignment="1">
      <alignment horizontal="right" vertical="center" wrapText="1"/>
    </xf>
    <xf numFmtId="0" fontId="37" fillId="0" borderId="59" xfId="0" applyFont="1" applyBorder="1" applyAlignment="1">
      <alignment horizontal="right" vertical="center" wrapText="1"/>
    </xf>
    <xf numFmtId="0" fontId="37" fillId="0" borderId="2" xfId="0" applyFont="1" applyBorder="1" applyAlignment="1">
      <alignment horizontal="right" vertical="center" wrapText="1"/>
    </xf>
    <xf numFmtId="0" fontId="37" fillId="0" borderId="8" xfId="0" applyFont="1" applyBorder="1" applyAlignment="1">
      <alignment horizontal="right" vertical="center" wrapText="1"/>
    </xf>
    <xf numFmtId="0" fontId="34" fillId="0" borderId="42" xfId="0" applyFont="1" applyFill="1" applyBorder="1" applyAlignment="1">
      <alignment horizontal="right" vertical="center" wrapText="1"/>
    </xf>
    <xf numFmtId="0" fontId="46" fillId="0" borderId="49" xfId="0" applyFont="1" applyBorder="1" applyAlignment="1">
      <alignment horizontal="right" vertical="center" wrapText="1"/>
    </xf>
    <xf numFmtId="0" fontId="46" fillId="0" borderId="59" xfId="0" applyFont="1" applyBorder="1" applyAlignment="1">
      <alignment horizontal="right" vertical="center" wrapText="1"/>
    </xf>
    <xf numFmtId="0" fontId="46" fillId="0" borderId="2" xfId="0" applyFont="1" applyBorder="1" applyAlignment="1">
      <alignment horizontal="right" vertical="center" wrapText="1"/>
    </xf>
    <xf numFmtId="0" fontId="46" fillId="0" borderId="8" xfId="0" applyFont="1" applyBorder="1" applyAlignment="1">
      <alignment horizontal="right" vertical="center" wrapText="1"/>
    </xf>
    <xf numFmtId="0" fontId="38" fillId="0" borderId="4" xfId="0" applyFont="1" applyBorder="1" applyAlignment="1">
      <alignment horizontal="right" vertical="center" wrapText="1"/>
    </xf>
    <xf numFmtId="0" fontId="46" fillId="0" borderId="0" xfId="0" applyFont="1" applyBorder="1" applyAlignment="1">
      <alignment horizontal="right" vertical="center" wrapText="1"/>
    </xf>
    <xf numFmtId="0" fontId="46" fillId="0" borderId="16" xfId="0" applyFont="1" applyBorder="1" applyAlignment="1">
      <alignment horizontal="right" vertical="center" wrapText="1"/>
    </xf>
    <xf numFmtId="0" fontId="46" fillId="4" borderId="16" xfId="0" applyFont="1" applyFill="1" applyBorder="1" applyAlignment="1">
      <alignment horizontal="right" vertical="center" wrapText="1"/>
    </xf>
    <xf numFmtId="0" fontId="46" fillId="0" borderId="1" xfId="0" applyFont="1" applyBorder="1" applyAlignment="1">
      <alignment horizontal="right" vertical="center" wrapText="1"/>
    </xf>
    <xf numFmtId="0" fontId="46" fillId="4" borderId="1" xfId="0" applyFont="1" applyFill="1" applyBorder="1" applyAlignment="1">
      <alignment horizontal="right" vertical="center" wrapText="1"/>
    </xf>
    <xf numFmtId="0" fontId="46" fillId="0" borderId="18" xfId="0" applyFont="1" applyBorder="1" applyAlignment="1">
      <alignment horizontal="right" vertical="center" wrapText="1"/>
    </xf>
    <xf numFmtId="0" fontId="46" fillId="0" borderId="19" xfId="0" applyFont="1" applyBorder="1" applyAlignment="1">
      <alignment horizontal="right" vertical="center" wrapText="1"/>
    </xf>
    <xf numFmtId="0" fontId="46" fillId="4" borderId="19" xfId="0" applyFont="1" applyFill="1" applyBorder="1" applyAlignment="1">
      <alignment horizontal="right" vertical="center" wrapText="1"/>
    </xf>
    <xf numFmtId="0" fontId="46" fillId="0" borderId="5" xfId="0" applyFont="1" applyBorder="1" applyAlignment="1">
      <alignment horizontal="right" vertical="center" wrapText="1"/>
    </xf>
    <xf numFmtId="0" fontId="46" fillId="0" borderId="17" xfId="8" applyFont="1" applyFill="1" applyBorder="1" applyAlignment="1">
      <alignment horizontal="right" vertical="center" wrapText="1"/>
    </xf>
    <xf numFmtId="0" fontId="38" fillId="0" borderId="39" xfId="0" applyFont="1" applyBorder="1" applyAlignment="1">
      <alignment horizontal="right" vertical="center" wrapText="1"/>
    </xf>
    <xf numFmtId="0" fontId="38" fillId="0" borderId="44" xfId="0" applyFont="1" applyBorder="1" applyAlignment="1">
      <alignment horizontal="right" vertical="center" wrapText="1"/>
    </xf>
    <xf numFmtId="0" fontId="34" fillId="0" borderId="44" xfId="0" applyFont="1" applyBorder="1" applyAlignment="1">
      <alignment horizontal="right" vertical="center" wrapText="1"/>
    </xf>
    <xf numFmtId="0" fontId="34" fillId="4" borderId="44" xfId="0" applyFont="1" applyFill="1" applyBorder="1" applyAlignment="1">
      <alignment horizontal="right" vertical="center" wrapText="1"/>
    </xf>
    <xf numFmtId="0" fontId="34" fillId="0" borderId="60" xfId="0" applyFont="1" applyBorder="1" applyAlignment="1">
      <alignment horizontal="right" vertical="center" wrapText="1"/>
    </xf>
    <xf numFmtId="0" fontId="34" fillId="0" borderId="45" xfId="31" applyFont="1" applyBorder="1" applyAlignment="1">
      <alignment vertical="center"/>
    </xf>
    <xf numFmtId="0" fontId="34" fillId="0" borderId="4" xfId="31" applyFont="1" applyBorder="1" applyAlignment="1">
      <alignment vertical="center"/>
    </xf>
    <xf numFmtId="0" fontId="29" fillId="4" borderId="0" xfId="0" applyFont="1" applyFill="1"/>
    <xf numFmtId="0" fontId="46" fillId="0" borderId="69" xfId="0" applyFont="1" applyBorder="1" applyAlignment="1">
      <alignment horizontal="right" vertical="center" wrapText="1"/>
    </xf>
    <xf numFmtId="0" fontId="34" fillId="0" borderId="0" xfId="0" applyFont="1" applyAlignment="1">
      <alignment horizontal="left"/>
    </xf>
    <xf numFmtId="0" fontId="34" fillId="0" borderId="70" xfId="0" applyFont="1" applyBorder="1" applyAlignment="1">
      <alignment vertical="center" wrapText="1"/>
    </xf>
    <xf numFmtId="0" fontId="34" fillId="0" borderId="71" xfId="0" applyFont="1" applyBorder="1" applyAlignment="1">
      <alignment horizontal="right" vertical="center" wrapText="1"/>
    </xf>
    <xf numFmtId="0" fontId="29" fillId="0" borderId="50" xfId="0" applyFont="1" applyBorder="1"/>
    <xf numFmtId="0" fontId="29" fillId="0" borderId="0" xfId="0" applyFont="1" applyBorder="1"/>
    <xf numFmtId="0" fontId="46" fillId="0" borderId="59" xfId="7" applyFont="1" applyFill="1" applyBorder="1" applyAlignment="1">
      <alignment horizontal="right" vertical="center" wrapText="1"/>
    </xf>
    <xf numFmtId="0" fontId="46" fillId="0" borderId="2" xfId="7" applyFont="1" applyFill="1" applyBorder="1" applyAlignment="1">
      <alignment horizontal="right" vertical="center" wrapText="1"/>
    </xf>
    <xf numFmtId="0" fontId="46" fillId="0" borderId="8" xfId="7" applyFont="1" applyFill="1" applyBorder="1" applyAlignment="1">
      <alignment horizontal="right" vertical="center" wrapText="1"/>
    </xf>
    <xf numFmtId="0" fontId="34" fillId="0" borderId="4" xfId="32" applyFont="1" applyBorder="1" applyAlignment="1">
      <alignment vertical="center"/>
    </xf>
    <xf numFmtId="0" fontId="36" fillId="0" borderId="29" xfId="0" applyFont="1" applyFill="1" applyBorder="1" applyAlignment="1">
      <alignment vertical="center" wrapText="1"/>
    </xf>
    <xf numFmtId="0" fontId="34" fillId="0" borderId="31" xfId="0" applyFont="1" applyFill="1" applyBorder="1" applyAlignment="1">
      <alignment vertical="center" wrapText="1"/>
    </xf>
    <xf numFmtId="0" fontId="34" fillId="0" borderId="29" xfId="0" applyFont="1" applyFill="1" applyBorder="1" applyAlignment="1">
      <alignment vertical="center" wrapText="1"/>
    </xf>
    <xf numFmtId="0" fontId="34" fillId="0" borderId="65" xfId="0" applyFont="1" applyFill="1" applyBorder="1" applyAlignment="1">
      <alignment vertical="center" wrapText="1"/>
    </xf>
    <xf numFmtId="0" fontId="29" fillId="0" borderId="7" xfId="0" applyFont="1" applyFill="1" applyBorder="1" applyAlignment="1">
      <alignment vertical="center" wrapText="1"/>
    </xf>
    <xf numFmtId="0" fontId="46" fillId="0" borderId="15" xfId="0" applyFont="1" applyFill="1" applyBorder="1" applyAlignment="1">
      <alignment horizontal="right" vertical="center" wrapText="1"/>
    </xf>
    <xf numFmtId="0" fontId="46" fillId="0" borderId="66" xfId="0" applyFont="1" applyFill="1" applyBorder="1" applyAlignment="1">
      <alignment horizontal="right" vertical="center" wrapText="1"/>
    </xf>
    <xf numFmtId="0" fontId="38" fillId="0" borderId="60" xfId="0" applyFont="1" applyFill="1" applyBorder="1" applyAlignment="1">
      <alignment horizontal="right" vertical="center" wrapText="1"/>
    </xf>
    <xf numFmtId="0" fontId="38" fillId="0" borderId="71" xfId="0" applyFont="1" applyFill="1" applyBorder="1" applyAlignment="1">
      <alignment horizontal="right" vertical="center" wrapText="1"/>
    </xf>
    <xf numFmtId="0" fontId="35" fillId="0" borderId="6" xfId="0" applyFont="1" applyFill="1" applyBorder="1" applyAlignment="1">
      <alignment vertical="center"/>
    </xf>
    <xf numFmtId="0" fontId="36" fillId="0" borderId="5" xfId="0" applyFont="1" applyFill="1" applyBorder="1" applyAlignment="1">
      <alignment horizontal="right" vertical="center"/>
    </xf>
    <xf numFmtId="0" fontId="36" fillId="0" borderId="5" xfId="0" applyFont="1" applyFill="1" applyBorder="1" applyAlignment="1">
      <alignment horizontal="right" vertical="center" wrapText="1"/>
    </xf>
    <xf numFmtId="0" fontId="36" fillId="0" borderId="17" xfId="0" applyFont="1" applyFill="1" applyBorder="1" applyAlignment="1">
      <alignment horizontal="right" vertical="center" wrapText="1"/>
    </xf>
    <xf numFmtId="0" fontId="36" fillId="0" borderId="7" xfId="0" applyFont="1" applyBorder="1" applyAlignment="1">
      <alignment vertical="center"/>
    </xf>
    <xf numFmtId="0" fontId="35" fillId="0" borderId="1" xfId="0" applyFont="1" applyBorder="1" applyAlignment="1">
      <alignment horizontal="right" vertical="center"/>
    </xf>
    <xf numFmtId="0" fontId="35" fillId="0" borderId="1" xfId="0" applyFont="1" applyBorder="1" applyAlignment="1">
      <alignment horizontal="right" vertical="center" wrapText="1"/>
    </xf>
    <xf numFmtId="0" fontId="35" fillId="0" borderId="15" xfId="0" applyFont="1" applyBorder="1" applyAlignment="1">
      <alignment horizontal="right" vertical="center" wrapText="1"/>
    </xf>
    <xf numFmtId="0" fontId="35" fillId="0" borderId="7" xfId="0" applyFont="1" applyBorder="1" applyAlignment="1">
      <alignment vertical="center"/>
    </xf>
    <xf numFmtId="0" fontId="37" fillId="0" borderId="1" xfId="0" applyFont="1" applyBorder="1" applyAlignment="1">
      <alignment horizontal="right" vertical="center" wrapText="1"/>
    </xf>
    <xf numFmtId="0" fontId="35" fillId="0" borderId="6" xfId="0" applyFont="1" applyBorder="1" applyAlignment="1">
      <alignment vertical="center"/>
    </xf>
    <xf numFmtId="0" fontId="35" fillId="0" borderId="5" xfId="0" applyFont="1" applyBorder="1" applyAlignment="1">
      <alignment horizontal="right" vertical="center"/>
    </xf>
    <xf numFmtId="0" fontId="35" fillId="0" borderId="5" xfId="0" applyFont="1" applyBorder="1" applyAlignment="1">
      <alignment horizontal="right" vertical="center" wrapText="1"/>
    </xf>
    <xf numFmtId="0" fontId="35" fillId="0" borderId="17" xfId="0" applyFont="1" applyBorder="1" applyAlignment="1">
      <alignment horizontal="right" vertical="center" wrapText="1"/>
    </xf>
    <xf numFmtId="0" fontId="35" fillId="0" borderId="8" xfId="0" applyFont="1" applyBorder="1" applyAlignment="1">
      <alignment horizontal="right" vertical="center" wrapText="1"/>
    </xf>
    <xf numFmtId="0" fontId="37" fillId="0" borderId="1" xfId="0" applyFont="1" applyBorder="1" applyAlignment="1">
      <alignment horizontal="right" vertical="center"/>
    </xf>
    <xf numFmtId="164" fontId="37" fillId="0" borderId="1" xfId="0" applyNumberFormat="1" applyFont="1" applyBorder="1" applyAlignment="1">
      <alignment horizontal="right" vertical="center"/>
    </xf>
    <xf numFmtId="164" fontId="35" fillId="0" borderId="1" xfId="0" applyNumberFormat="1" applyFont="1" applyBorder="1" applyAlignment="1">
      <alignment horizontal="right" vertical="center" wrapText="1"/>
    </xf>
    <xf numFmtId="164" fontId="35" fillId="0" borderId="5" xfId="0" applyNumberFormat="1" applyFont="1" applyBorder="1" applyAlignment="1">
      <alignment horizontal="right" vertical="center" wrapText="1"/>
    </xf>
    <xf numFmtId="164" fontId="35" fillId="0" borderId="17" xfId="0" applyNumberFormat="1" applyFont="1" applyBorder="1" applyAlignment="1">
      <alignment horizontal="right" vertical="center" wrapText="1"/>
    </xf>
    <xf numFmtId="164" fontId="35" fillId="0" borderId="8" xfId="0" applyNumberFormat="1" applyFont="1" applyBorder="1" applyAlignment="1">
      <alignment horizontal="right" vertical="center" wrapText="1"/>
    </xf>
    <xf numFmtId="0" fontId="35" fillId="0" borderId="9" xfId="0" applyFont="1" applyBorder="1" applyAlignment="1">
      <alignment vertical="center"/>
    </xf>
    <xf numFmtId="0" fontId="35" fillId="0" borderId="10" xfId="0" applyFont="1" applyBorder="1" applyAlignment="1">
      <alignment horizontal="right" vertical="center"/>
    </xf>
    <xf numFmtId="0" fontId="35" fillId="0" borderId="10" xfId="0" applyFont="1" applyBorder="1" applyAlignment="1">
      <alignment horizontal="right" vertical="center" wrapText="1"/>
    </xf>
    <xf numFmtId="1" fontId="35" fillId="0" borderId="17" xfId="0" applyNumberFormat="1" applyFont="1" applyBorder="1" applyAlignment="1">
      <alignment horizontal="right" vertical="center" wrapText="1"/>
    </xf>
    <xf numFmtId="1" fontId="35" fillId="0" borderId="8" xfId="0" applyNumberFormat="1" applyFont="1" applyBorder="1" applyAlignment="1">
      <alignment horizontal="right" vertical="center" wrapText="1"/>
    </xf>
    <xf numFmtId="0" fontId="36" fillId="0" borderId="9" xfId="0" applyFont="1" applyBorder="1" applyAlignment="1">
      <alignment vertical="center"/>
    </xf>
    <xf numFmtId="164" fontId="35" fillId="0" borderId="5" xfId="0" applyNumberFormat="1" applyFont="1" applyBorder="1" applyAlignment="1">
      <alignment horizontal="right" vertical="center"/>
    </xf>
    <xf numFmtId="0" fontId="37" fillId="0" borderId="5" xfId="0" applyFont="1" applyBorder="1" applyAlignment="1">
      <alignment horizontal="right" vertical="center" wrapText="1"/>
    </xf>
    <xf numFmtId="0" fontId="35" fillId="0" borderId="11" xfId="0" applyFont="1" applyBorder="1" applyAlignment="1">
      <alignment vertical="center"/>
    </xf>
    <xf numFmtId="0" fontId="35" fillId="0" borderId="3" xfId="0" applyFont="1" applyBorder="1" applyAlignment="1">
      <alignment horizontal="right" vertical="center"/>
    </xf>
    <xf numFmtId="0" fontId="35" fillId="0" borderId="3" xfId="0" applyFont="1" applyBorder="1" applyAlignment="1">
      <alignment horizontal="right" vertical="center" wrapText="1"/>
    </xf>
    <xf numFmtId="0" fontId="35" fillId="0" borderId="45" xfId="0" applyFont="1" applyBorder="1" applyAlignment="1">
      <alignment horizontal="right" vertical="center" wrapText="1"/>
    </xf>
    <xf numFmtId="0" fontId="35" fillId="0" borderId="4" xfId="0" applyFont="1" applyBorder="1" applyAlignment="1">
      <alignment horizontal="right" vertical="center" wrapText="1"/>
    </xf>
    <xf numFmtId="0" fontId="35" fillId="0" borderId="0" xfId="0" applyFont="1" applyAlignment="1">
      <alignment vertical="center"/>
    </xf>
    <xf numFmtId="0" fontId="35" fillId="0" borderId="41" xfId="0" applyFont="1" applyFill="1" applyBorder="1" applyAlignment="1">
      <alignment horizontal="right" vertical="center" wrapText="1"/>
    </xf>
    <xf numFmtId="0" fontId="36" fillId="0" borderId="51" xfId="0" applyFont="1" applyFill="1" applyBorder="1" applyAlignment="1">
      <alignment horizontal="right" vertical="center" wrapText="1"/>
    </xf>
    <xf numFmtId="0" fontId="36" fillId="0" borderId="24"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horizontal="right" vertical="center" wrapText="1"/>
    </xf>
    <xf numFmtId="0" fontId="35" fillId="0" borderId="52" xfId="0" applyFont="1" applyBorder="1" applyAlignment="1">
      <alignment horizontal="right" vertical="center" wrapText="1"/>
    </xf>
    <xf numFmtId="0" fontId="35" fillId="0" borderId="13" xfId="0" applyFont="1" applyBorder="1" applyAlignment="1">
      <alignment vertical="center"/>
    </xf>
    <xf numFmtId="0" fontId="35" fillId="0" borderId="55" xfId="0" applyFont="1" applyBorder="1" applyAlignment="1">
      <alignment vertical="center"/>
    </xf>
    <xf numFmtId="0" fontId="35" fillId="0" borderId="25" xfId="0" applyFont="1" applyBorder="1" applyAlignment="1">
      <alignment vertical="center" wrapText="1"/>
    </xf>
    <xf numFmtId="0" fontId="35" fillId="0" borderId="13" xfId="0" applyFont="1" applyBorder="1" applyAlignment="1">
      <alignment vertical="center" wrapText="1"/>
    </xf>
    <xf numFmtId="0" fontId="35" fillId="0" borderId="12" xfId="0" applyFont="1" applyBorder="1" applyAlignment="1">
      <alignment horizontal="right" vertical="center"/>
    </xf>
    <xf numFmtId="0" fontId="35" fillId="0" borderId="12" xfId="0" applyFont="1" applyBorder="1" applyAlignment="1">
      <alignment horizontal="right" vertical="center" wrapText="1"/>
    </xf>
    <xf numFmtId="0" fontId="35" fillId="0" borderId="46" xfId="0" applyFont="1" applyBorder="1" applyAlignment="1">
      <alignment horizontal="right" vertical="center" wrapText="1"/>
    </xf>
    <xf numFmtId="0" fontId="35" fillId="0" borderId="26" xfId="0" applyFont="1" applyBorder="1" applyAlignment="1">
      <alignment vertical="center" wrapText="1"/>
    </xf>
    <xf numFmtId="0" fontId="35" fillId="0" borderId="14" xfId="0" applyFont="1" applyBorder="1" applyAlignment="1">
      <alignment horizontal="right" vertical="center"/>
    </xf>
    <xf numFmtId="0" fontId="35" fillId="4" borderId="14" xfId="0" applyFont="1" applyFill="1" applyBorder="1" applyAlignment="1">
      <alignment horizontal="right" vertical="center"/>
    </xf>
    <xf numFmtId="0" fontId="35" fillId="0" borderId="14" xfId="0" applyFont="1" applyBorder="1" applyAlignment="1">
      <alignment vertical="center" wrapText="1"/>
    </xf>
    <xf numFmtId="0" fontId="37" fillId="0" borderId="14" xfId="0" applyFont="1" applyBorder="1" applyAlignment="1">
      <alignment horizontal="right" vertical="center" wrapText="1"/>
    </xf>
    <xf numFmtId="0" fontId="35" fillId="0" borderId="14" xfId="0" applyFont="1" applyBorder="1" applyAlignment="1">
      <alignment horizontal="right" vertical="center" wrapText="1"/>
    </xf>
    <xf numFmtId="0" fontId="35" fillId="0" borderId="20" xfId="0" applyFont="1" applyBorder="1" applyAlignment="1">
      <alignment horizontal="right" vertical="center" wrapText="1"/>
    </xf>
    <xf numFmtId="0" fontId="35" fillId="0" borderId="14" xfId="0" applyFont="1" applyBorder="1" applyAlignment="1">
      <alignment vertical="center"/>
    </xf>
    <xf numFmtId="0" fontId="35" fillId="0" borderId="57" xfId="0" applyFont="1" applyBorder="1" applyAlignment="1">
      <alignment vertical="center"/>
    </xf>
    <xf numFmtId="0" fontId="35" fillId="0" borderId="55" xfId="0" applyFont="1" applyBorder="1" applyAlignment="1">
      <alignment horizontal="right" vertical="center" wrapText="1"/>
    </xf>
    <xf numFmtId="0" fontId="35" fillId="0" borderId="12" xfId="0" applyFont="1" applyBorder="1" applyAlignment="1">
      <alignment vertical="center" wrapText="1"/>
    </xf>
    <xf numFmtId="0" fontId="37" fillId="0" borderId="12" xfId="0" applyFont="1" applyBorder="1" applyAlignment="1">
      <alignment horizontal="right" vertical="center" wrapText="1"/>
    </xf>
    <xf numFmtId="0" fontId="37" fillId="4" borderId="12" xfId="0" applyFont="1" applyFill="1" applyBorder="1" applyAlignment="1">
      <alignment horizontal="right" vertical="center" wrapText="1"/>
    </xf>
    <xf numFmtId="0" fontId="37" fillId="0" borderId="13" xfId="0" applyFont="1" applyBorder="1" applyAlignment="1">
      <alignment horizontal="right" vertical="center" wrapText="1"/>
    </xf>
    <xf numFmtId="0" fontId="35" fillId="0" borderId="12" xfId="0" applyFont="1" applyBorder="1" applyAlignment="1">
      <alignment vertical="center"/>
    </xf>
    <xf numFmtId="0" fontId="36" fillId="0" borderId="75" xfId="0" applyFont="1" applyBorder="1" applyAlignment="1">
      <alignment horizontal="left" vertical="center" wrapText="1"/>
    </xf>
    <xf numFmtId="0" fontId="35" fillId="0" borderId="46" xfId="0" applyFont="1" applyBorder="1" applyAlignment="1">
      <alignment vertical="center" wrapText="1"/>
    </xf>
    <xf numFmtId="0" fontId="35" fillId="0" borderId="27" xfId="0" applyFont="1" applyBorder="1" applyAlignment="1">
      <alignment vertical="center" wrapText="1"/>
    </xf>
    <xf numFmtId="0" fontId="35" fillId="0" borderId="28" xfId="0" applyFont="1" applyBorder="1" applyAlignment="1">
      <alignment vertical="center" wrapText="1"/>
    </xf>
    <xf numFmtId="0" fontId="35" fillId="0" borderId="47" xfId="0" applyFont="1" applyBorder="1" applyAlignment="1">
      <alignment vertical="center" wrapText="1"/>
    </xf>
    <xf numFmtId="0" fontId="35" fillId="0" borderId="28" xfId="0" applyFont="1" applyBorder="1" applyAlignment="1">
      <alignment vertical="center"/>
    </xf>
    <xf numFmtId="0" fontId="35" fillId="0" borderId="58" xfId="0" applyFont="1" applyBorder="1" applyAlignment="1">
      <alignment vertical="center"/>
    </xf>
    <xf numFmtId="0" fontId="35" fillId="0" borderId="0" xfId="0" applyFont="1" applyBorder="1" applyAlignment="1">
      <alignment horizontal="right"/>
    </xf>
    <xf numFmtId="0" fontId="35" fillId="4" borderId="0" xfId="0" applyFont="1" applyFill="1" applyBorder="1" applyAlignment="1">
      <alignment horizontal="right"/>
    </xf>
    <xf numFmtId="0" fontId="36" fillId="0" borderId="51" xfId="0" applyFont="1" applyFill="1" applyBorder="1" applyAlignment="1">
      <alignment vertical="center" wrapText="1"/>
    </xf>
    <xf numFmtId="0" fontId="36" fillId="0" borderId="42" xfId="0" applyFont="1" applyFill="1" applyBorder="1" applyAlignment="1">
      <alignment vertical="center" wrapText="1"/>
    </xf>
    <xf numFmtId="0" fontId="37" fillId="0" borderId="13" xfId="35" applyFont="1" applyFill="1" applyBorder="1" applyAlignment="1">
      <alignment horizontal="right" vertical="center" wrapText="1"/>
    </xf>
    <xf numFmtId="0" fontId="35" fillId="0" borderId="32" xfId="0" applyFont="1" applyBorder="1" applyAlignment="1">
      <alignment vertical="center"/>
    </xf>
    <xf numFmtId="0" fontId="35" fillId="0" borderId="33" xfId="0" applyFont="1" applyBorder="1" applyAlignment="1">
      <alignment vertical="center"/>
    </xf>
    <xf numFmtId="0" fontId="35" fillId="0" borderId="53" xfId="0" applyFont="1" applyBorder="1" applyAlignment="1">
      <alignment vertical="center"/>
    </xf>
    <xf numFmtId="0" fontId="35" fillId="0" borderId="33" xfId="0" applyFont="1" applyBorder="1" applyAlignment="1">
      <alignment horizontal="right" vertical="center" wrapText="1"/>
    </xf>
    <xf numFmtId="0" fontId="35" fillId="0" borderId="63" xfId="0" applyFont="1" applyBorder="1" applyAlignment="1">
      <alignment horizontal="right" vertical="center" wrapText="1"/>
    </xf>
    <xf numFmtId="0" fontId="37" fillId="0" borderId="12" xfId="35" applyFont="1" applyFill="1" applyBorder="1" applyAlignment="1">
      <alignment horizontal="right" vertical="center" wrapText="1"/>
    </xf>
    <xf numFmtId="0" fontId="37" fillId="0" borderId="21" xfId="35" applyFont="1" applyFill="1" applyBorder="1" applyAlignment="1">
      <alignment horizontal="right" vertical="center" wrapText="1"/>
    </xf>
    <xf numFmtId="0" fontId="35" fillId="0" borderId="56" xfId="0" applyFont="1" applyBorder="1" applyAlignment="1">
      <alignment horizontal="right" vertical="center" wrapText="1"/>
    </xf>
    <xf numFmtId="0" fontId="35" fillId="0" borderId="21" xfId="0" applyFont="1" applyBorder="1" applyAlignment="1">
      <alignment vertical="center"/>
    </xf>
    <xf numFmtId="0" fontId="36" fillId="0" borderId="20" xfId="0" applyFont="1" applyBorder="1" applyAlignment="1">
      <alignment vertical="center" wrapText="1"/>
    </xf>
    <xf numFmtId="0" fontId="36" fillId="0" borderId="14" xfId="0" applyFont="1" applyBorder="1" applyAlignment="1">
      <alignment vertical="center" wrapText="1"/>
    </xf>
    <xf numFmtId="0" fontId="36" fillId="0" borderId="34" xfId="0" applyFont="1" applyBorder="1" applyAlignment="1">
      <alignment vertical="center" wrapText="1"/>
    </xf>
    <xf numFmtId="0" fontId="39" fillId="0" borderId="14" xfId="0" applyFont="1" applyBorder="1" applyAlignment="1">
      <alignment horizontal="right" vertical="center" wrapText="1"/>
    </xf>
    <xf numFmtId="0" fontId="36" fillId="0" borderId="14" xfId="0" applyFont="1" applyBorder="1" applyAlignment="1">
      <alignment horizontal="right" vertical="center" wrapText="1"/>
    </xf>
    <xf numFmtId="0" fontId="36" fillId="0" borderId="20" xfId="0" applyFont="1" applyBorder="1" applyAlignment="1">
      <alignment horizontal="right" vertical="center" wrapText="1"/>
    </xf>
    <xf numFmtId="0" fontId="36" fillId="0" borderId="57" xfId="0" applyFont="1" applyBorder="1" applyAlignment="1">
      <alignment horizontal="right" vertical="center" wrapText="1"/>
    </xf>
    <xf numFmtId="0" fontId="35" fillId="0" borderId="23" xfId="0" applyFont="1" applyBorder="1" applyAlignment="1">
      <alignment vertical="center" wrapText="1"/>
    </xf>
    <xf numFmtId="0" fontId="35" fillId="0" borderId="21" xfId="0" applyFont="1" applyBorder="1" applyAlignment="1">
      <alignment vertical="center" wrapText="1"/>
    </xf>
    <xf numFmtId="0" fontId="37" fillId="0" borderId="23" xfId="0" applyFont="1" applyBorder="1" applyAlignment="1">
      <alignment horizontal="right" vertical="center" wrapText="1"/>
    </xf>
    <xf numFmtId="0" fontId="37" fillId="0" borderId="21" xfId="0" applyFont="1" applyBorder="1" applyAlignment="1">
      <alignment horizontal="right" vertical="center" wrapText="1"/>
    </xf>
    <xf numFmtId="0" fontId="39" fillId="0" borderId="34" xfId="0" applyFont="1" applyBorder="1" applyAlignment="1">
      <alignment horizontal="right" vertical="center" wrapText="1"/>
    </xf>
    <xf numFmtId="0" fontId="37" fillId="4" borderId="21" xfId="0" applyFont="1" applyFill="1" applyBorder="1" applyAlignment="1">
      <alignment horizontal="right" vertical="center" wrapText="1"/>
    </xf>
    <xf numFmtId="0" fontId="35" fillId="0" borderId="48" xfId="0" applyFont="1" applyBorder="1" applyAlignment="1">
      <alignment horizontal="right" vertical="center" wrapText="1"/>
    </xf>
    <xf numFmtId="0" fontId="35" fillId="0" borderId="64" xfId="0" applyFont="1" applyBorder="1" applyAlignment="1">
      <alignment horizontal="right" vertical="center" wrapText="1"/>
    </xf>
    <xf numFmtId="0" fontId="36" fillId="0" borderId="47" xfId="0" applyFont="1" applyBorder="1" applyAlignment="1">
      <alignment vertical="center" wrapText="1"/>
    </xf>
    <xf numFmtId="0" fontId="39" fillId="0" borderId="28" xfId="0" applyFont="1" applyBorder="1" applyAlignment="1">
      <alignment horizontal="right" vertical="center" wrapText="1"/>
    </xf>
    <xf numFmtId="0" fontId="39" fillId="4" borderId="28" xfId="0" applyFont="1" applyFill="1" applyBorder="1" applyAlignment="1">
      <alignment horizontal="right" vertical="center" wrapText="1"/>
    </xf>
    <xf numFmtId="0" fontId="39" fillId="4" borderId="35" xfId="0" applyFont="1" applyFill="1" applyBorder="1" applyAlignment="1">
      <alignment horizontal="right" vertical="center" wrapText="1"/>
    </xf>
    <xf numFmtId="0" fontId="36" fillId="0" borderId="28" xfId="0" applyFont="1" applyBorder="1" applyAlignment="1">
      <alignment horizontal="right" vertical="center" wrapText="1"/>
    </xf>
    <xf numFmtId="0" fontId="36" fillId="0" borderId="47" xfId="0" applyFont="1" applyBorder="1" applyAlignment="1">
      <alignment horizontal="right" vertical="center" wrapText="1"/>
    </xf>
    <xf numFmtId="0" fontId="36" fillId="0" borderId="58" xfId="0" applyFont="1" applyBorder="1" applyAlignment="1">
      <alignment horizontal="right" vertical="center" wrapText="1"/>
    </xf>
    <xf numFmtId="0" fontId="36" fillId="0" borderId="0" xfId="0" applyFont="1" applyAlignment="1">
      <alignment vertical="center"/>
    </xf>
    <xf numFmtId="0" fontId="35" fillId="0" borderId="0" xfId="0" applyFont="1" applyFill="1" applyBorder="1" applyAlignment="1">
      <alignment horizontal="right"/>
    </xf>
    <xf numFmtId="0" fontId="35" fillId="0" borderId="31" xfId="0" applyFont="1" applyFill="1" applyBorder="1" applyAlignment="1">
      <alignment vertical="center" wrapText="1"/>
    </xf>
    <xf numFmtId="0" fontId="36" fillId="0" borderId="0" xfId="0" applyFont="1" applyFill="1" applyBorder="1" applyAlignment="1">
      <alignment horizontal="center" wrapText="1"/>
    </xf>
    <xf numFmtId="0" fontId="35" fillId="0" borderId="57" xfId="0" applyFont="1" applyBorder="1" applyAlignment="1">
      <alignment horizontal="right" vertical="center" wrapText="1"/>
    </xf>
    <xf numFmtId="0" fontId="36" fillId="0" borderId="25" xfId="0" applyFont="1" applyBorder="1" applyAlignment="1">
      <alignment vertical="center" wrapText="1"/>
    </xf>
    <xf numFmtId="0" fontId="37" fillId="0" borderId="28" xfId="0" applyFont="1" applyBorder="1" applyAlignment="1">
      <alignment horizontal="right" vertical="center" wrapText="1"/>
    </xf>
    <xf numFmtId="0" fontId="35" fillId="0" borderId="28" xfId="0" applyFont="1" applyBorder="1" applyAlignment="1">
      <alignment horizontal="right" vertical="center" wrapText="1"/>
    </xf>
    <xf numFmtId="0" fontId="35" fillId="0" borderId="47" xfId="0" applyFont="1" applyBorder="1" applyAlignment="1">
      <alignment horizontal="right" vertical="center" wrapText="1"/>
    </xf>
    <xf numFmtId="0" fontId="35" fillId="0" borderId="58" xfId="0" applyFont="1" applyBorder="1" applyAlignment="1">
      <alignment horizontal="right" vertical="center" wrapText="1"/>
    </xf>
    <xf numFmtId="0" fontId="47" fillId="0" borderId="13" xfId="0" applyFont="1" applyBorder="1" applyAlignment="1">
      <alignment vertical="center" wrapText="1"/>
    </xf>
    <xf numFmtId="0" fontId="9" fillId="0" borderId="13" xfId="0" applyFont="1" applyBorder="1" applyAlignment="1">
      <alignment horizontal="right" vertical="center" wrapText="1"/>
    </xf>
    <xf numFmtId="0" fontId="9" fillId="0" borderId="52" xfId="0" applyFont="1" applyBorder="1" applyAlignment="1">
      <alignment horizontal="right" vertical="center" wrapText="1"/>
    </xf>
    <xf numFmtId="0" fontId="9" fillId="0" borderId="55" xfId="0" applyFont="1" applyBorder="1" applyAlignment="1">
      <alignment horizontal="right" vertical="center" wrapText="1"/>
    </xf>
    <xf numFmtId="0" fontId="9" fillId="0" borderId="12" xfId="0" applyFont="1" applyBorder="1" applyAlignment="1">
      <alignment vertical="center" wrapText="1"/>
    </xf>
    <xf numFmtId="0" fontId="48" fillId="0" borderId="12" xfId="0" applyFont="1" applyBorder="1" applyAlignment="1">
      <alignment horizontal="right" vertical="center" wrapText="1"/>
    </xf>
    <xf numFmtId="0" fontId="9" fillId="0" borderId="12" xfId="0" applyFont="1" applyBorder="1" applyAlignment="1">
      <alignment horizontal="right" vertical="center" wrapText="1"/>
    </xf>
    <xf numFmtId="0" fontId="9" fillId="0" borderId="46" xfId="0" applyFont="1" applyBorder="1" applyAlignment="1">
      <alignment horizontal="right" vertical="center" wrapText="1"/>
    </xf>
    <xf numFmtId="0" fontId="9" fillId="0" borderId="14" xfId="0" applyFont="1" applyBorder="1" applyAlignment="1">
      <alignment vertical="center" wrapText="1"/>
    </xf>
    <xf numFmtId="0" fontId="48" fillId="0" borderId="14" xfId="0" applyFont="1" applyBorder="1" applyAlignment="1">
      <alignment horizontal="right" vertical="center" wrapText="1"/>
    </xf>
    <xf numFmtId="0" fontId="9" fillId="0" borderId="14" xfId="0" applyFont="1" applyBorder="1" applyAlignment="1">
      <alignment horizontal="right" vertical="center" wrapText="1"/>
    </xf>
    <xf numFmtId="0" fontId="9" fillId="0" borderId="20" xfId="0" applyFont="1" applyBorder="1" applyAlignment="1">
      <alignment horizontal="right" vertical="center" wrapText="1"/>
    </xf>
    <xf numFmtId="0" fontId="9" fillId="0" borderId="57" xfId="0" applyFont="1" applyBorder="1" applyAlignment="1">
      <alignment horizontal="right" vertical="center" wrapText="1"/>
    </xf>
    <xf numFmtId="0" fontId="48" fillId="0" borderId="46" xfId="0" applyFont="1" applyBorder="1" applyAlignment="1">
      <alignment horizontal="right" vertical="center" wrapText="1"/>
    </xf>
    <xf numFmtId="0" fontId="48" fillId="0" borderId="13" xfId="0" applyFont="1" applyBorder="1" applyAlignment="1">
      <alignment horizontal="right" vertical="center" wrapText="1"/>
    </xf>
    <xf numFmtId="0" fontId="9" fillId="0" borderId="12" xfId="0" applyFont="1" applyBorder="1" applyAlignment="1">
      <alignment vertical="center"/>
    </xf>
    <xf numFmtId="0" fontId="48" fillId="0" borderId="28" xfId="0" applyFont="1" applyBorder="1" applyAlignment="1">
      <alignment horizontal="right" vertical="center" wrapText="1"/>
    </xf>
    <xf numFmtId="0" fontId="9" fillId="0" borderId="28" xfId="0" applyFont="1" applyBorder="1" applyAlignment="1">
      <alignment horizontal="right" vertical="center" wrapText="1"/>
    </xf>
    <xf numFmtId="0" fontId="9" fillId="0" borderId="47" xfId="0" applyFont="1" applyBorder="1" applyAlignment="1">
      <alignment horizontal="right" vertical="center" wrapText="1"/>
    </xf>
    <xf numFmtId="0" fontId="9" fillId="0" borderId="58" xfId="0" applyFont="1" applyBorder="1" applyAlignment="1">
      <alignment horizontal="right" vertical="center" wrapText="1"/>
    </xf>
    <xf numFmtId="0" fontId="37" fillId="0" borderId="5" xfId="0" applyFont="1" applyBorder="1" applyAlignment="1">
      <alignment horizontal="right" vertical="center"/>
    </xf>
    <xf numFmtId="0" fontId="35" fillId="0" borderId="29" xfId="0" applyFont="1" applyBorder="1" applyAlignment="1">
      <alignment horizontal="right" vertical="center" wrapText="1"/>
    </xf>
    <xf numFmtId="1" fontId="35" fillId="0" borderId="29" xfId="0" applyNumberFormat="1" applyFont="1" applyBorder="1" applyAlignment="1">
      <alignment horizontal="right" vertical="center" wrapText="1"/>
    </xf>
    <xf numFmtId="1" fontId="35" fillId="0" borderId="42" xfId="0" applyNumberFormat="1" applyFont="1" applyBorder="1" applyAlignment="1">
      <alignment horizontal="right" vertical="center" wrapText="1"/>
    </xf>
    <xf numFmtId="0" fontId="36" fillId="0" borderId="0" xfId="0" applyFont="1" applyFill="1" applyBorder="1" applyAlignment="1">
      <alignment horizontal="right" wrapText="1"/>
    </xf>
    <xf numFmtId="0" fontId="37" fillId="4" borderId="14" xfId="0" applyFont="1" applyFill="1" applyBorder="1" applyAlignment="1">
      <alignment horizontal="right" vertical="center" wrapText="1"/>
    </xf>
    <xf numFmtId="0" fontId="37" fillId="0" borderId="46" xfId="0" applyFont="1" applyBorder="1" applyAlignment="1">
      <alignment horizontal="right" vertical="center" wrapText="1"/>
    </xf>
    <xf numFmtId="0" fontId="37" fillId="0" borderId="20" xfId="0" applyFont="1" applyBorder="1" applyAlignment="1">
      <alignment horizontal="right" vertical="center" wrapText="1"/>
    </xf>
    <xf numFmtId="0" fontId="37" fillId="0" borderId="47" xfId="0" applyFont="1" applyBorder="1" applyAlignment="1">
      <alignment horizontal="right" vertical="center" wrapText="1"/>
    </xf>
    <xf numFmtId="0" fontId="36" fillId="0" borderId="48" xfId="0" applyFont="1" applyBorder="1" applyAlignment="1">
      <alignment vertical="center" wrapText="1"/>
    </xf>
    <xf numFmtId="0" fontId="36" fillId="0" borderId="22" xfId="0" applyFont="1" applyBorder="1" applyAlignment="1">
      <alignment vertical="center" wrapText="1"/>
    </xf>
    <xf numFmtId="0" fontId="36" fillId="0" borderId="1" xfId="0" applyFont="1" applyBorder="1" applyAlignment="1">
      <alignment vertical="center" wrapText="1"/>
    </xf>
    <xf numFmtId="0" fontId="35" fillId="0" borderId="32" xfId="0" applyFont="1" applyBorder="1" applyAlignment="1">
      <alignment horizontal="right" vertical="center" wrapText="1"/>
    </xf>
    <xf numFmtId="0" fontId="35" fillId="4" borderId="12" xfId="0" applyFont="1" applyFill="1" applyBorder="1" applyAlignment="1">
      <alignment horizontal="right" vertical="center" wrapText="1"/>
    </xf>
    <xf numFmtId="0" fontId="36" fillId="4" borderId="0" xfId="0" applyFont="1" applyFill="1"/>
    <xf numFmtId="0" fontId="36" fillId="0" borderId="0" xfId="0" applyFont="1" applyFill="1"/>
    <xf numFmtId="0" fontId="35" fillId="0" borderId="24" xfId="0" applyFont="1" applyBorder="1" applyAlignment="1">
      <alignment vertical="center" wrapText="1"/>
    </xf>
    <xf numFmtId="0" fontId="35" fillId="0" borderId="56" xfId="0" applyFont="1" applyBorder="1" applyAlignment="1">
      <alignment vertical="center"/>
    </xf>
    <xf numFmtId="0" fontId="36" fillId="0" borderId="12" xfId="0" applyFont="1" applyBorder="1" applyAlignment="1">
      <alignment vertical="center" wrapText="1"/>
    </xf>
    <xf numFmtId="0" fontId="37" fillId="0" borderId="52" xfId="0" applyFont="1" applyBorder="1" applyAlignment="1">
      <alignment horizontal="right" vertical="center" wrapText="1"/>
    </xf>
    <xf numFmtId="0" fontId="47" fillId="0" borderId="24" xfId="0" applyFont="1" applyBorder="1" applyAlignment="1">
      <alignment vertical="center" wrapText="1"/>
    </xf>
    <xf numFmtId="0" fontId="9" fillId="0" borderId="25" xfId="0" applyFont="1" applyBorder="1" applyAlignment="1">
      <alignment vertical="center" wrapText="1"/>
    </xf>
    <xf numFmtId="0" fontId="9" fillId="0" borderId="26" xfId="0" applyFont="1" applyBorder="1" applyAlignment="1">
      <alignment vertical="center" wrapText="1"/>
    </xf>
    <xf numFmtId="0" fontId="9" fillId="0" borderId="74" xfId="0" applyFont="1" applyBorder="1" applyAlignment="1">
      <alignment vertical="center" wrapText="1"/>
    </xf>
    <xf numFmtId="0" fontId="9" fillId="0" borderId="73" xfId="0" applyFont="1" applyBorder="1" applyAlignment="1">
      <alignment horizontal="left" vertical="center" wrapText="1"/>
    </xf>
    <xf numFmtId="0" fontId="9" fillId="0" borderId="24" xfId="0" applyFont="1" applyBorder="1" applyAlignment="1">
      <alignment vertical="center" wrapText="1"/>
    </xf>
    <xf numFmtId="0" fontId="9" fillId="0" borderId="25" xfId="0" applyFont="1" applyBorder="1" applyAlignment="1">
      <alignment horizontal="left" vertical="center" wrapText="1"/>
    </xf>
    <xf numFmtId="0" fontId="9" fillId="0" borderId="27" xfId="0" applyFont="1" applyBorder="1" applyAlignment="1">
      <alignment vertical="center" wrapText="1"/>
    </xf>
    <xf numFmtId="0" fontId="35" fillId="0" borderId="74" xfId="0" applyFont="1" applyBorder="1" applyAlignment="1">
      <alignment vertical="center" wrapText="1"/>
    </xf>
    <xf numFmtId="0" fontId="35" fillId="0" borderId="73" xfId="0" applyFont="1" applyBorder="1" applyAlignment="1">
      <alignment horizontal="left" vertical="center" wrapText="1"/>
    </xf>
    <xf numFmtId="0" fontId="35" fillId="0" borderId="25" xfId="0" applyFont="1" applyBorder="1" applyAlignment="1">
      <alignment horizontal="left" vertical="center" wrapText="1"/>
    </xf>
    <xf numFmtId="0" fontId="35" fillId="0" borderId="49" xfId="0" applyFont="1" applyBorder="1" applyAlignment="1">
      <alignment horizontal="right" vertical="center" wrapText="1"/>
    </xf>
    <xf numFmtId="1" fontId="35" fillId="0" borderId="5" xfId="0" applyNumberFormat="1" applyFont="1" applyBorder="1" applyAlignment="1">
      <alignment horizontal="right" vertical="center" wrapText="1"/>
    </xf>
    <xf numFmtId="0" fontId="35" fillId="0" borderId="62" xfId="0" applyFont="1" applyFill="1" applyBorder="1" applyAlignment="1">
      <alignment vertical="center"/>
    </xf>
    <xf numFmtId="0" fontId="37" fillId="0" borderId="12" xfId="36" applyFont="1" applyFill="1" applyBorder="1" applyAlignment="1">
      <alignment horizontal="right" vertical="center" wrapText="1"/>
    </xf>
    <xf numFmtId="0" fontId="37" fillId="0" borderId="56" xfId="36" applyFont="1" applyFill="1" applyBorder="1" applyAlignment="1">
      <alignment horizontal="right" vertical="center" wrapText="1"/>
    </xf>
    <xf numFmtId="0" fontId="37" fillId="0" borderId="13" xfId="36" applyFont="1" applyFill="1" applyBorder="1" applyAlignment="1">
      <alignment horizontal="right" vertical="center" wrapText="1"/>
    </xf>
    <xf numFmtId="0" fontId="37" fillId="0" borderId="55" xfId="36" applyFont="1" applyFill="1" applyBorder="1" applyAlignment="1">
      <alignment horizontal="right" vertical="center" wrapText="1"/>
    </xf>
    <xf numFmtId="0" fontId="37" fillId="0" borderId="14" xfId="36" applyFont="1" applyFill="1" applyBorder="1" applyAlignment="1">
      <alignment horizontal="right" vertical="center" wrapText="1"/>
    </xf>
    <xf numFmtId="0" fontId="37" fillId="0" borderId="57" xfId="36" applyFont="1" applyFill="1" applyBorder="1" applyAlignment="1">
      <alignment horizontal="right" vertical="center" wrapText="1"/>
    </xf>
    <xf numFmtId="0" fontId="37" fillId="0" borderId="28" xfId="36" applyFont="1" applyFill="1" applyBorder="1" applyAlignment="1">
      <alignment horizontal="right" vertical="center" wrapText="1"/>
    </xf>
    <xf numFmtId="0" fontId="37" fillId="0" borderId="58" xfId="36" applyFont="1" applyFill="1" applyBorder="1" applyAlignment="1">
      <alignment horizontal="right" vertical="center" wrapText="1"/>
    </xf>
    <xf numFmtId="0" fontId="37" fillId="4" borderId="13" xfId="0" applyFont="1" applyFill="1" applyBorder="1" applyAlignment="1">
      <alignment horizontal="right" vertical="center" wrapText="1"/>
    </xf>
    <xf numFmtId="0" fontId="36" fillId="0" borderId="26" xfId="0" applyFont="1" applyBorder="1" applyAlignment="1">
      <alignment vertical="center" wrapText="1"/>
    </xf>
    <xf numFmtId="0" fontId="35" fillId="4" borderId="13" xfId="0" applyFont="1" applyFill="1" applyBorder="1" applyAlignment="1">
      <alignment horizontal="right" vertical="center" wrapText="1"/>
    </xf>
    <xf numFmtId="0" fontId="36" fillId="0" borderId="6" xfId="0" applyFont="1" applyBorder="1" applyAlignment="1">
      <alignment vertical="center" wrapText="1"/>
    </xf>
    <xf numFmtId="0" fontId="35" fillId="0" borderId="19" xfId="0" applyFont="1" applyBorder="1" applyAlignment="1">
      <alignment horizontal="right" vertical="center" wrapText="1"/>
    </xf>
    <xf numFmtId="0" fontId="36" fillId="0" borderId="27" xfId="0" applyFont="1" applyBorder="1" applyAlignment="1">
      <alignment vertical="center" wrapText="1"/>
    </xf>
    <xf numFmtId="0" fontId="35" fillId="4" borderId="0" xfId="0" applyFont="1" applyFill="1" applyAlignment="1">
      <alignment vertical="center"/>
    </xf>
    <xf numFmtId="0" fontId="35" fillId="0" borderId="0" xfId="0" applyFont="1" applyFill="1" applyAlignment="1">
      <alignment vertical="center"/>
    </xf>
    <xf numFmtId="0" fontId="36" fillId="0" borderId="49" xfId="0" applyFont="1" applyBorder="1" applyAlignment="1">
      <alignment vertical="center" wrapText="1"/>
    </xf>
    <xf numFmtId="0" fontId="36" fillId="4" borderId="28" xfId="0" applyFont="1" applyFill="1" applyBorder="1" applyAlignment="1">
      <alignment horizontal="right" vertical="center" wrapText="1"/>
    </xf>
    <xf numFmtId="0" fontId="35" fillId="0" borderId="21" xfId="0" applyFont="1" applyBorder="1" applyAlignment="1">
      <alignment horizontal="right" vertical="center" wrapText="1"/>
    </xf>
    <xf numFmtId="0" fontId="36" fillId="0" borderId="34" xfId="0" applyFont="1" applyBorder="1" applyAlignment="1">
      <alignment horizontal="right" vertical="center" wrapText="1"/>
    </xf>
    <xf numFmtId="0" fontId="35" fillId="0" borderId="23" xfId="0" applyFont="1" applyBorder="1" applyAlignment="1">
      <alignment horizontal="right" vertical="center" wrapText="1"/>
    </xf>
    <xf numFmtId="0" fontId="36" fillId="0" borderId="35" xfId="0" applyFont="1" applyBorder="1" applyAlignment="1">
      <alignment horizontal="right" vertical="center" wrapText="1"/>
    </xf>
    <xf numFmtId="0" fontId="36" fillId="0" borderId="61" xfId="0" applyFont="1" applyFill="1" applyBorder="1" applyAlignment="1">
      <alignment vertical="center" wrapText="1"/>
    </xf>
    <xf numFmtId="0" fontId="36" fillId="0" borderId="28" xfId="0" applyFont="1" applyBorder="1" applyAlignment="1">
      <alignment vertical="center" wrapText="1"/>
    </xf>
    <xf numFmtId="0" fontId="39" fillId="0" borderId="35" xfId="0" applyFont="1" applyBorder="1" applyAlignment="1">
      <alignment horizontal="right" vertical="center" wrapText="1"/>
    </xf>
    <xf numFmtId="0" fontId="36" fillId="4" borderId="0" xfId="0" applyFont="1" applyFill="1" applyAlignment="1">
      <alignment vertical="center"/>
    </xf>
    <xf numFmtId="0" fontId="36" fillId="0" borderId="0" xfId="0" applyFont="1" applyFill="1" applyAlignment="1">
      <alignment vertical="center"/>
    </xf>
    <xf numFmtId="0" fontId="35" fillId="0" borderId="31" xfId="0" applyFont="1" applyFill="1" applyBorder="1" applyAlignment="1">
      <alignment horizontal="right" vertical="center" wrapText="1"/>
    </xf>
    <xf numFmtId="0" fontId="35" fillId="0" borderId="9" xfId="0" applyFont="1" applyFill="1" applyBorder="1" applyAlignment="1">
      <alignment vertical="center" wrapText="1"/>
    </xf>
    <xf numFmtId="0" fontId="36" fillId="0" borderId="49" xfId="0" applyFont="1" applyFill="1" applyBorder="1" applyAlignment="1">
      <alignment horizontal="right" vertical="center" wrapText="1"/>
    </xf>
    <xf numFmtId="0" fontId="36" fillId="0" borderId="69" xfId="0" applyFont="1" applyFill="1" applyBorder="1" applyAlignment="1">
      <alignment horizontal="right" vertical="center" wrapText="1"/>
    </xf>
    <xf numFmtId="0" fontId="36" fillId="0" borderId="30" xfId="0" applyFont="1" applyBorder="1" applyAlignment="1">
      <alignment vertical="center" wrapText="1"/>
    </xf>
    <xf numFmtId="0" fontId="35" fillId="0" borderId="25" xfId="0" applyFont="1" applyBorder="1" applyAlignment="1">
      <alignment horizontal="left" vertical="center"/>
    </xf>
    <xf numFmtId="0" fontId="37" fillId="0" borderId="12" xfId="41" applyFont="1" applyFill="1" applyBorder="1" applyAlignment="1">
      <alignment horizontal="right" vertical="center" wrapText="1"/>
    </xf>
    <xf numFmtId="0" fontId="37" fillId="0" borderId="76" xfId="41" applyFont="1" applyFill="1" applyBorder="1" applyAlignment="1">
      <alignment horizontal="right" vertical="center" wrapText="1"/>
    </xf>
    <xf numFmtId="0" fontId="37" fillId="0" borderId="25" xfId="35" applyFont="1" applyFill="1" applyBorder="1" applyAlignment="1">
      <alignment horizontal="left" vertical="center" wrapText="1"/>
    </xf>
    <xf numFmtId="0" fontId="35" fillId="0" borderId="26" xfId="0" applyFont="1" applyBorder="1" applyAlignment="1">
      <alignment horizontal="left" vertical="center"/>
    </xf>
    <xf numFmtId="0" fontId="35" fillId="0" borderId="77" xfId="0" applyFont="1" applyBorder="1" applyAlignment="1">
      <alignment vertical="center"/>
    </xf>
    <xf numFmtId="0" fontId="36" fillId="0" borderId="43" xfId="0" applyFont="1" applyBorder="1" applyAlignment="1">
      <alignment horizontal="left" vertical="center" wrapText="1"/>
    </xf>
    <xf numFmtId="0" fontId="35" fillId="0" borderId="25" xfId="0" applyFont="1" applyBorder="1" applyAlignment="1">
      <alignment vertical="center"/>
    </xf>
    <xf numFmtId="0" fontId="37" fillId="0" borderId="12" xfId="38" applyFont="1" applyFill="1" applyBorder="1" applyAlignment="1">
      <alignment horizontal="right" vertical="center" wrapText="1"/>
    </xf>
    <xf numFmtId="0" fontId="35" fillId="0" borderId="26" xfId="0" applyFont="1" applyBorder="1" applyAlignment="1">
      <alignment vertical="center"/>
    </xf>
    <xf numFmtId="0" fontId="37" fillId="0" borderId="14" xfId="35" applyFont="1" applyFill="1" applyBorder="1" applyAlignment="1">
      <alignment horizontal="right" vertical="center" wrapText="1"/>
    </xf>
    <xf numFmtId="0" fontId="37" fillId="0" borderId="77" xfId="35" applyFont="1" applyFill="1" applyBorder="1" applyAlignment="1">
      <alignment horizontal="right" vertical="center" wrapText="1"/>
    </xf>
    <xf numFmtId="0" fontId="35" fillId="0" borderId="27" xfId="0" applyFont="1" applyBorder="1" applyAlignment="1">
      <alignment vertical="center"/>
    </xf>
    <xf numFmtId="0" fontId="37" fillId="0" borderId="28" xfId="35" applyFont="1" applyFill="1" applyBorder="1" applyAlignment="1">
      <alignment horizontal="right" vertical="center" wrapText="1"/>
    </xf>
    <xf numFmtId="0" fontId="37" fillId="0" borderId="78" xfId="35" applyFont="1" applyFill="1" applyBorder="1" applyAlignment="1">
      <alignment horizontal="right" vertical="center" wrapText="1"/>
    </xf>
    <xf numFmtId="0" fontId="36" fillId="0" borderId="80" xfId="0" applyFont="1" applyFill="1" applyBorder="1" applyAlignment="1">
      <alignment vertical="center" wrapText="1"/>
    </xf>
    <xf numFmtId="0" fontId="36" fillId="0" borderId="79" xfId="0" applyFont="1" applyFill="1" applyBorder="1" applyAlignment="1">
      <alignment vertical="center" wrapText="1"/>
    </xf>
    <xf numFmtId="0" fontId="36" fillId="0" borderId="63" xfId="0" applyFont="1" applyFill="1" applyBorder="1" applyAlignment="1">
      <alignment vertical="center" wrapText="1"/>
    </xf>
    <xf numFmtId="0" fontId="39" fillId="3" borderId="24" xfId="39" applyFont="1" applyFill="1" applyBorder="1" applyAlignment="1">
      <alignment horizontal="center" vertical="center"/>
    </xf>
    <xf numFmtId="0" fontId="39" fillId="3" borderId="13" xfId="39" applyFont="1" applyFill="1" applyBorder="1" applyAlignment="1">
      <alignment horizontal="right" vertical="center"/>
    </xf>
    <xf numFmtId="0" fontId="39" fillId="3" borderId="81" xfId="39" applyFont="1" applyFill="1" applyBorder="1" applyAlignment="1">
      <alignment horizontal="right" vertical="center"/>
    </xf>
    <xf numFmtId="0" fontId="35" fillId="0" borderId="25" xfId="0" quotePrefix="1" applyFont="1" applyBorder="1" applyAlignment="1">
      <alignment horizontal="center" vertical="center" wrapText="1"/>
    </xf>
    <xf numFmtId="0" fontId="37" fillId="0" borderId="12" xfId="39" applyFont="1" applyFill="1" applyBorder="1" applyAlignment="1">
      <alignment horizontal="right" vertical="center" wrapText="1"/>
    </xf>
    <xf numFmtId="0" fontId="37" fillId="0" borderId="76" xfId="39" applyFont="1" applyFill="1" applyBorder="1" applyAlignment="1">
      <alignment horizontal="right" vertical="center" wrapText="1"/>
    </xf>
    <xf numFmtId="0" fontId="35" fillId="0" borderId="25" xfId="0" applyFont="1" applyBorder="1" applyAlignment="1">
      <alignment horizontal="center" vertical="center" wrapText="1"/>
    </xf>
    <xf numFmtId="0" fontId="35" fillId="0" borderId="26" xfId="0" applyFont="1" applyBorder="1" applyAlignment="1">
      <alignment horizontal="center" vertical="center" wrapText="1"/>
    </xf>
    <xf numFmtId="0" fontId="37" fillId="0" borderId="77" xfId="39" applyFont="1" applyFill="1" applyBorder="1" applyAlignment="1">
      <alignment horizontal="right" vertical="center" wrapText="1"/>
    </xf>
    <xf numFmtId="0" fontId="35" fillId="0" borderId="87" xfId="0" applyFont="1" applyBorder="1" applyAlignment="1">
      <alignment horizontal="center" vertical="center" wrapText="1"/>
    </xf>
    <xf numFmtId="0" fontId="35" fillId="0" borderId="48" xfId="0" applyFont="1" applyBorder="1" applyAlignment="1">
      <alignment vertical="center"/>
    </xf>
    <xf numFmtId="0" fontId="37" fillId="0" borderId="88" xfId="39" applyFont="1" applyFill="1" applyBorder="1" applyAlignment="1">
      <alignment horizontal="right" vertical="center" wrapText="1"/>
    </xf>
    <xf numFmtId="0" fontId="35" fillId="0" borderId="27" xfId="0" applyFont="1" applyBorder="1" applyAlignment="1">
      <alignment horizontal="center" vertical="center" wrapText="1"/>
    </xf>
    <xf numFmtId="0" fontId="37" fillId="0" borderId="78" xfId="39" applyFont="1" applyFill="1" applyBorder="1" applyAlignment="1">
      <alignment horizontal="right" vertical="center" wrapText="1"/>
    </xf>
    <xf numFmtId="0" fontId="35" fillId="0" borderId="0" xfId="0" applyFont="1" applyFill="1" applyBorder="1" applyAlignment="1">
      <alignment vertical="center"/>
    </xf>
    <xf numFmtId="0" fontId="35" fillId="0" borderId="39" xfId="0" applyFont="1" applyFill="1" applyBorder="1" applyAlignment="1">
      <alignment vertical="center"/>
    </xf>
    <xf numFmtId="0" fontId="37" fillId="0" borderId="0" xfId="10" applyFont="1" applyFill="1" applyBorder="1" applyAlignment="1">
      <alignment horizontal="right" vertical="center" wrapText="1"/>
    </xf>
    <xf numFmtId="0" fontId="37" fillId="0" borderId="0" xfId="10" applyFont="1" applyFill="1" applyBorder="1" applyAlignment="1">
      <alignment horizontal="left" vertical="center" wrapText="1"/>
    </xf>
    <xf numFmtId="0" fontId="36" fillId="2" borderId="0" xfId="0" applyFont="1" applyFill="1" applyAlignment="1">
      <alignment horizontal="left" vertical="center"/>
    </xf>
    <xf numFmtId="0" fontId="36" fillId="2" borderId="0" xfId="0" applyFont="1" applyFill="1" applyAlignment="1">
      <alignment horizontal="left" vertical="center" wrapText="1"/>
    </xf>
    <xf numFmtId="0" fontId="39" fillId="0" borderId="0" xfId="10" applyFont="1" applyFill="1" applyBorder="1" applyAlignment="1">
      <alignment horizontal="left" wrapText="1"/>
    </xf>
    <xf numFmtId="0" fontId="39" fillId="0" borderId="0" xfId="10" applyFont="1" applyFill="1" applyBorder="1" applyAlignment="1">
      <alignment horizontal="right" wrapText="1"/>
    </xf>
    <xf numFmtId="0" fontId="49" fillId="4" borderId="0" xfId="10" applyFont="1" applyFill="1" applyBorder="1" applyAlignment="1">
      <alignment horizontal="right" wrapText="1"/>
    </xf>
    <xf numFmtId="0" fontId="39" fillId="4" borderId="0" xfId="10" applyFont="1" applyFill="1" applyBorder="1" applyAlignment="1">
      <alignment horizontal="right" wrapText="1"/>
    </xf>
    <xf numFmtId="0" fontId="37" fillId="0" borderId="0" xfId="10" applyFont="1" applyFill="1" applyBorder="1" applyAlignment="1">
      <alignment horizontal="left" wrapText="1"/>
    </xf>
    <xf numFmtId="0" fontId="37" fillId="0" borderId="0" xfId="10" applyFont="1" applyFill="1" applyBorder="1" applyAlignment="1">
      <alignment horizontal="right" wrapText="1"/>
    </xf>
    <xf numFmtId="0" fontId="50" fillId="0" borderId="0" xfId="10" applyFont="1" applyFill="1" applyBorder="1" applyAlignment="1">
      <alignment horizontal="right" wrapText="1"/>
    </xf>
    <xf numFmtId="0" fontId="37" fillId="0" borderId="54" xfId="10" applyFont="1" applyFill="1" applyBorder="1" applyAlignment="1">
      <alignment horizontal="left" wrapText="1"/>
    </xf>
    <xf numFmtId="0" fontId="47" fillId="0" borderId="0" xfId="1" applyFont="1" applyAlignment="1" applyProtection="1"/>
    <xf numFmtId="0" fontId="32" fillId="4" borderId="0" xfId="45" applyFont="1" applyFill="1" applyBorder="1" applyAlignment="1">
      <alignment horizontal="center"/>
    </xf>
    <xf numFmtId="0" fontId="35" fillId="0" borderId="30" xfId="0" applyFont="1" applyBorder="1" applyAlignment="1">
      <alignment horizontal="justify" vertical="center" wrapText="1"/>
    </xf>
    <xf numFmtId="0" fontId="35" fillId="0" borderId="0" xfId="0" applyFont="1" applyBorder="1" applyAlignment="1">
      <alignment horizontal="right" vertical="center"/>
    </xf>
    <xf numFmtId="1" fontId="37" fillId="0" borderId="0" xfId="40" applyNumberFormat="1" applyFont="1" applyFill="1" applyBorder="1" applyAlignment="1">
      <alignment horizontal="right" vertical="center" wrapText="1"/>
    </xf>
    <xf numFmtId="1" fontId="37" fillId="0" borderId="2" xfId="40" applyNumberFormat="1" applyFont="1" applyFill="1" applyBorder="1" applyAlignment="1">
      <alignment horizontal="right" vertical="center" wrapText="1"/>
    </xf>
    <xf numFmtId="0" fontId="35" fillId="0" borderId="0" xfId="0" applyFont="1" applyBorder="1" applyAlignment="1">
      <alignment horizontal="justify" vertical="center" wrapText="1"/>
    </xf>
    <xf numFmtId="164" fontId="37" fillId="0" borderId="0" xfId="40" applyNumberFormat="1" applyFont="1" applyFill="1" applyBorder="1" applyAlignment="1">
      <alignment horizontal="right" vertical="center" wrapText="1"/>
    </xf>
    <xf numFmtId="164" fontId="37" fillId="0" borderId="2" xfId="40" applyNumberFormat="1" applyFont="1" applyFill="1" applyBorder="1" applyAlignment="1">
      <alignment horizontal="right" vertical="center" wrapText="1"/>
    </xf>
    <xf numFmtId="1" fontId="35" fillId="0" borderId="0" xfId="0" applyNumberFormat="1" applyFont="1" applyBorder="1" applyAlignment="1">
      <alignment horizontal="right" vertical="center"/>
    </xf>
    <xf numFmtId="0" fontId="35" fillId="0" borderId="18" xfId="0" applyFont="1" applyBorder="1" applyAlignment="1">
      <alignment horizontal="justify" vertical="center" wrapText="1"/>
    </xf>
    <xf numFmtId="1" fontId="35" fillId="0" borderId="18" xfId="0" applyNumberFormat="1" applyFont="1" applyBorder="1" applyAlignment="1">
      <alignment horizontal="right" vertical="center"/>
    </xf>
    <xf numFmtId="1" fontId="37" fillId="0" borderId="18" xfId="40" applyNumberFormat="1" applyFont="1" applyFill="1" applyBorder="1" applyAlignment="1">
      <alignment horizontal="right" vertical="center" wrapText="1"/>
    </xf>
    <xf numFmtId="1" fontId="37" fillId="0" borderId="8" xfId="40" applyNumberFormat="1" applyFont="1" applyFill="1" applyBorder="1" applyAlignment="1">
      <alignment horizontal="right" vertical="center" wrapText="1"/>
    </xf>
    <xf numFmtId="164" fontId="35" fillId="0" borderId="0" xfId="0" applyNumberFormat="1" applyFont="1" applyBorder="1" applyAlignment="1">
      <alignment horizontal="right" vertical="center"/>
    </xf>
    <xf numFmtId="164" fontId="35" fillId="0" borderId="0" xfId="0" applyNumberFormat="1" applyFont="1" applyBorder="1" applyAlignment="1">
      <alignment horizontal="right" vertical="center" wrapText="1"/>
    </xf>
    <xf numFmtId="0" fontId="35" fillId="4" borderId="0" xfId="0" applyFont="1" applyFill="1" applyBorder="1" applyAlignment="1">
      <alignment horizontal="right" vertical="center"/>
    </xf>
    <xf numFmtId="164" fontId="35" fillId="4" borderId="0" xfId="0" applyNumberFormat="1" applyFont="1" applyFill="1" applyBorder="1" applyAlignment="1">
      <alignment horizontal="right" vertical="center"/>
    </xf>
    <xf numFmtId="164" fontId="35" fillId="4" borderId="0" xfId="0" applyNumberFormat="1" applyFont="1" applyFill="1" applyBorder="1" applyAlignment="1">
      <alignment horizontal="right" vertical="center" wrapText="1"/>
    </xf>
    <xf numFmtId="1" fontId="35" fillId="4" borderId="0" xfId="0" applyNumberFormat="1" applyFont="1" applyFill="1" applyBorder="1" applyAlignment="1">
      <alignment horizontal="right" vertical="center"/>
    </xf>
    <xf numFmtId="1" fontId="35" fillId="4" borderId="18" xfId="0" applyNumberFormat="1" applyFont="1" applyFill="1" applyBorder="1" applyAlignment="1">
      <alignment horizontal="right" vertical="center"/>
    </xf>
    <xf numFmtId="0" fontId="35" fillId="0" borderId="39" xfId="0" applyFont="1" applyBorder="1" applyAlignment="1">
      <alignment horizontal="justify" vertical="center" wrapText="1"/>
    </xf>
    <xf numFmtId="1" fontId="35" fillId="0" borderId="39" xfId="0" applyNumberFormat="1" applyFont="1" applyBorder="1" applyAlignment="1">
      <alignment horizontal="right" vertical="center"/>
    </xf>
    <xf numFmtId="1" fontId="37" fillId="0" borderId="39" xfId="40" applyNumberFormat="1" applyFont="1" applyFill="1" applyBorder="1" applyAlignment="1">
      <alignment horizontal="right" vertical="center" wrapText="1"/>
    </xf>
    <xf numFmtId="1" fontId="37" fillId="0" borderId="4" xfId="40" applyNumberFormat="1" applyFont="1" applyFill="1" applyBorder="1" applyAlignment="1">
      <alignment horizontal="right" vertical="center" wrapText="1"/>
    </xf>
    <xf numFmtId="0" fontId="35" fillId="4" borderId="0" xfId="0" applyFont="1" applyFill="1" applyBorder="1" applyAlignment="1">
      <alignment wrapText="1"/>
    </xf>
    <xf numFmtId="0" fontId="36" fillId="0" borderId="0" xfId="0" applyFont="1" applyBorder="1" applyAlignment="1">
      <alignment horizontal="justify" wrapText="1"/>
    </xf>
    <xf numFmtId="0" fontId="35" fillId="0" borderId="0" xfId="0" applyFont="1" applyBorder="1" applyAlignment="1">
      <alignment horizontal="right" wrapText="1"/>
    </xf>
    <xf numFmtId="164" fontId="35" fillId="0" borderId="0" xfId="0" applyNumberFormat="1" applyFont="1" applyBorder="1"/>
    <xf numFmtId="0" fontId="35" fillId="0" borderId="0" xfId="0" applyFont="1" applyFill="1" applyBorder="1" applyAlignment="1">
      <alignment wrapText="1"/>
    </xf>
    <xf numFmtId="0" fontId="37" fillId="0" borderId="30" xfId="10" applyFont="1" applyFill="1" applyBorder="1" applyAlignment="1">
      <alignment horizontal="left" vertical="center" wrapText="1"/>
    </xf>
    <xf numFmtId="0" fontId="37" fillId="4" borderId="30" xfId="10" applyFont="1" applyFill="1" applyBorder="1" applyAlignment="1">
      <alignment horizontal="right" vertical="center" wrapText="1"/>
    </xf>
    <xf numFmtId="0" fontId="37" fillId="0" borderId="30" xfId="10" applyFont="1" applyFill="1" applyBorder="1" applyAlignment="1">
      <alignment horizontal="right" vertical="center" wrapText="1"/>
    </xf>
    <xf numFmtId="0" fontId="35" fillId="0" borderId="30" xfId="0" applyFont="1" applyBorder="1" applyAlignment="1">
      <alignment horizontal="right" vertical="center" wrapText="1"/>
    </xf>
    <xf numFmtId="0" fontId="35" fillId="0" borderId="30" xfId="26" applyFont="1" applyBorder="1" applyAlignment="1">
      <alignment vertical="center"/>
    </xf>
    <xf numFmtId="0" fontId="35" fillId="0" borderId="59" xfId="26" applyFont="1" applyBorder="1" applyAlignment="1">
      <alignment vertical="center"/>
    </xf>
    <xf numFmtId="0" fontId="37" fillId="4" borderId="0" xfId="10" applyFont="1" applyFill="1" applyBorder="1" applyAlignment="1">
      <alignment horizontal="right" vertical="center" wrapText="1"/>
    </xf>
    <xf numFmtId="0" fontId="35" fillId="0" borderId="0" xfId="26" applyFont="1" applyBorder="1" applyAlignment="1">
      <alignment vertical="center"/>
    </xf>
    <xf numFmtId="0" fontId="35" fillId="0" borderId="2" xfId="26" applyFont="1" applyBorder="1" applyAlignment="1">
      <alignment vertical="center"/>
    </xf>
    <xf numFmtId="0" fontId="37" fillId="4" borderId="18" xfId="10" applyFont="1" applyFill="1" applyBorder="1" applyAlignment="1">
      <alignment horizontal="right" vertical="center" wrapText="1"/>
    </xf>
    <xf numFmtId="0" fontId="37" fillId="0" borderId="18" xfId="10" applyFont="1" applyFill="1" applyBorder="1" applyAlignment="1">
      <alignment horizontal="right" vertical="center" wrapText="1"/>
    </xf>
    <xf numFmtId="0" fontId="35" fillId="0" borderId="18" xfId="26" applyFont="1" applyBorder="1" applyAlignment="1">
      <alignment vertical="center"/>
    </xf>
    <xf numFmtId="0" fontId="35" fillId="0" borderId="8" xfId="26" applyFont="1" applyBorder="1" applyAlignment="1">
      <alignment vertical="center"/>
    </xf>
    <xf numFmtId="0" fontId="37" fillId="0" borderId="18" xfId="10" applyFont="1" applyFill="1" applyBorder="1" applyAlignment="1">
      <alignment horizontal="left" vertical="center" wrapText="1"/>
    </xf>
    <xf numFmtId="0" fontId="37" fillId="0" borderId="39" xfId="10" applyFont="1" applyFill="1" applyBorder="1" applyAlignment="1">
      <alignment horizontal="left" vertical="center" wrapText="1"/>
    </xf>
    <xf numFmtId="0" fontId="37" fillId="4" borderId="39" xfId="10" applyFont="1" applyFill="1" applyBorder="1" applyAlignment="1">
      <alignment horizontal="right" vertical="center" wrapText="1"/>
    </xf>
    <xf numFmtId="0" fontId="37" fillId="0" borderId="39" xfId="10" applyFont="1" applyFill="1" applyBorder="1" applyAlignment="1">
      <alignment horizontal="right" vertical="center" wrapText="1"/>
    </xf>
    <xf numFmtId="0" fontId="35" fillId="0" borderId="39" xfId="26" applyFont="1" applyBorder="1" applyAlignment="1">
      <alignment vertical="center"/>
    </xf>
    <xf numFmtId="0" fontId="35" fillId="0" borderId="4" xfId="26" applyFont="1" applyBorder="1" applyAlignment="1">
      <alignment vertical="center"/>
    </xf>
    <xf numFmtId="0" fontId="37" fillId="4" borderId="0" xfId="10" applyFont="1" applyFill="1" applyBorder="1" applyAlignment="1">
      <alignment horizontal="right" wrapText="1"/>
    </xf>
    <xf numFmtId="0" fontId="37" fillId="0" borderId="0" xfId="0" applyFont="1" applyBorder="1" applyAlignment="1">
      <alignment horizontal="right" wrapText="1"/>
    </xf>
    <xf numFmtId="0" fontId="39" fillId="0" borderId="41" xfId="13" applyFont="1" applyFill="1" applyBorder="1" applyAlignment="1">
      <alignment horizontal="left" vertical="center"/>
    </xf>
    <xf numFmtId="0" fontId="39" fillId="0" borderId="40" xfId="13" applyFont="1" applyFill="1" applyBorder="1" applyAlignment="1">
      <alignment horizontal="left" vertical="center"/>
    </xf>
    <xf numFmtId="0" fontId="39" fillId="4" borderId="40" xfId="13" applyFont="1" applyFill="1" applyBorder="1" applyAlignment="1">
      <alignment horizontal="right" vertical="center"/>
    </xf>
    <xf numFmtId="0" fontId="39" fillId="0" borderId="40" xfId="13" applyFont="1" applyFill="1" applyBorder="1" applyAlignment="1">
      <alignment horizontal="right" vertical="center"/>
    </xf>
    <xf numFmtId="0" fontId="39" fillId="0" borderId="42" xfId="13" applyFont="1" applyFill="1" applyBorder="1" applyAlignment="1">
      <alignment horizontal="right" vertical="center"/>
    </xf>
    <xf numFmtId="0" fontId="37" fillId="4" borderId="0" xfId="13" applyFont="1" applyFill="1" applyBorder="1" applyAlignment="1">
      <alignment horizontal="right" vertical="center" wrapText="1"/>
    </xf>
    <xf numFmtId="0" fontId="37" fillId="0" borderId="0" xfId="13" applyFont="1" applyFill="1" applyBorder="1" applyAlignment="1">
      <alignment horizontal="right" vertical="center" wrapText="1"/>
    </xf>
    <xf numFmtId="0" fontId="35" fillId="0" borderId="30" xfId="27" applyFont="1" applyBorder="1" applyAlignment="1">
      <alignment vertical="center"/>
    </xf>
    <xf numFmtId="0" fontId="35" fillId="0" borderId="59" xfId="27" applyFont="1" applyBorder="1" applyAlignment="1">
      <alignment vertical="center"/>
    </xf>
    <xf numFmtId="0" fontId="35" fillId="0" borderId="0" xfId="27" applyFont="1" applyBorder="1" applyAlignment="1">
      <alignment vertical="center"/>
    </xf>
    <xf numFmtId="0" fontId="35" fillId="0" borderId="2" xfId="27" applyFont="1" applyBorder="1" applyAlignment="1">
      <alignment vertical="center"/>
    </xf>
    <xf numFmtId="0" fontId="37" fillId="4" borderId="18" xfId="13" applyFont="1" applyFill="1" applyBorder="1" applyAlignment="1">
      <alignment horizontal="right" vertical="center" wrapText="1"/>
    </xf>
    <xf numFmtId="0" fontId="37" fillId="0" borderId="18" xfId="13" applyFont="1" applyFill="1" applyBorder="1" applyAlignment="1">
      <alignment horizontal="right" vertical="center" wrapText="1"/>
    </xf>
    <xf numFmtId="0" fontId="35" fillId="0" borderId="18" xfId="27" applyFont="1" applyBorder="1" applyAlignment="1">
      <alignment vertical="center"/>
    </xf>
    <xf numFmtId="0" fontId="35" fillId="0" borderId="8" xfId="27" applyFont="1" applyBorder="1" applyAlignment="1">
      <alignment vertical="center"/>
    </xf>
    <xf numFmtId="0" fontId="37" fillId="4" borderId="30" xfId="13" applyFont="1" applyFill="1" applyBorder="1" applyAlignment="1">
      <alignment horizontal="right" vertical="center" wrapText="1"/>
    </xf>
    <xf numFmtId="0" fontId="37" fillId="0" borderId="30" xfId="13" applyFont="1" applyFill="1" applyBorder="1" applyAlignment="1">
      <alignment horizontal="right" vertical="center" wrapText="1"/>
    </xf>
    <xf numFmtId="0" fontId="35" fillId="0" borderId="39" xfId="27" applyFont="1" applyBorder="1" applyAlignment="1">
      <alignment vertical="center"/>
    </xf>
    <xf numFmtId="0" fontId="35" fillId="0" borderId="4" xfId="27" applyFont="1" applyBorder="1" applyAlignment="1">
      <alignment vertical="center"/>
    </xf>
    <xf numFmtId="0" fontId="37" fillId="0" borderId="0" xfId="13" applyFont="1" applyFill="1" applyBorder="1" applyAlignment="1">
      <alignment horizontal="left" wrapText="1"/>
    </xf>
    <xf numFmtId="0" fontId="37" fillId="0" borderId="0" xfId="13" applyFont="1" applyFill="1" applyBorder="1" applyAlignment="1">
      <alignment horizontal="right" wrapText="1"/>
    </xf>
    <xf numFmtId="0" fontId="37" fillId="4" borderId="0" xfId="13" applyFont="1" applyFill="1" applyBorder="1" applyAlignment="1">
      <alignment horizontal="right" wrapText="1"/>
    </xf>
    <xf numFmtId="0" fontId="39" fillId="0" borderId="36" xfId="13" applyFont="1" applyFill="1" applyBorder="1" applyAlignment="1">
      <alignment horizontal="left" vertical="center"/>
    </xf>
    <xf numFmtId="0" fontId="39" fillId="0" borderId="18" xfId="13" applyFont="1" applyFill="1" applyBorder="1" applyAlignment="1">
      <alignment horizontal="left" vertical="center"/>
    </xf>
    <xf numFmtId="0" fontId="39" fillId="0" borderId="18" xfId="13" applyFont="1" applyFill="1" applyBorder="1" applyAlignment="1">
      <alignment horizontal="right" vertical="center"/>
    </xf>
    <xf numFmtId="0" fontId="39" fillId="0" borderId="8" xfId="13" applyFont="1" applyFill="1" applyBorder="1" applyAlignment="1">
      <alignment horizontal="right" vertical="center"/>
    </xf>
    <xf numFmtId="0" fontId="37" fillId="4" borderId="0" xfId="14" applyFont="1" applyFill="1" applyBorder="1" applyAlignment="1">
      <alignment horizontal="right" vertical="center" wrapText="1"/>
    </xf>
    <xf numFmtId="0" fontId="35" fillId="0" borderId="0" xfId="28" applyFont="1" applyAlignment="1">
      <alignment vertical="center"/>
    </xf>
    <xf numFmtId="0" fontId="35" fillId="0" borderId="30" xfId="28" applyFont="1" applyBorder="1" applyAlignment="1">
      <alignment vertical="center"/>
    </xf>
    <xf numFmtId="0" fontId="35" fillId="0" borderId="59" xfId="28" applyFont="1" applyBorder="1" applyAlignment="1">
      <alignment vertical="center"/>
    </xf>
    <xf numFmtId="0" fontId="35" fillId="0" borderId="0" xfId="28" applyFont="1" applyBorder="1" applyAlignment="1">
      <alignment vertical="center"/>
    </xf>
    <xf numFmtId="0" fontId="35" fillId="0" borderId="2" xfId="28" applyFont="1" applyBorder="1" applyAlignment="1">
      <alignment vertical="center"/>
    </xf>
    <xf numFmtId="0" fontId="37" fillId="4" borderId="18" xfId="14" applyFont="1" applyFill="1" applyBorder="1" applyAlignment="1">
      <alignment horizontal="right" vertical="center" wrapText="1"/>
    </xf>
    <xf numFmtId="0" fontId="35" fillId="0" borderId="18" xfId="28" applyFont="1" applyBorder="1" applyAlignment="1">
      <alignment vertical="center"/>
    </xf>
    <xf numFmtId="0" fontId="35" fillId="0" borderId="8" xfId="28" applyFont="1" applyBorder="1" applyAlignment="1">
      <alignment vertical="center"/>
    </xf>
    <xf numFmtId="0" fontId="35" fillId="0" borderId="39" xfId="28" applyFont="1" applyBorder="1" applyAlignment="1">
      <alignment vertical="center"/>
    </xf>
    <xf numFmtId="0" fontId="35" fillId="0" borderId="4" xfId="28" applyFont="1" applyBorder="1" applyAlignment="1">
      <alignment vertical="center"/>
    </xf>
    <xf numFmtId="0" fontId="37" fillId="0" borderId="0" xfId="11" applyFont="1" applyFill="1" applyBorder="1" applyAlignment="1">
      <alignment horizontal="right" vertical="center" wrapText="1"/>
    </xf>
    <xf numFmtId="0" fontId="37" fillId="4" borderId="0" xfId="11" applyFont="1" applyFill="1" applyBorder="1" applyAlignment="1">
      <alignment horizontal="right" vertical="center" wrapText="1"/>
    </xf>
    <xf numFmtId="0" fontId="35" fillId="0" borderId="30" xfId="29" applyFont="1" applyBorder="1" applyAlignment="1">
      <alignment vertical="center"/>
    </xf>
    <xf numFmtId="0" fontId="35" fillId="0" borderId="59" xfId="29" applyFont="1" applyBorder="1" applyAlignment="1">
      <alignment vertical="center"/>
    </xf>
    <xf numFmtId="0" fontId="35" fillId="0" borderId="0" xfId="29" applyFont="1" applyBorder="1" applyAlignment="1">
      <alignment vertical="center"/>
    </xf>
    <xf numFmtId="0" fontId="35" fillId="0" borderId="2" xfId="29" applyFont="1" applyBorder="1" applyAlignment="1">
      <alignment vertical="center"/>
    </xf>
    <xf numFmtId="0" fontId="37" fillId="0" borderId="18" xfId="11" applyFont="1" applyFill="1" applyBorder="1" applyAlignment="1">
      <alignment horizontal="right" vertical="center" wrapText="1"/>
    </xf>
    <xf numFmtId="0" fontId="37" fillId="4" borderId="18" xfId="11" applyFont="1" applyFill="1" applyBorder="1" applyAlignment="1">
      <alignment horizontal="right" vertical="center" wrapText="1"/>
    </xf>
    <xf numFmtId="0" fontId="35" fillId="0" borderId="18" xfId="29" applyFont="1" applyBorder="1" applyAlignment="1">
      <alignment vertical="center"/>
    </xf>
    <xf numFmtId="0" fontId="35" fillId="0" borderId="8" xfId="29" applyFont="1" applyBorder="1" applyAlignment="1">
      <alignment vertical="center"/>
    </xf>
    <xf numFmtId="0" fontId="35" fillId="0" borderId="39" xfId="29" applyFont="1" applyBorder="1" applyAlignment="1">
      <alignment vertical="center"/>
    </xf>
    <xf numFmtId="0" fontId="35" fillId="0" borderId="4" xfId="29" applyFont="1" applyBorder="1" applyAlignment="1">
      <alignment vertical="center"/>
    </xf>
    <xf numFmtId="0" fontId="37" fillId="0" borderId="0" xfId="15" applyFont="1" applyFill="1" applyBorder="1" applyAlignment="1">
      <alignment horizontal="right" vertical="center" wrapText="1"/>
    </xf>
    <xf numFmtId="0" fontId="35" fillId="0" borderId="30" xfId="30" applyFont="1" applyBorder="1" applyAlignment="1">
      <alignment vertical="center"/>
    </xf>
    <xf numFmtId="0" fontId="35" fillId="0" borderId="59" xfId="30" applyFont="1" applyBorder="1" applyAlignment="1">
      <alignment vertical="center"/>
    </xf>
    <xf numFmtId="0" fontId="35" fillId="0" borderId="0" xfId="30" applyFont="1" applyBorder="1" applyAlignment="1">
      <alignment vertical="center"/>
    </xf>
    <xf numFmtId="0" fontId="35" fillId="0" borderId="2" xfId="30" applyFont="1" applyBorder="1" applyAlignment="1">
      <alignment vertical="center"/>
    </xf>
    <xf numFmtId="0" fontId="37" fillId="0" borderId="18" xfId="15" applyFont="1" applyFill="1" applyBorder="1" applyAlignment="1">
      <alignment horizontal="right" vertical="center" wrapText="1"/>
    </xf>
    <xf numFmtId="0" fontId="35" fillId="0" borderId="18" xfId="30" applyFont="1" applyBorder="1" applyAlignment="1">
      <alignment vertical="center"/>
    </xf>
    <xf numFmtId="0" fontId="35" fillId="0" borderId="8" xfId="30" applyFont="1" applyBorder="1" applyAlignment="1">
      <alignment vertical="center"/>
    </xf>
    <xf numFmtId="0" fontId="35" fillId="0" borderId="39" xfId="30" applyFont="1" applyBorder="1" applyAlignment="1">
      <alignment vertical="center"/>
    </xf>
    <xf numFmtId="0" fontId="35" fillId="0" borderId="4" xfId="30" applyFont="1" applyBorder="1" applyAlignment="1">
      <alignment vertical="center"/>
    </xf>
    <xf numFmtId="0" fontId="39" fillId="0" borderId="41" xfId="12" applyFont="1" applyFill="1" applyBorder="1" applyAlignment="1">
      <alignment horizontal="left" vertical="center"/>
    </xf>
    <xf numFmtId="0" fontId="39" fillId="0" borderId="40" xfId="12" applyFont="1" applyFill="1" applyBorder="1" applyAlignment="1">
      <alignment horizontal="left" vertical="center"/>
    </xf>
    <xf numFmtId="0" fontId="39" fillId="0" borderId="40" xfId="12" applyFont="1" applyFill="1" applyBorder="1" applyAlignment="1">
      <alignment horizontal="right" vertical="center"/>
    </xf>
    <xf numFmtId="0" fontId="39" fillId="4" borderId="40" xfId="12" applyFont="1" applyFill="1" applyBorder="1" applyAlignment="1">
      <alignment horizontal="right" vertical="center"/>
    </xf>
    <xf numFmtId="0" fontId="39" fillId="0" borderId="42" xfId="12" applyFont="1" applyFill="1" applyBorder="1" applyAlignment="1">
      <alignment horizontal="right" vertical="center"/>
    </xf>
    <xf numFmtId="0" fontId="35" fillId="0" borderId="30" xfId="16" applyFont="1" applyBorder="1" applyAlignment="1">
      <alignment vertical="center"/>
    </xf>
    <xf numFmtId="0" fontId="35" fillId="0" borderId="59" xfId="16" applyFont="1" applyBorder="1" applyAlignment="1">
      <alignment vertical="center"/>
    </xf>
    <xf numFmtId="0" fontId="35" fillId="0" borderId="0" xfId="16" applyFont="1" applyBorder="1" applyAlignment="1">
      <alignment vertical="center"/>
    </xf>
    <xf numFmtId="0" fontId="35" fillId="0" borderId="2" xfId="16" applyFont="1" applyBorder="1" applyAlignment="1">
      <alignment vertical="center"/>
    </xf>
    <xf numFmtId="0" fontId="35" fillId="0" borderId="18" xfId="16" applyFont="1" applyBorder="1" applyAlignment="1">
      <alignment vertical="center"/>
    </xf>
    <xf numFmtId="0" fontId="35" fillId="0" borderId="8" xfId="16" applyFont="1" applyBorder="1" applyAlignment="1">
      <alignment vertical="center"/>
    </xf>
    <xf numFmtId="0" fontId="35" fillId="0" borderId="39" xfId="16" applyFont="1" applyBorder="1" applyAlignment="1">
      <alignment vertical="center"/>
    </xf>
    <xf numFmtId="0" fontId="35" fillId="0" borderId="4" xfId="16" applyFont="1" applyBorder="1" applyAlignment="1">
      <alignment vertical="center"/>
    </xf>
    <xf numFmtId="0" fontId="36" fillId="0" borderId="40" xfId="0" applyFont="1" applyFill="1" applyBorder="1" applyAlignment="1">
      <alignment vertical="center"/>
    </xf>
    <xf numFmtId="0" fontId="36" fillId="0" borderId="42" xfId="0" applyFont="1" applyFill="1" applyBorder="1" applyAlignment="1">
      <alignment vertical="center"/>
    </xf>
    <xf numFmtId="0" fontId="37" fillId="0" borderId="0" xfId="13" applyFont="1" applyFill="1" applyBorder="1" applyAlignment="1">
      <alignment horizontal="left" vertical="center" wrapText="1"/>
    </xf>
    <xf numFmtId="1" fontId="37" fillId="4" borderId="0" xfId="13" applyNumberFormat="1" applyFont="1" applyFill="1" applyBorder="1" applyAlignment="1">
      <alignment horizontal="right" vertical="center" wrapText="1"/>
    </xf>
    <xf numFmtId="1" fontId="35" fillId="0" borderId="30" xfId="17" applyNumberFormat="1" applyFont="1" applyBorder="1" applyAlignment="1">
      <alignment vertical="center"/>
    </xf>
    <xf numFmtId="1" fontId="35" fillId="0" borderId="59" xfId="17" applyNumberFormat="1" applyFont="1" applyBorder="1" applyAlignment="1">
      <alignment vertical="center"/>
    </xf>
    <xf numFmtId="1" fontId="35" fillId="0" borderId="0" xfId="17" applyNumberFormat="1" applyFont="1" applyBorder="1" applyAlignment="1">
      <alignment vertical="center"/>
    </xf>
    <xf numFmtId="1" fontId="35" fillId="0" borderId="2" xfId="17" applyNumberFormat="1" applyFont="1" applyBorder="1" applyAlignment="1">
      <alignment vertical="center"/>
    </xf>
    <xf numFmtId="0" fontId="37" fillId="0" borderId="18" xfId="13" applyFont="1" applyFill="1" applyBorder="1" applyAlignment="1">
      <alignment horizontal="left" vertical="center" wrapText="1"/>
    </xf>
    <xf numFmtId="1" fontId="35" fillId="4" borderId="18" xfId="0" applyNumberFormat="1" applyFont="1" applyFill="1" applyBorder="1" applyAlignment="1">
      <alignment vertical="center"/>
    </xf>
    <xf numFmtId="1" fontId="35" fillId="0" borderId="18" xfId="17" applyNumberFormat="1" applyFont="1" applyBorder="1" applyAlignment="1">
      <alignment vertical="center"/>
    </xf>
    <xf numFmtId="1" fontId="35" fillId="0" borderId="8" xfId="17" applyNumberFormat="1" applyFont="1" applyBorder="1" applyAlignment="1">
      <alignment vertical="center"/>
    </xf>
    <xf numFmtId="1" fontId="37" fillId="4" borderId="18" xfId="13" applyNumberFormat="1" applyFont="1" applyFill="1" applyBorder="1" applyAlignment="1">
      <alignment horizontal="right" vertical="center" wrapText="1"/>
    </xf>
    <xf numFmtId="1" fontId="37" fillId="4" borderId="39" xfId="13" applyNumberFormat="1" applyFont="1" applyFill="1" applyBorder="1" applyAlignment="1">
      <alignment horizontal="right" vertical="center" wrapText="1"/>
    </xf>
    <xf numFmtId="1" fontId="35" fillId="4" borderId="39" xfId="0" applyNumberFormat="1" applyFont="1" applyFill="1" applyBorder="1" applyAlignment="1">
      <alignment vertical="center"/>
    </xf>
    <xf numFmtId="1" fontId="35" fillId="0" borderId="39" xfId="17" applyNumberFormat="1" applyFont="1" applyBorder="1" applyAlignment="1">
      <alignment vertical="center"/>
    </xf>
    <xf numFmtId="1" fontId="35" fillId="0" borderId="4" xfId="17" applyNumberFormat="1" applyFont="1" applyBorder="1" applyAlignment="1">
      <alignment vertical="center"/>
    </xf>
    <xf numFmtId="165" fontId="35" fillId="0" borderId="0" xfId="0" applyNumberFormat="1" applyFont="1"/>
    <xf numFmtId="0" fontId="36" fillId="0" borderId="41" xfId="0" applyFont="1" applyFill="1" applyBorder="1" applyAlignment="1">
      <alignment horizontal="justify" vertical="center" wrapText="1"/>
    </xf>
    <xf numFmtId="0" fontId="36" fillId="0" borderId="40" xfId="0" applyFont="1" applyFill="1" applyBorder="1" applyAlignment="1">
      <alignment horizontal="justify" vertical="center" wrapText="1"/>
    </xf>
    <xf numFmtId="0" fontId="35" fillId="0" borderId="2" xfId="0" applyFont="1" applyBorder="1" applyAlignment="1">
      <alignment vertical="center"/>
    </xf>
    <xf numFmtId="164" fontId="35" fillId="4" borderId="0" xfId="0" applyNumberFormat="1" applyFont="1" applyFill="1" applyBorder="1" applyAlignment="1">
      <alignment vertical="center"/>
    </xf>
    <xf numFmtId="164" fontId="35" fillId="0" borderId="0" xfId="0" applyNumberFormat="1" applyFont="1" applyBorder="1" applyAlignment="1">
      <alignment vertical="center"/>
    </xf>
    <xf numFmtId="164" fontId="35" fillId="0" borderId="2" xfId="0" applyNumberFormat="1" applyFont="1" applyBorder="1" applyAlignment="1">
      <alignment vertical="center"/>
    </xf>
    <xf numFmtId="1" fontId="35" fillId="0" borderId="18" xfId="0" applyNumberFormat="1" applyFont="1" applyBorder="1" applyAlignment="1">
      <alignment vertical="center"/>
    </xf>
    <xf numFmtId="1" fontId="35" fillId="0" borderId="8" xfId="0" applyNumberFormat="1" applyFont="1" applyBorder="1" applyAlignment="1">
      <alignment vertical="center"/>
    </xf>
    <xf numFmtId="0" fontId="37" fillId="4" borderId="0" xfId="0" applyFont="1" applyFill="1" applyBorder="1" applyAlignment="1">
      <alignment horizontal="right" vertical="center"/>
    </xf>
    <xf numFmtId="1" fontId="35" fillId="0" borderId="39" xfId="0" applyNumberFormat="1" applyFont="1" applyBorder="1" applyAlignment="1">
      <alignment vertical="center"/>
    </xf>
    <xf numFmtId="1" fontId="35" fillId="0" borderId="4" xfId="0" applyNumberFormat="1" applyFont="1" applyBorder="1" applyAlignment="1">
      <alignment vertical="center"/>
    </xf>
    <xf numFmtId="0" fontId="35" fillId="0" borderId="41" xfId="0" applyFont="1" applyFill="1" applyBorder="1" applyAlignment="1">
      <alignment vertical="center"/>
    </xf>
    <xf numFmtId="0" fontId="36" fillId="0" borderId="30" xfId="0" applyFont="1" applyFill="1" applyBorder="1" applyAlignment="1">
      <alignment horizontal="left" vertical="center" wrapText="1"/>
    </xf>
    <xf numFmtId="0" fontId="35" fillId="0" borderId="30" xfId="19" applyFont="1" applyBorder="1" applyAlignment="1">
      <alignment vertical="center"/>
    </xf>
    <xf numFmtId="0" fontId="35" fillId="0" borderId="59" xfId="19" applyFont="1" applyBorder="1" applyAlignment="1">
      <alignment vertical="center"/>
    </xf>
    <xf numFmtId="0" fontId="36" fillId="0" borderId="0" xfId="0" applyFont="1" applyFill="1" applyBorder="1" applyAlignment="1">
      <alignment horizontal="left" vertical="center" wrapText="1"/>
    </xf>
    <xf numFmtId="0" fontId="35" fillId="0" borderId="0" xfId="19" applyFont="1" applyBorder="1" applyAlignment="1">
      <alignment vertical="center"/>
    </xf>
    <xf numFmtId="0" fontId="35" fillId="0" borderId="2" xfId="19" applyFont="1" applyBorder="1" applyAlignment="1">
      <alignment vertical="center"/>
    </xf>
    <xf numFmtId="0" fontId="36" fillId="4" borderId="40" xfId="0" applyFont="1" applyFill="1" applyBorder="1" applyAlignment="1">
      <alignment vertical="center" wrapText="1"/>
    </xf>
    <xf numFmtId="0" fontId="35" fillId="0" borderId="18" xfId="19" applyFont="1" applyBorder="1" applyAlignment="1">
      <alignment vertical="center"/>
    </xf>
    <xf numFmtId="0" fontId="35" fillId="0" borderId="8" xfId="19" applyFont="1" applyBorder="1" applyAlignment="1">
      <alignment vertical="center"/>
    </xf>
    <xf numFmtId="0" fontId="36" fillId="0" borderId="39" xfId="0" applyFont="1" applyFill="1" applyBorder="1" applyAlignment="1">
      <alignment horizontal="left" vertical="center" wrapText="1"/>
    </xf>
    <xf numFmtId="0" fontId="35" fillId="0" borderId="39" xfId="19" applyFont="1" applyBorder="1" applyAlignment="1">
      <alignment vertical="center"/>
    </xf>
    <xf numFmtId="0" fontId="35" fillId="0" borderId="4" xfId="19" applyFont="1" applyBorder="1" applyAlignment="1">
      <alignment vertical="center"/>
    </xf>
    <xf numFmtId="0" fontId="35" fillId="0" borderId="0" xfId="19" applyFont="1" applyFill="1" applyBorder="1" applyAlignment="1">
      <alignment vertical="center"/>
    </xf>
    <xf numFmtId="0" fontId="50" fillId="0" borderId="0" xfId="0" applyFont="1" applyFill="1"/>
    <xf numFmtId="0" fontId="51" fillId="0" borderId="0" xfId="1" applyFont="1" applyAlignment="1" applyProtection="1"/>
    <xf numFmtId="0" fontId="14" fillId="0" borderId="0" xfId="0" applyFont="1" applyFill="1"/>
    <xf numFmtId="0" fontId="52" fillId="0" borderId="0" xfId="0" applyFont="1"/>
    <xf numFmtId="0" fontId="46" fillId="0" borderId="0" xfId="10" applyFont="1" applyFill="1" applyBorder="1" applyAlignment="1">
      <alignment horizontal="left" wrapText="1"/>
    </xf>
    <xf numFmtId="0" fontId="46" fillId="0" borderId="0" xfId="10" applyFont="1" applyFill="1" applyBorder="1" applyAlignment="1">
      <alignment horizontal="right" wrapText="1"/>
    </xf>
    <xf numFmtId="0" fontId="53" fillId="0" borderId="0" xfId="10" applyFont="1" applyFill="1" applyBorder="1" applyAlignment="1">
      <alignment horizontal="right" wrapText="1"/>
    </xf>
    <xf numFmtId="0" fontId="29" fillId="0" borderId="0" xfId="0" applyFont="1" applyBorder="1" applyAlignment="1">
      <alignment horizontal="right"/>
    </xf>
    <xf numFmtId="0" fontId="46" fillId="0" borderId="0" xfId="13" applyFont="1" applyFill="1" applyBorder="1" applyAlignment="1">
      <alignment horizontal="left" wrapText="1"/>
    </xf>
    <xf numFmtId="0" fontId="46" fillId="0" borderId="0" xfId="13" applyFont="1" applyFill="1" applyBorder="1" applyAlignment="1">
      <alignment horizontal="right" wrapText="1"/>
    </xf>
    <xf numFmtId="0" fontId="29" fillId="0" borderId="0" xfId="0" applyFont="1" applyFill="1" applyBorder="1"/>
    <xf numFmtId="0" fontId="34" fillId="0" borderId="0" xfId="0" applyFont="1" applyFill="1" applyBorder="1"/>
    <xf numFmtId="0" fontId="34" fillId="0" borderId="0" xfId="0" applyFont="1" applyBorder="1"/>
    <xf numFmtId="0" fontId="34" fillId="0" borderId="0" xfId="0" applyFont="1" applyAlignment="1">
      <alignment horizontal="justify"/>
    </xf>
    <xf numFmtId="0" fontId="29" fillId="0" borderId="0" xfId="0" applyFont="1" applyFill="1" applyAlignment="1">
      <alignment horizontal="justify"/>
    </xf>
    <xf numFmtId="0" fontId="46" fillId="0" borderId="0" xfId="0" applyFont="1" applyFill="1" applyBorder="1" applyAlignment="1">
      <alignment horizontal="right" wrapText="1"/>
    </xf>
    <xf numFmtId="0" fontId="9" fillId="0" borderId="0" xfId="0" applyFont="1" applyAlignment="1">
      <alignment horizontal="left" vertical="center" wrapText="1"/>
    </xf>
    <xf numFmtId="0" fontId="29" fillId="0" borderId="0" xfId="0" applyFont="1" applyAlignment="1">
      <alignment horizontal="justify" vertical="center" wrapText="1"/>
    </xf>
    <xf numFmtId="2" fontId="29" fillId="0" borderId="0" xfId="0" applyNumberFormat="1" applyFont="1" applyBorder="1" applyAlignment="1">
      <alignment vertical="center" wrapText="1"/>
    </xf>
    <xf numFmtId="0" fontId="46" fillId="0" borderId="0" xfId="0" applyFont="1" applyAlignment="1">
      <alignment horizontal="justify" vertical="center"/>
    </xf>
    <xf numFmtId="0" fontId="27" fillId="0" borderId="0" xfId="1" applyFont="1" applyAlignment="1" applyProtection="1"/>
    <xf numFmtId="0" fontId="9" fillId="0" borderId="9" xfId="0" applyFont="1" applyFill="1" applyBorder="1" applyAlignment="1">
      <alignment vertical="center" wrapText="1"/>
    </xf>
    <xf numFmtId="0" fontId="47" fillId="0" borderId="49" xfId="0" applyFont="1" applyFill="1" applyBorder="1" applyAlignment="1">
      <alignment horizontal="right" vertical="center" wrapText="1"/>
    </xf>
    <xf numFmtId="0" fontId="47" fillId="0" borderId="83" xfId="0" applyFont="1" applyFill="1" applyBorder="1" applyAlignment="1">
      <alignment horizontal="right" vertical="center" wrapText="1"/>
    </xf>
    <xf numFmtId="0" fontId="47" fillId="0" borderId="59" xfId="0" applyFont="1" applyFill="1" applyBorder="1" applyAlignment="1">
      <alignment horizontal="right" vertical="center" wrapText="1"/>
    </xf>
    <xf numFmtId="0" fontId="48" fillId="0" borderId="12" xfId="37" applyFont="1" applyFill="1" applyBorder="1" applyAlignment="1">
      <alignment horizontal="right" vertical="center" wrapText="1"/>
    </xf>
    <xf numFmtId="0" fontId="47" fillId="0" borderId="33" xfId="0" applyFont="1" applyBorder="1" applyAlignment="1">
      <alignment vertical="center" wrapText="1"/>
    </xf>
    <xf numFmtId="0" fontId="9" fillId="0" borderId="33" xfId="0" applyFont="1" applyBorder="1" applyAlignment="1">
      <alignment horizontal="right" vertical="center" wrapText="1"/>
    </xf>
    <xf numFmtId="0" fontId="47" fillId="0" borderId="92" xfId="0" applyFont="1" applyBorder="1" applyAlignment="1">
      <alignment vertical="center" wrapText="1"/>
    </xf>
    <xf numFmtId="0" fontId="9" fillId="0" borderId="93" xfId="0" applyFont="1" applyBorder="1" applyAlignment="1">
      <alignment horizontal="right" vertical="center" wrapText="1"/>
    </xf>
    <xf numFmtId="0" fontId="48" fillId="0" borderId="76" xfId="37" applyFont="1" applyFill="1" applyBorder="1" applyAlignment="1">
      <alignment horizontal="right" vertical="center" wrapText="1"/>
    </xf>
    <xf numFmtId="0" fontId="9" fillId="0" borderId="76" xfId="0" applyFont="1" applyBorder="1" applyAlignment="1">
      <alignment horizontal="right" vertical="center" wrapText="1"/>
    </xf>
    <xf numFmtId="0" fontId="9" fillId="0" borderId="77" xfId="0" applyFont="1" applyBorder="1" applyAlignment="1">
      <alignment horizontal="right" vertical="center" wrapText="1"/>
    </xf>
    <xf numFmtId="0" fontId="36" fillId="0" borderId="37" xfId="0" applyFont="1" applyFill="1" applyBorder="1" applyAlignment="1">
      <alignment vertical="center"/>
    </xf>
    <xf numFmtId="0" fontId="36" fillId="0" borderId="0" xfId="0" applyFont="1" applyFill="1" applyBorder="1" applyAlignment="1">
      <alignment vertical="center"/>
    </xf>
    <xf numFmtId="0" fontId="36" fillId="0" borderId="0" xfId="0" applyFont="1" applyFill="1" applyBorder="1" applyAlignment="1">
      <alignment horizontal="right" vertical="center"/>
    </xf>
    <xf numFmtId="0" fontId="36" fillId="0" borderId="2" xfId="0" applyFont="1" applyFill="1" applyBorder="1" applyAlignment="1">
      <alignment horizontal="right" vertical="center"/>
    </xf>
    <xf numFmtId="0" fontId="37" fillId="0" borderId="0" xfId="2" applyFont="1" applyFill="1" applyBorder="1" applyAlignment="1">
      <alignment horizontal="right" vertical="center" wrapText="1"/>
    </xf>
    <xf numFmtId="0" fontId="35" fillId="0" borderId="30" xfId="0" applyFont="1" applyFill="1" applyBorder="1" applyAlignment="1">
      <alignment vertical="center"/>
    </xf>
    <xf numFmtId="0" fontId="37" fillId="0" borderId="30" xfId="2" applyFont="1" applyFill="1" applyBorder="1" applyAlignment="1">
      <alignment horizontal="right" vertical="center" wrapText="1"/>
    </xf>
    <xf numFmtId="0" fontId="37" fillId="0" borderId="18" xfId="2" applyFont="1" applyFill="1" applyBorder="1" applyAlignment="1">
      <alignment horizontal="right" vertical="center" wrapText="1"/>
    </xf>
    <xf numFmtId="0" fontId="37" fillId="0" borderId="59" xfId="2" applyFont="1" applyFill="1" applyBorder="1" applyAlignment="1">
      <alignment horizontal="right" vertical="center" wrapText="1"/>
    </xf>
    <xf numFmtId="0" fontId="37" fillId="0" borderId="2" xfId="2" applyFont="1" applyFill="1" applyBorder="1" applyAlignment="1">
      <alignment horizontal="right" vertical="center" wrapText="1"/>
    </xf>
    <xf numFmtId="0" fontId="37" fillId="0" borderId="8" xfId="2" applyFont="1" applyFill="1" applyBorder="1" applyAlignment="1">
      <alignment horizontal="right" vertical="center" wrapText="1"/>
    </xf>
    <xf numFmtId="0" fontId="37" fillId="0" borderId="39" xfId="2" applyFont="1" applyFill="1" applyBorder="1" applyAlignment="1">
      <alignment horizontal="right" vertical="center" wrapText="1"/>
    </xf>
    <xf numFmtId="0" fontId="37" fillId="0" borderId="4" xfId="2" applyFont="1" applyFill="1" applyBorder="1" applyAlignment="1">
      <alignment horizontal="right" vertical="center" wrapText="1"/>
    </xf>
    <xf numFmtId="0" fontId="39" fillId="0" borderId="43" xfId="10" applyFont="1" applyFill="1" applyBorder="1" applyAlignment="1">
      <alignment horizontal="left" vertical="center"/>
    </xf>
    <xf numFmtId="0" fontId="39" fillId="0" borderId="30" xfId="10" applyFont="1" applyFill="1" applyBorder="1" applyAlignment="1">
      <alignment horizontal="left" vertical="center"/>
    </xf>
    <xf numFmtId="0" fontId="39" fillId="0" borderId="30" xfId="10" applyFont="1" applyFill="1" applyBorder="1" applyAlignment="1">
      <alignment horizontal="right" vertical="center"/>
    </xf>
    <xf numFmtId="0" fontId="39" fillId="0" borderId="59" xfId="10" applyFont="1" applyFill="1" applyBorder="1" applyAlignment="1">
      <alignment horizontal="right" vertical="center"/>
    </xf>
    <xf numFmtId="0" fontId="37" fillId="0" borderId="12" xfId="10" applyFont="1" applyFill="1" applyBorder="1" applyAlignment="1">
      <alignment horizontal="right" vertical="center" wrapText="1"/>
    </xf>
    <xf numFmtId="0" fontId="37" fillId="0" borderId="12" xfId="6" applyFont="1" applyFill="1" applyBorder="1" applyAlignment="1">
      <alignment horizontal="right" vertical="center" wrapText="1"/>
    </xf>
    <xf numFmtId="0" fontId="37" fillId="4" borderId="12" xfId="10" applyFont="1" applyFill="1" applyBorder="1" applyAlignment="1">
      <alignment horizontal="right" vertical="center" wrapText="1"/>
    </xf>
    <xf numFmtId="0" fontId="37" fillId="0" borderId="33" xfId="10" applyFont="1" applyFill="1" applyBorder="1" applyAlignment="1">
      <alignment horizontal="right" vertical="center" wrapText="1"/>
    </xf>
    <xf numFmtId="0" fontId="37" fillId="0" borderId="33" xfId="6" applyFont="1" applyFill="1" applyBorder="1" applyAlignment="1">
      <alignment horizontal="right" vertical="center" wrapText="1"/>
    </xf>
    <xf numFmtId="0" fontId="37" fillId="0" borderId="14" xfId="10" applyFont="1" applyFill="1" applyBorder="1" applyAlignment="1">
      <alignment horizontal="right" vertical="center" wrapText="1"/>
    </xf>
    <xf numFmtId="0" fontId="37" fillId="0" borderId="14" xfId="6" applyFont="1" applyFill="1" applyBorder="1" applyAlignment="1">
      <alignment horizontal="right" vertical="center" wrapText="1"/>
    </xf>
    <xf numFmtId="0" fontId="37" fillId="4" borderId="14" xfId="10" applyFont="1" applyFill="1" applyBorder="1" applyAlignment="1">
      <alignment horizontal="right" vertical="center" wrapText="1"/>
    </xf>
    <xf numFmtId="0" fontId="37" fillId="0" borderId="93" xfId="6" applyFont="1" applyFill="1" applyBorder="1" applyAlignment="1">
      <alignment horizontal="right" vertical="center" wrapText="1"/>
    </xf>
    <xf numFmtId="0" fontId="37" fillId="0" borderId="76" xfId="6" applyFont="1" applyFill="1" applyBorder="1" applyAlignment="1">
      <alignment horizontal="right" vertical="center" wrapText="1"/>
    </xf>
    <xf numFmtId="0" fontId="37" fillId="0" borderId="77" xfId="6" applyFont="1" applyFill="1" applyBorder="1" applyAlignment="1">
      <alignment horizontal="right" vertical="center" wrapText="1"/>
    </xf>
    <xf numFmtId="0" fontId="37" fillId="0" borderId="28" xfId="10" applyFont="1" applyFill="1" applyBorder="1" applyAlignment="1">
      <alignment horizontal="right" vertical="center" wrapText="1"/>
    </xf>
    <xf numFmtId="0" fontId="37" fillId="0" borderId="28" xfId="6" applyFont="1" applyFill="1" applyBorder="1" applyAlignment="1">
      <alignment horizontal="right" vertical="center" wrapText="1"/>
    </xf>
    <xf numFmtId="0" fontId="37" fillId="0" borderId="78" xfId="6" applyFont="1" applyFill="1" applyBorder="1" applyAlignment="1">
      <alignment horizontal="right" vertical="center" wrapText="1"/>
    </xf>
    <xf numFmtId="0" fontId="37" fillId="0" borderId="12" xfId="10" applyFont="1" applyFill="1" applyBorder="1" applyAlignment="1">
      <alignment horizontal="left" vertical="center" wrapText="1"/>
    </xf>
    <xf numFmtId="0" fontId="35" fillId="0" borderId="12" xfId="25" applyFont="1" applyBorder="1" applyAlignment="1">
      <alignment vertical="center"/>
    </xf>
    <xf numFmtId="0" fontId="35" fillId="4" borderId="12" xfId="0" applyFont="1" applyFill="1" applyBorder="1" applyAlignment="1">
      <alignment vertical="center"/>
    </xf>
    <xf numFmtId="0" fontId="35" fillId="4" borderId="12" xfId="10" applyFont="1" applyFill="1" applyBorder="1" applyAlignment="1">
      <alignment horizontal="right" vertical="center" wrapText="1"/>
    </xf>
    <xf numFmtId="0" fontId="37" fillId="0" borderId="33" xfId="10" applyFont="1" applyFill="1" applyBorder="1" applyAlignment="1">
      <alignment horizontal="left" vertical="center" wrapText="1"/>
    </xf>
    <xf numFmtId="0" fontId="35" fillId="0" borderId="33" xfId="25" applyFont="1" applyBorder="1" applyAlignment="1">
      <alignment vertical="center"/>
    </xf>
    <xf numFmtId="0" fontId="37" fillId="0" borderId="14" xfId="10" applyFont="1" applyFill="1" applyBorder="1" applyAlignment="1">
      <alignment horizontal="left" vertical="center" wrapText="1"/>
    </xf>
    <xf numFmtId="0" fontId="35" fillId="0" borderId="14" xfId="25" applyFont="1" applyBorder="1" applyAlignment="1">
      <alignment vertical="center"/>
    </xf>
    <xf numFmtId="0" fontId="35" fillId="4" borderId="33" xfId="0" applyFont="1" applyFill="1" applyBorder="1" applyAlignment="1">
      <alignment vertical="center"/>
    </xf>
    <xf numFmtId="0" fontId="35" fillId="0" borderId="33" xfId="10" applyFont="1" applyFill="1" applyBorder="1" applyAlignment="1">
      <alignment horizontal="right" vertical="center" wrapText="1"/>
    </xf>
    <xf numFmtId="0" fontId="35" fillId="4" borderId="14" xfId="10" applyFont="1" applyFill="1" applyBorder="1" applyAlignment="1">
      <alignment horizontal="right" vertical="center" wrapText="1"/>
    </xf>
    <xf numFmtId="0" fontId="35" fillId="0" borderId="93" xfId="25" applyFont="1" applyBorder="1" applyAlignment="1">
      <alignment vertical="center"/>
    </xf>
    <xf numFmtId="0" fontId="35" fillId="0" borderId="76" xfId="25" applyFont="1" applyBorder="1" applyAlignment="1">
      <alignment vertical="center"/>
    </xf>
    <xf numFmtId="0" fontId="35" fillId="0" borderId="77" xfId="25" applyFont="1" applyBorder="1" applyAlignment="1">
      <alignment vertical="center"/>
    </xf>
    <xf numFmtId="0" fontId="37" fillId="0" borderId="28" xfId="10" applyFont="1" applyFill="1" applyBorder="1" applyAlignment="1">
      <alignment horizontal="left" vertical="center" wrapText="1"/>
    </xf>
    <xf numFmtId="0" fontId="35" fillId="4" borderId="28" xfId="0" applyFont="1" applyFill="1" applyBorder="1" applyAlignment="1">
      <alignment vertical="center"/>
    </xf>
    <xf numFmtId="0" fontId="35" fillId="0" borderId="28" xfId="25" applyFont="1" applyBorder="1" applyAlignment="1">
      <alignment vertical="center"/>
    </xf>
    <xf numFmtId="0" fontId="35" fillId="0" borderId="78" xfId="25" applyFont="1" applyBorder="1" applyAlignment="1">
      <alignment vertical="center"/>
    </xf>
    <xf numFmtId="0" fontId="39" fillId="0" borderId="30" xfId="13" applyFont="1" applyFill="1" applyBorder="1" applyAlignment="1">
      <alignment horizontal="left" vertical="center"/>
    </xf>
    <xf numFmtId="0" fontId="39" fillId="0" borderId="30" xfId="13" applyFont="1" applyFill="1" applyBorder="1" applyAlignment="1">
      <alignment horizontal="right" vertical="center"/>
    </xf>
    <xf numFmtId="0" fontId="39" fillId="0" borderId="59" xfId="13" applyFont="1" applyFill="1" applyBorder="1" applyAlignment="1">
      <alignment horizontal="right" vertical="center"/>
    </xf>
    <xf numFmtId="0" fontId="39" fillId="0" borderId="43" xfId="13" applyFont="1" applyFill="1" applyBorder="1" applyAlignment="1">
      <alignment horizontal="left" vertical="center"/>
    </xf>
    <xf numFmtId="0" fontId="37" fillId="0" borderId="30" xfId="11" applyFont="1" applyFill="1" applyBorder="1" applyAlignment="1">
      <alignment horizontal="right" vertical="center" wrapText="1"/>
    </xf>
    <xf numFmtId="0" fontId="37" fillId="4" borderId="30" xfId="11" applyFont="1" applyFill="1" applyBorder="1" applyAlignment="1">
      <alignment horizontal="right" vertical="center" wrapText="1"/>
    </xf>
    <xf numFmtId="0" fontId="29" fillId="0" borderId="12" xfId="0" applyFont="1" applyBorder="1" applyAlignment="1">
      <alignment vertical="center"/>
    </xf>
    <xf numFmtId="0" fontId="46" fillId="0" borderId="12" xfId="9" applyFont="1" applyFill="1" applyBorder="1" applyAlignment="1">
      <alignment horizontal="right" vertical="center" wrapText="1"/>
    </xf>
    <xf numFmtId="0" fontId="29" fillId="0" borderId="12" xfId="0" applyFont="1" applyFill="1" applyBorder="1" applyAlignment="1">
      <alignment vertical="center"/>
    </xf>
    <xf numFmtId="0" fontId="29" fillId="0" borderId="48" xfId="0" applyFont="1" applyBorder="1" applyAlignment="1">
      <alignment vertical="center"/>
    </xf>
    <xf numFmtId="0" fontId="46" fillId="0" borderId="48" xfId="9" applyFont="1" applyFill="1" applyBorder="1" applyAlignment="1">
      <alignment horizontal="right" vertical="center" wrapText="1"/>
    </xf>
    <xf numFmtId="0" fontId="39" fillId="0" borderId="43" xfId="0" applyFont="1" applyFill="1" applyBorder="1" applyAlignment="1">
      <alignment vertical="center" wrapText="1"/>
    </xf>
    <xf numFmtId="0" fontId="39" fillId="0" borderId="30" xfId="0" applyFont="1" applyFill="1" applyBorder="1" applyAlignment="1">
      <alignment vertical="center" wrapText="1"/>
    </xf>
    <xf numFmtId="0" fontId="36" fillId="0" borderId="30" xfId="0" applyFont="1" applyFill="1" applyBorder="1" applyAlignment="1">
      <alignment horizontal="right" vertical="center" wrapText="1"/>
    </xf>
    <xf numFmtId="0" fontId="36" fillId="0" borderId="59" xfId="0" applyFont="1" applyFill="1" applyBorder="1" applyAlignment="1">
      <alignment horizontal="right" vertical="center" wrapText="1"/>
    </xf>
    <xf numFmtId="0" fontId="37" fillId="0" borderId="0" xfId="4" applyFont="1" applyFill="1" applyBorder="1" applyAlignment="1">
      <alignment horizontal="right" vertical="center" wrapText="1"/>
    </xf>
    <xf numFmtId="0" fontId="37" fillId="0" borderId="30" xfId="4" applyFont="1" applyFill="1" applyBorder="1" applyAlignment="1">
      <alignment horizontal="right" vertical="center" wrapText="1"/>
    </xf>
    <xf numFmtId="0" fontId="37" fillId="0" borderId="18" xfId="4" applyFont="1" applyFill="1" applyBorder="1" applyAlignment="1">
      <alignment horizontal="right" vertical="center" wrapText="1"/>
    </xf>
    <xf numFmtId="0" fontId="37" fillId="0" borderId="59" xfId="4" applyFont="1" applyFill="1" applyBorder="1" applyAlignment="1">
      <alignment horizontal="right" vertical="center" wrapText="1"/>
    </xf>
    <xf numFmtId="0" fontId="37" fillId="0" borderId="2" xfId="4" applyFont="1" applyFill="1" applyBorder="1" applyAlignment="1">
      <alignment horizontal="right" vertical="center" wrapText="1"/>
    </xf>
    <xf numFmtId="0" fontId="37" fillId="0" borderId="8" xfId="4" applyFont="1" applyFill="1" applyBorder="1" applyAlignment="1">
      <alignment horizontal="right" vertical="center" wrapText="1"/>
    </xf>
    <xf numFmtId="0" fontId="34" fillId="0" borderId="49" xfId="0" applyFont="1" applyFill="1" applyBorder="1" applyAlignment="1">
      <alignment horizontal="right" vertical="center" wrapText="1"/>
    </xf>
    <xf numFmtId="0" fontId="34" fillId="0" borderId="59" xfId="0" applyFont="1" applyFill="1" applyBorder="1" applyAlignment="1">
      <alignment horizontal="right" vertical="center" wrapText="1"/>
    </xf>
    <xf numFmtId="0" fontId="46" fillId="0" borderId="15" xfId="8" applyFont="1" applyFill="1" applyBorder="1" applyAlignment="1">
      <alignment horizontal="right" vertical="center" wrapText="1"/>
    </xf>
    <xf numFmtId="0" fontId="34" fillId="0" borderId="9" xfId="0" applyFont="1" applyFill="1" applyBorder="1" applyAlignment="1">
      <alignment horizontal="justify" vertical="center" wrapText="1"/>
    </xf>
    <xf numFmtId="0" fontId="34" fillId="4" borderId="49" xfId="0" applyFont="1" applyFill="1" applyBorder="1" applyAlignment="1">
      <alignment horizontal="right" vertical="center" wrapText="1"/>
    </xf>
    <xf numFmtId="0" fontId="34" fillId="0" borderId="45" xfId="0" applyFont="1" applyBorder="1" applyAlignment="1">
      <alignment horizontal="right" vertical="center" wrapText="1"/>
    </xf>
    <xf numFmtId="0" fontId="46" fillId="0" borderId="30" xfId="0" applyFont="1" applyBorder="1" applyAlignment="1">
      <alignment horizontal="right" vertical="center" wrapText="1"/>
    </xf>
    <xf numFmtId="0" fontId="46" fillId="0" borderId="83" xfId="0" applyFont="1" applyBorder="1" applyAlignment="1">
      <alignment horizontal="right" vertical="center" wrapText="1"/>
    </xf>
    <xf numFmtId="0" fontId="46" fillId="4" borderId="83" xfId="0" applyFont="1" applyFill="1" applyBorder="1" applyAlignment="1">
      <alignment horizontal="right" vertical="center" wrapText="1"/>
    </xf>
    <xf numFmtId="0" fontId="46" fillId="0" borderId="10" xfId="0" applyFont="1" applyBorder="1" applyAlignment="1">
      <alignment horizontal="right" vertical="center" wrapText="1"/>
    </xf>
    <xf numFmtId="0" fontId="46" fillId="0" borderId="49" xfId="8" applyFont="1" applyFill="1" applyBorder="1" applyAlignment="1">
      <alignment horizontal="right" vertical="center" wrapText="1"/>
    </xf>
    <xf numFmtId="0" fontId="46" fillId="0" borderId="69" xfId="8" applyFont="1" applyFill="1" applyBorder="1" applyAlignment="1">
      <alignment horizontal="right" vertical="center" wrapText="1"/>
    </xf>
    <xf numFmtId="0" fontId="46" fillId="0" borderId="66" xfId="8" applyFont="1" applyFill="1" applyBorder="1" applyAlignment="1">
      <alignment horizontal="right" vertical="center" wrapText="1"/>
    </xf>
    <xf numFmtId="0" fontId="46" fillId="0" borderId="67" xfId="8" applyFont="1" applyFill="1" applyBorder="1" applyAlignment="1">
      <alignment horizontal="right" vertical="center" wrapText="1"/>
    </xf>
    <xf numFmtId="0" fontId="35" fillId="0" borderId="72" xfId="0" applyFont="1" applyBorder="1" applyAlignment="1">
      <alignment vertical="center" wrapText="1"/>
    </xf>
    <xf numFmtId="0" fontId="36" fillId="2" borderId="0" xfId="0" applyFont="1" applyFill="1" applyAlignment="1">
      <alignment horizontal="left" vertical="center" wrapText="1"/>
    </xf>
    <xf numFmtId="0" fontId="29" fillId="0" borderId="13" xfId="0" applyFont="1" applyBorder="1" applyAlignment="1">
      <alignment vertical="center"/>
    </xf>
    <xf numFmtId="0" fontId="46" fillId="0" borderId="13" xfId="9" applyFont="1" applyFill="1" applyBorder="1" applyAlignment="1">
      <alignment horizontal="right" vertical="center" wrapText="1"/>
    </xf>
    <xf numFmtId="0" fontId="38" fillId="0" borderId="29" xfId="33" applyFont="1" applyFill="1" applyBorder="1" applyAlignment="1">
      <alignment horizontal="right" vertical="center"/>
    </xf>
    <xf numFmtId="0" fontId="38" fillId="0" borderId="41" xfId="33" applyFont="1" applyFill="1" applyBorder="1" applyAlignment="1">
      <alignment horizontal="left" vertical="center"/>
    </xf>
    <xf numFmtId="0" fontId="38" fillId="0" borderId="65" xfId="33" applyFont="1" applyFill="1" applyBorder="1" applyAlignment="1">
      <alignment horizontal="right" vertical="center"/>
    </xf>
    <xf numFmtId="0" fontId="29" fillId="0" borderId="24" xfId="0" applyFont="1" applyBorder="1" applyAlignment="1">
      <alignment vertical="center"/>
    </xf>
    <xf numFmtId="0" fontId="46" fillId="0" borderId="81" xfId="9" applyFont="1" applyFill="1" applyBorder="1" applyAlignment="1">
      <alignment horizontal="right" vertical="center" wrapText="1"/>
    </xf>
    <xf numFmtId="0" fontId="29" fillId="0" borderId="25" xfId="0" applyFont="1" applyBorder="1" applyAlignment="1">
      <alignment vertical="center"/>
    </xf>
    <xf numFmtId="0" fontId="46" fillId="0" borderId="76" xfId="9" applyFont="1" applyFill="1" applyBorder="1" applyAlignment="1">
      <alignment horizontal="right" vertical="center" wrapText="1"/>
    </xf>
    <xf numFmtId="0" fontId="29" fillId="0" borderId="87" xfId="0" applyFont="1" applyBorder="1" applyAlignment="1">
      <alignment vertical="center"/>
    </xf>
    <xf numFmtId="0" fontId="46" fillId="0" borderId="88" xfId="9" applyFont="1" applyFill="1" applyBorder="1" applyAlignment="1">
      <alignment horizontal="right" vertical="center" wrapText="1"/>
    </xf>
    <xf numFmtId="0" fontId="29" fillId="0" borderId="70" xfId="0" applyFont="1" applyBorder="1" applyAlignment="1">
      <alignment vertical="center"/>
    </xf>
    <xf numFmtId="0" fontId="29" fillId="0" borderId="60" xfId="0" applyFont="1" applyBorder="1" applyAlignment="1">
      <alignment vertical="center"/>
    </xf>
    <xf numFmtId="0" fontId="29" fillId="0" borderId="60" xfId="18" applyFont="1" applyBorder="1" applyAlignment="1">
      <alignment vertical="center"/>
    </xf>
    <xf numFmtId="0" fontId="29" fillId="0" borderId="71" xfId="18" applyFont="1" applyBorder="1" applyAlignment="1">
      <alignment vertical="center"/>
    </xf>
    <xf numFmtId="0" fontId="34" fillId="0" borderId="51" xfId="0" applyFont="1" applyFill="1" applyBorder="1" applyAlignment="1">
      <alignment horizontal="right" vertical="center" wrapText="1"/>
    </xf>
    <xf numFmtId="0" fontId="35" fillId="0" borderId="72" xfId="0" applyFont="1" applyBorder="1" applyAlignment="1">
      <alignment vertical="center" wrapText="1"/>
    </xf>
    <xf numFmtId="0" fontId="36" fillId="2" borderId="0" xfId="0" applyFont="1" applyFill="1" applyAlignment="1">
      <alignment horizontal="left" vertical="center" wrapText="1"/>
    </xf>
    <xf numFmtId="0" fontId="32" fillId="0" borderId="33" xfId="42" applyFont="1" applyFill="1" applyBorder="1" applyAlignment="1">
      <alignment horizontal="right" vertical="center" wrapText="1"/>
    </xf>
    <xf numFmtId="0" fontId="32" fillId="0" borderId="93" xfId="42" applyFont="1" applyFill="1" applyBorder="1" applyAlignment="1">
      <alignment horizontal="right" vertical="center" wrapText="1"/>
    </xf>
    <xf numFmtId="0" fontId="32" fillId="0" borderId="12" xfId="42" applyFont="1" applyFill="1" applyBorder="1" applyAlignment="1">
      <alignment horizontal="right" vertical="center" wrapText="1"/>
    </xf>
    <xf numFmtId="0" fontId="32" fillId="0" borderId="76" xfId="42" applyFont="1" applyFill="1" applyBorder="1" applyAlignment="1">
      <alignment horizontal="right" vertical="center" wrapText="1"/>
    </xf>
    <xf numFmtId="0" fontId="32" fillId="0" borderId="14" xfId="43" applyFont="1" applyFill="1" applyBorder="1" applyAlignment="1">
      <alignment horizontal="right" vertical="center" wrapText="1"/>
    </xf>
    <xf numFmtId="0" fontId="32" fillId="0" borderId="77" xfId="43" applyFont="1" applyFill="1" applyBorder="1" applyAlignment="1">
      <alignment horizontal="right" vertical="center" wrapText="1"/>
    </xf>
    <xf numFmtId="0" fontId="32" fillId="0" borderId="12" xfId="42" applyFont="1" applyFill="1" applyBorder="1" applyAlignment="1">
      <alignment horizontal="right" vertical="center"/>
    </xf>
    <xf numFmtId="0" fontId="32" fillId="0" borderId="33" xfId="42" applyFont="1" applyFill="1" applyBorder="1" applyAlignment="1">
      <alignment horizontal="right" vertical="center"/>
    </xf>
    <xf numFmtId="0" fontId="55" fillId="0" borderId="36" xfId="0" applyFont="1" applyBorder="1" applyAlignment="1">
      <alignment horizontal="left"/>
    </xf>
    <xf numFmtId="0" fontId="55" fillId="0" borderId="95" xfId="0" applyFont="1" applyBorder="1" applyAlignment="1">
      <alignment horizontal="right"/>
    </xf>
    <xf numFmtId="0" fontId="55" fillId="0" borderId="96" xfId="0" applyFont="1" applyBorder="1" applyAlignment="1">
      <alignment horizontal="right"/>
    </xf>
    <xf numFmtId="0" fontId="55" fillId="0" borderId="8" xfId="0" applyFont="1" applyBorder="1" applyAlignment="1">
      <alignment horizontal="right"/>
    </xf>
    <xf numFmtId="0" fontId="55" fillId="0" borderId="36" xfId="0" applyFont="1" applyBorder="1"/>
    <xf numFmtId="0" fontId="55" fillId="0" borderId="0" xfId="0" applyFont="1" applyBorder="1" applyAlignment="1">
      <alignment horizontal="right"/>
    </xf>
    <xf numFmtId="0" fontId="55" fillId="0" borderId="0" xfId="0" applyFont="1" applyBorder="1" applyAlignment="1">
      <alignment horizontal="right" wrapText="1"/>
    </xf>
    <xf numFmtId="0" fontId="55" fillId="0" borderId="2" xfId="0" applyFont="1" applyBorder="1" applyAlignment="1">
      <alignment horizontal="right" wrapText="1"/>
    </xf>
    <xf numFmtId="0" fontId="56" fillId="0" borderId="75" xfId="0" applyFont="1" applyBorder="1"/>
    <xf numFmtId="0" fontId="56" fillId="0" borderId="97" xfId="0" applyFont="1" applyBorder="1"/>
    <xf numFmtId="0" fontId="56" fillId="0" borderId="98" xfId="0" applyFont="1" applyBorder="1"/>
    <xf numFmtId="0" fontId="56" fillId="0" borderId="93" xfId="0" applyFont="1" applyBorder="1"/>
    <xf numFmtId="0" fontId="56" fillId="0" borderId="74" xfId="0" applyFont="1" applyBorder="1"/>
    <xf numFmtId="0" fontId="56" fillId="0" borderId="99" xfId="0" applyFont="1" applyBorder="1"/>
    <xf numFmtId="0" fontId="56" fillId="0" borderId="100" xfId="0" applyFont="1" applyBorder="1"/>
    <xf numFmtId="0" fontId="56" fillId="0" borderId="76" xfId="0" applyFont="1" applyBorder="1"/>
    <xf numFmtId="0" fontId="56" fillId="0" borderId="101" xfId="0" applyFont="1" applyBorder="1"/>
    <xf numFmtId="0" fontId="56" fillId="0" borderId="102" xfId="0" applyFont="1" applyBorder="1"/>
    <xf numFmtId="0" fontId="56" fillId="0" borderId="103" xfId="0" applyFont="1" applyBorder="1"/>
    <xf numFmtId="0" fontId="56" fillId="0" borderId="88" xfId="0" applyFont="1" applyBorder="1"/>
    <xf numFmtId="0" fontId="55" fillId="0" borderId="104" xfId="0" applyFont="1" applyBorder="1"/>
    <xf numFmtId="0" fontId="55" fillId="0" borderId="105" xfId="0" applyFont="1" applyBorder="1"/>
    <xf numFmtId="0" fontId="55" fillId="0" borderId="106" xfId="0" applyFont="1" applyBorder="1"/>
    <xf numFmtId="0" fontId="55" fillId="0" borderId="71" xfId="0" applyFont="1" applyBorder="1"/>
    <xf numFmtId="0" fontId="55" fillId="0" borderId="37" xfId="0" applyFont="1" applyBorder="1"/>
    <xf numFmtId="0" fontId="55" fillId="0" borderId="41" xfId="0" applyFont="1" applyBorder="1"/>
    <xf numFmtId="0" fontId="55" fillId="0" borderId="109" xfId="0" applyFont="1" applyBorder="1"/>
    <xf numFmtId="0" fontId="55" fillId="0" borderId="110" xfId="0" applyFont="1" applyBorder="1"/>
    <xf numFmtId="0" fontId="55" fillId="0" borderId="65" xfId="0" applyFont="1" applyBorder="1"/>
    <xf numFmtId="0" fontId="55" fillId="0" borderId="2" xfId="0" applyFont="1" applyBorder="1" applyAlignment="1">
      <alignment horizontal="right"/>
    </xf>
    <xf numFmtId="0" fontId="56" fillId="0" borderId="80" xfId="0" applyFont="1" applyBorder="1"/>
    <xf numFmtId="0" fontId="55" fillId="0" borderId="18" xfId="0" applyFont="1" applyBorder="1" applyAlignment="1">
      <alignment horizontal="right"/>
    </xf>
    <xf numFmtId="0" fontId="56" fillId="0" borderId="23" xfId="0" applyFont="1" applyBorder="1"/>
    <xf numFmtId="0" fontId="56" fillId="0" borderId="81" xfId="0" applyFont="1" applyBorder="1"/>
    <xf numFmtId="0" fontId="56" fillId="0" borderId="111" xfId="0" applyFont="1" applyBorder="1"/>
    <xf numFmtId="0" fontId="56" fillId="0" borderId="112" xfId="0" applyFont="1" applyBorder="1"/>
    <xf numFmtId="0" fontId="55" fillId="0" borderId="61" xfId="0" applyFont="1" applyBorder="1"/>
    <xf numFmtId="0" fontId="55" fillId="0" borderId="43" xfId="0" applyFont="1" applyBorder="1"/>
    <xf numFmtId="0" fontId="55" fillId="0" borderId="30" xfId="0" applyFont="1" applyBorder="1" applyAlignment="1">
      <alignment horizontal="right"/>
    </xf>
    <xf numFmtId="0" fontId="55" fillId="0" borderId="59" xfId="0" applyFont="1" applyBorder="1" applyAlignment="1">
      <alignment horizontal="right"/>
    </xf>
    <xf numFmtId="0" fontId="56" fillId="0" borderId="92" xfId="0" applyFont="1" applyBorder="1"/>
    <xf numFmtId="0" fontId="56" fillId="0" borderId="33" xfId="0" applyFont="1" applyBorder="1"/>
    <xf numFmtId="0" fontId="56" fillId="0" borderId="53" xfId="0" applyFont="1" applyBorder="1"/>
    <xf numFmtId="0" fontId="56" fillId="0" borderId="25" xfId="0" applyFont="1" applyBorder="1"/>
    <xf numFmtId="0" fontId="56" fillId="0" borderId="13" xfId="0" applyFont="1" applyBorder="1"/>
    <xf numFmtId="0" fontId="56" fillId="0" borderId="52" xfId="0" applyFont="1" applyBorder="1"/>
    <xf numFmtId="0" fontId="56" fillId="0" borderId="87" xfId="0" applyFont="1" applyBorder="1"/>
    <xf numFmtId="0" fontId="55" fillId="0" borderId="70" xfId="0" applyFont="1" applyBorder="1"/>
    <xf numFmtId="0" fontId="55" fillId="0" borderId="60" xfId="0" applyFont="1" applyBorder="1"/>
    <xf numFmtId="0" fontId="55" fillId="0" borderId="113" xfId="0" applyFont="1" applyBorder="1"/>
    <xf numFmtId="164" fontId="0" fillId="0" borderId="0" xfId="0" applyNumberFormat="1" applyBorder="1"/>
    <xf numFmtId="0" fontId="54" fillId="0" borderId="0" xfId="0" applyFont="1"/>
    <xf numFmtId="0" fontId="57" fillId="0" borderId="0" xfId="0" applyFont="1"/>
    <xf numFmtId="0" fontId="0" fillId="0" borderId="0" xfId="0" applyBorder="1"/>
    <xf numFmtId="0" fontId="0" fillId="0" borderId="72" xfId="0" applyBorder="1"/>
    <xf numFmtId="0" fontId="0" fillId="0" borderId="62" xfId="0" applyBorder="1"/>
    <xf numFmtId="0" fontId="58" fillId="0" borderId="82" xfId="0" applyFont="1" applyBorder="1" applyAlignment="1"/>
    <xf numFmtId="0" fontId="34" fillId="0" borderId="72" xfId="0" applyFont="1" applyBorder="1"/>
    <xf numFmtId="0" fontId="60" fillId="0" borderId="0" xfId="1" applyFont="1" applyAlignment="1" applyProtection="1"/>
    <xf numFmtId="0" fontId="60" fillId="0" borderId="0" xfId="0" applyFont="1" applyAlignment="1">
      <alignment horizontal="justify" vertical="center"/>
    </xf>
    <xf numFmtId="0" fontId="60" fillId="0" borderId="0" xfId="0" applyFont="1"/>
    <xf numFmtId="0" fontId="59" fillId="0" borderId="0" xfId="1" applyFont="1" applyAlignment="1" applyProtection="1">
      <alignment horizontal="justify" vertical="center"/>
    </xf>
    <xf numFmtId="0" fontId="59" fillId="0" borderId="0" xfId="0" applyFont="1" applyAlignment="1">
      <alignment vertical="center"/>
    </xf>
    <xf numFmtId="0" fontId="59" fillId="0" borderId="0" xfId="0" applyFont="1"/>
    <xf numFmtId="0" fontId="61" fillId="0" borderId="0" xfId="0" applyFont="1"/>
    <xf numFmtId="0" fontId="62" fillId="0" borderId="0" xfId="0" applyFont="1" applyAlignment="1">
      <alignment horizontal="left" vertical="center" readingOrder="1"/>
    </xf>
    <xf numFmtId="0" fontId="41" fillId="0" borderId="0" xfId="0" applyFont="1" applyAlignment="1">
      <alignment horizontal="justify" vertical="center" wrapText="1"/>
    </xf>
    <xf numFmtId="0" fontId="35" fillId="0" borderId="72" xfId="0" applyFont="1" applyBorder="1" applyAlignment="1">
      <alignment vertical="center" wrapText="1"/>
    </xf>
    <xf numFmtId="0" fontId="36" fillId="2" borderId="0" xfId="0" applyFont="1" applyFill="1" applyAlignment="1">
      <alignment horizontal="left" vertical="center" wrapText="1"/>
    </xf>
    <xf numFmtId="0" fontId="64" fillId="0" borderId="0" xfId="0" applyFont="1"/>
    <xf numFmtId="0" fontId="35" fillId="0" borderId="62" xfId="0" applyFont="1" applyBorder="1" applyAlignment="1">
      <alignment vertical="center"/>
    </xf>
    <xf numFmtId="0" fontId="35" fillId="0" borderId="72" xfId="0" applyFont="1" applyBorder="1" applyAlignment="1">
      <alignment vertical="center"/>
    </xf>
    <xf numFmtId="0" fontId="35" fillId="0" borderId="37" xfId="0" applyFont="1" applyBorder="1" applyAlignment="1">
      <alignment vertical="center" wrapText="1"/>
    </xf>
    <xf numFmtId="0" fontId="35" fillId="0" borderId="36" xfId="0" applyFont="1" applyBorder="1" applyAlignment="1">
      <alignment vertical="center" wrapText="1"/>
    </xf>
    <xf numFmtId="0" fontId="35" fillId="0" borderId="38" xfId="0" applyFont="1" applyBorder="1" applyAlignment="1">
      <alignment vertical="center" wrapText="1"/>
    </xf>
    <xf numFmtId="0" fontId="36" fillId="0" borderId="82" xfId="0" applyFont="1" applyFill="1" applyBorder="1" applyAlignment="1">
      <alignment vertical="center"/>
    </xf>
    <xf numFmtId="0" fontId="36" fillId="0" borderId="72" xfId="0" applyFont="1" applyFill="1" applyBorder="1" applyAlignment="1">
      <alignment vertical="center"/>
    </xf>
    <xf numFmtId="0" fontId="35" fillId="0" borderId="62" xfId="0" applyFont="1" applyBorder="1" applyAlignment="1">
      <alignment vertical="center"/>
    </xf>
    <xf numFmtId="0" fontId="36" fillId="0" borderId="82" xfId="0" applyFont="1" applyFill="1" applyBorder="1" applyAlignment="1">
      <alignment vertical="center" wrapText="1"/>
    </xf>
    <xf numFmtId="0" fontId="36" fillId="0" borderId="72" xfId="0" applyFont="1" applyFill="1" applyBorder="1" applyAlignment="1">
      <alignment vertical="center" wrapText="1"/>
    </xf>
    <xf numFmtId="0" fontId="35" fillId="0" borderId="72" xfId="0" applyFont="1" applyBorder="1" applyAlignment="1">
      <alignment vertical="center"/>
    </xf>
    <xf numFmtId="0" fontId="35" fillId="0" borderId="72" xfId="0" applyFont="1" applyBorder="1" applyAlignment="1">
      <alignment vertical="center" wrapText="1"/>
    </xf>
    <xf numFmtId="0" fontId="35" fillId="0" borderId="9" xfId="0" applyFont="1" applyFill="1" applyBorder="1" applyAlignment="1">
      <alignment vertical="center" wrapText="1"/>
    </xf>
    <xf numFmtId="0" fontId="35" fillId="0" borderId="83" xfId="0" applyFont="1" applyFill="1" applyBorder="1" applyAlignment="1">
      <alignment vertical="center" wrapText="1"/>
    </xf>
    <xf numFmtId="0" fontId="36" fillId="0" borderId="43" xfId="0" applyFont="1" applyBorder="1" applyAlignment="1">
      <alignment vertical="center" wrapText="1"/>
    </xf>
    <xf numFmtId="0" fontId="36" fillId="0" borderId="30" xfId="0" applyFont="1" applyBorder="1" applyAlignment="1">
      <alignment vertical="center" wrapText="1"/>
    </xf>
    <xf numFmtId="0" fontId="47" fillId="0" borderId="82" xfId="0" applyFont="1" applyFill="1" applyBorder="1" applyAlignment="1">
      <alignment vertical="center" wrapText="1"/>
    </xf>
    <xf numFmtId="0" fontId="47" fillId="0" borderId="72" xfId="0" applyFont="1" applyFill="1" applyBorder="1" applyAlignment="1">
      <alignment vertical="center" wrapText="1"/>
    </xf>
    <xf numFmtId="0" fontId="9" fillId="0" borderId="72" xfId="0" applyFont="1" applyBorder="1" applyAlignment="1">
      <alignment vertical="center"/>
    </xf>
    <xf numFmtId="0" fontId="9" fillId="0" borderId="62" xfId="0" applyFont="1" applyBorder="1" applyAlignment="1">
      <alignment vertical="center"/>
    </xf>
    <xf numFmtId="0" fontId="35" fillId="0" borderId="25" xfId="0" applyFont="1" applyBorder="1" applyAlignment="1">
      <alignment vertical="center" wrapText="1"/>
    </xf>
    <xf numFmtId="0" fontId="35" fillId="0" borderId="12" xfId="0" applyFont="1" applyBorder="1" applyAlignment="1">
      <alignment vertical="center" wrapText="1"/>
    </xf>
    <xf numFmtId="0" fontId="35" fillId="0" borderId="41" xfId="0" applyFont="1" applyFill="1" applyBorder="1" applyAlignment="1">
      <alignment horizontal="right" vertical="center" wrapText="1"/>
    </xf>
    <xf numFmtId="0" fontId="35" fillId="0" borderId="61" xfId="0" applyFont="1" applyFill="1" applyBorder="1" applyAlignment="1">
      <alignment horizontal="right" vertical="center" wrapText="1"/>
    </xf>
    <xf numFmtId="0" fontId="36" fillId="0" borderId="24" xfId="0" applyFont="1" applyBorder="1" applyAlignment="1">
      <alignment vertical="center" wrapText="1"/>
    </xf>
    <xf numFmtId="0" fontId="36" fillId="0" borderId="13" xfId="0" applyFont="1" applyBorder="1" applyAlignment="1">
      <alignment vertical="center" wrapText="1"/>
    </xf>
    <xf numFmtId="0" fontId="35" fillId="0" borderId="26" xfId="0" applyFont="1" applyBorder="1" applyAlignment="1">
      <alignment vertical="center" wrapText="1"/>
    </xf>
    <xf numFmtId="0" fontId="35" fillId="0" borderId="14" xfId="0" applyFont="1" applyBorder="1" applyAlignment="1">
      <alignment vertical="center" wrapText="1"/>
    </xf>
    <xf numFmtId="0" fontId="35" fillId="0" borderId="27" xfId="0" applyFont="1" applyBorder="1" applyAlignment="1">
      <alignment vertical="center" wrapText="1"/>
    </xf>
    <xf numFmtId="0" fontId="35" fillId="0" borderId="28" xfId="0" applyFont="1" applyBorder="1" applyAlignment="1">
      <alignment vertical="center" wrapText="1"/>
    </xf>
    <xf numFmtId="0" fontId="36" fillId="0" borderId="75" xfId="0" applyFont="1" applyBorder="1" applyAlignment="1">
      <alignment horizontal="left" vertical="center" wrapText="1"/>
    </xf>
    <xf numFmtId="0" fontId="36" fillId="0" borderId="23" xfId="0" applyFont="1" applyBorder="1" applyAlignment="1">
      <alignment horizontal="left" vertical="center" wrapText="1"/>
    </xf>
    <xf numFmtId="0" fontId="36" fillId="0" borderId="84" xfId="0" applyFont="1" applyFill="1" applyBorder="1" applyAlignment="1">
      <alignment vertical="center" wrapText="1"/>
    </xf>
    <xf numFmtId="0" fontId="36" fillId="0" borderId="50" xfId="0" applyFont="1" applyFill="1" applyBorder="1" applyAlignment="1">
      <alignment vertical="center" wrapText="1"/>
    </xf>
    <xf numFmtId="0" fontId="35" fillId="0" borderId="50" xfId="0" applyFont="1" applyBorder="1" applyAlignment="1">
      <alignment vertical="center" wrapText="1"/>
    </xf>
    <xf numFmtId="0" fontId="35" fillId="0" borderId="85" xfId="0" applyFont="1" applyBorder="1" applyAlignment="1">
      <alignment vertical="center"/>
    </xf>
    <xf numFmtId="0" fontId="35" fillId="0" borderId="50" xfId="0" applyFont="1" applyBorder="1" applyAlignment="1">
      <alignment vertical="center"/>
    </xf>
    <xf numFmtId="0" fontId="35" fillId="0" borderId="49" xfId="0" applyFont="1" applyFill="1" applyBorder="1" applyAlignment="1">
      <alignment vertical="center" wrapText="1"/>
    </xf>
    <xf numFmtId="0" fontId="36" fillId="0" borderId="10" xfId="0" applyFont="1" applyBorder="1" applyAlignment="1">
      <alignment vertical="center" wrapText="1"/>
    </xf>
    <xf numFmtId="0" fontId="36" fillId="0" borderId="62" xfId="0" applyFont="1" applyFill="1" applyBorder="1" applyAlignment="1">
      <alignment vertical="center" wrapText="1"/>
    </xf>
    <xf numFmtId="0" fontId="36" fillId="0" borderId="85" xfId="0" applyFont="1" applyFill="1" applyBorder="1" applyAlignment="1">
      <alignment vertical="center" wrapText="1"/>
    </xf>
    <xf numFmtId="0" fontId="35" fillId="0" borderId="43" xfId="0" applyFont="1" applyBorder="1" applyAlignment="1">
      <alignment vertical="center"/>
    </xf>
    <xf numFmtId="0" fontId="35" fillId="0" borderId="37" xfId="0" applyFont="1" applyBorder="1" applyAlignment="1">
      <alignment vertical="center"/>
    </xf>
    <xf numFmtId="0" fontId="35" fillId="0" borderId="36" xfId="0" applyFont="1" applyBorder="1" applyAlignment="1">
      <alignment vertical="center"/>
    </xf>
    <xf numFmtId="0" fontId="35" fillId="0" borderId="37" xfId="0" applyFont="1" applyFill="1" applyBorder="1" applyAlignment="1">
      <alignment vertical="center"/>
    </xf>
    <xf numFmtId="0" fontId="35" fillId="0" borderId="38" xfId="0" applyFont="1" applyBorder="1" applyAlignment="1">
      <alignment vertical="center"/>
    </xf>
    <xf numFmtId="0" fontId="36" fillId="2" borderId="0" xfId="0" applyFont="1" applyFill="1" applyAlignment="1">
      <alignment horizontal="left" vertical="center" wrapText="1"/>
    </xf>
    <xf numFmtId="0" fontId="35" fillId="0" borderId="43" xfId="0" applyFont="1" applyFill="1" applyBorder="1" applyAlignment="1">
      <alignment vertical="center"/>
    </xf>
    <xf numFmtId="0" fontId="37" fillId="0" borderId="43" xfId="10" applyFont="1" applyFill="1" applyBorder="1" applyAlignment="1">
      <alignment horizontal="left" vertical="center" wrapText="1"/>
    </xf>
    <xf numFmtId="0" fontId="35" fillId="0" borderId="37" xfId="0" applyFont="1" applyBorder="1" applyAlignment="1">
      <alignment horizontal="left" vertical="center" wrapText="1"/>
    </xf>
    <xf numFmtId="0" fontId="35" fillId="0" borderId="36" xfId="0" applyFont="1" applyBorder="1" applyAlignment="1">
      <alignment horizontal="left" vertical="center" wrapText="1"/>
    </xf>
    <xf numFmtId="0" fontId="35" fillId="0" borderId="43" xfId="0" applyFont="1" applyBorder="1" applyAlignment="1">
      <alignment vertical="center" wrapText="1"/>
    </xf>
    <xf numFmtId="0" fontId="35" fillId="0" borderId="37" xfId="0" applyFont="1" applyBorder="1" applyAlignment="1">
      <alignment vertical="center" wrapText="1"/>
    </xf>
    <xf numFmtId="0" fontId="35" fillId="0" borderId="36" xfId="0" applyFont="1" applyBorder="1" applyAlignment="1">
      <alignment vertical="center" wrapText="1"/>
    </xf>
    <xf numFmtId="0" fontId="35" fillId="0" borderId="38" xfId="0" applyFont="1" applyBorder="1" applyAlignment="1">
      <alignment vertical="center" wrapText="1"/>
    </xf>
    <xf numFmtId="0" fontId="36" fillId="0" borderId="84" xfId="0" applyFont="1" applyFill="1" applyBorder="1" applyAlignment="1">
      <alignment vertical="center"/>
    </xf>
    <xf numFmtId="0" fontId="35" fillId="0" borderId="50" xfId="0" applyFont="1" applyFill="1" applyBorder="1" applyAlignment="1">
      <alignment vertical="center"/>
    </xf>
    <xf numFmtId="0" fontId="35" fillId="0" borderId="72" xfId="0" applyFont="1" applyFill="1" applyBorder="1" applyAlignment="1">
      <alignment vertical="center"/>
    </xf>
    <xf numFmtId="0" fontId="35" fillId="0" borderId="86" xfId="0" applyFont="1" applyBorder="1" applyAlignment="1">
      <alignment vertical="center"/>
    </xf>
    <xf numFmtId="0" fontId="34" fillId="0" borderId="84" xfId="0" applyFont="1" applyFill="1" applyBorder="1" applyAlignment="1">
      <alignment vertical="center"/>
    </xf>
    <xf numFmtId="0" fontId="29" fillId="0" borderId="50" xfId="0" applyFont="1" applyBorder="1" applyAlignment="1">
      <alignment vertical="center"/>
    </xf>
    <xf numFmtId="0" fontId="29" fillId="0" borderId="85" xfId="0" applyFont="1" applyBorder="1" applyAlignment="1">
      <alignment vertical="center"/>
    </xf>
    <xf numFmtId="0" fontId="36" fillId="0" borderId="82" xfId="0" applyFont="1" applyFill="1" applyBorder="1" applyAlignment="1">
      <alignment horizontal="left" vertical="center" wrapText="1"/>
    </xf>
    <xf numFmtId="0" fontId="36" fillId="0" borderId="72" xfId="0" applyFont="1" applyFill="1" applyBorder="1" applyAlignment="1">
      <alignment horizontal="left" vertical="center" wrapText="1"/>
    </xf>
    <xf numFmtId="0" fontId="36" fillId="0" borderId="43" xfId="0" applyFont="1" applyFill="1" applyBorder="1" applyAlignment="1">
      <alignment vertical="center" wrapText="1"/>
    </xf>
    <xf numFmtId="0" fontId="39" fillId="0" borderId="41" xfId="0" applyFont="1" applyFill="1" applyBorder="1" applyAlignment="1">
      <alignment horizontal="left" vertical="center" wrapText="1"/>
    </xf>
    <xf numFmtId="0" fontId="39" fillId="0" borderId="40" xfId="0" applyFont="1" applyFill="1" applyBorder="1" applyAlignment="1">
      <alignment horizontal="left" vertical="center" wrapText="1"/>
    </xf>
    <xf numFmtId="0" fontId="39" fillId="0" borderId="43" xfId="0" applyFont="1" applyBorder="1" applyAlignment="1">
      <alignment vertical="center" wrapText="1"/>
    </xf>
    <xf numFmtId="0" fontId="36" fillId="0" borderId="72" xfId="0" applyFont="1" applyBorder="1" applyAlignment="1">
      <alignment vertical="center"/>
    </xf>
    <xf numFmtId="0" fontId="36" fillId="0" borderId="37" xfId="0" applyFont="1" applyBorder="1" applyAlignment="1">
      <alignment vertical="center" wrapText="1"/>
    </xf>
    <xf numFmtId="0" fontId="36" fillId="0" borderId="41" xfId="0" applyFont="1" applyFill="1" applyBorder="1" applyAlignment="1">
      <alignment horizontal="left" vertical="center" wrapText="1"/>
    </xf>
    <xf numFmtId="0" fontId="36" fillId="0" borderId="40" xfId="0" applyFont="1" applyFill="1" applyBorder="1" applyAlignment="1">
      <alignment horizontal="left" vertical="center" wrapText="1"/>
    </xf>
    <xf numFmtId="0" fontId="40" fillId="0" borderId="90" xfId="0" applyFont="1" applyBorder="1" applyAlignment="1">
      <alignment horizontal="center" vertical="center"/>
    </xf>
    <xf numFmtId="0" fontId="40" fillId="0" borderId="91" xfId="0" applyFont="1" applyBorder="1" applyAlignment="1">
      <alignment horizontal="center" vertical="center"/>
    </xf>
    <xf numFmtId="0" fontId="40" fillId="0" borderId="85" xfId="0" applyFont="1" applyBorder="1" applyAlignment="1">
      <alignment horizontal="center" vertical="center"/>
    </xf>
    <xf numFmtId="0" fontId="39" fillId="0" borderId="43" xfId="0" applyFont="1" applyBorder="1" applyAlignment="1">
      <alignment horizontal="left" vertical="center" wrapText="1"/>
    </xf>
    <xf numFmtId="0" fontId="35" fillId="0" borderId="37" xfId="0" applyFont="1" applyBorder="1" applyAlignment="1">
      <alignment horizontal="left" vertical="center"/>
    </xf>
    <xf numFmtId="0" fontId="35" fillId="0" borderId="36" xfId="0" applyFont="1" applyBorder="1" applyAlignment="1">
      <alignment horizontal="left" vertical="center"/>
    </xf>
    <xf numFmtId="0" fontId="35" fillId="0" borderId="38" xfId="0" applyFont="1" applyBorder="1" applyAlignment="1">
      <alignment horizontal="left" vertical="center"/>
    </xf>
    <xf numFmtId="0" fontId="39" fillId="0" borderId="37" xfId="0" applyFont="1" applyBorder="1" applyAlignment="1">
      <alignment vertical="center" wrapText="1"/>
    </xf>
    <xf numFmtId="0" fontId="34" fillId="0" borderId="82" xfId="0" applyFont="1" applyFill="1" applyBorder="1" applyAlignment="1">
      <alignment vertical="center" wrapText="1"/>
    </xf>
    <xf numFmtId="0" fontId="34" fillId="0" borderId="72" xfId="0" applyFont="1" applyFill="1" applyBorder="1" applyAlignment="1">
      <alignment vertical="center" wrapText="1"/>
    </xf>
    <xf numFmtId="0" fontId="29" fillId="0" borderId="62" xfId="0" applyFont="1" applyBorder="1" applyAlignment="1">
      <alignment vertical="center"/>
    </xf>
    <xf numFmtId="0" fontId="34" fillId="0" borderId="82" xfId="0" applyFont="1" applyFill="1" applyBorder="1" applyAlignment="1">
      <alignment vertical="center"/>
    </xf>
    <xf numFmtId="0" fontId="29" fillId="0" borderId="72" xfId="0" applyFont="1" applyBorder="1" applyAlignment="1">
      <alignment vertical="center"/>
    </xf>
    <xf numFmtId="0" fontId="34" fillId="0" borderId="84" xfId="0" applyFont="1" applyFill="1" applyBorder="1" applyAlignment="1">
      <alignment vertical="center" wrapText="1"/>
    </xf>
    <xf numFmtId="0" fontId="34" fillId="0" borderId="50" xfId="0" applyFont="1" applyFill="1" applyBorder="1" applyAlignment="1">
      <alignment vertical="center" wrapText="1"/>
    </xf>
    <xf numFmtId="0" fontId="55" fillId="0" borderId="107" xfId="0" applyFont="1" applyBorder="1" applyAlignment="1">
      <alignment horizontal="center"/>
    </xf>
    <xf numFmtId="0" fontId="55" fillId="0" borderId="108" xfId="0" applyFont="1" applyBorder="1" applyAlignment="1">
      <alignment horizontal="center"/>
    </xf>
    <xf numFmtId="0" fontId="55" fillId="0" borderId="55" xfId="0" applyFont="1" applyBorder="1" applyAlignment="1">
      <alignment horizontal="center"/>
    </xf>
    <xf numFmtId="0" fontId="55" fillId="0" borderId="114" xfId="0" applyFont="1" applyBorder="1" applyAlignment="1">
      <alignment horizontal="center"/>
    </xf>
    <xf numFmtId="0" fontId="55" fillId="0" borderId="115" xfId="0" applyFont="1" applyBorder="1" applyAlignment="1">
      <alignment horizontal="center"/>
    </xf>
    <xf numFmtId="0" fontId="55" fillId="0" borderId="116" xfId="0" applyFont="1" applyBorder="1" applyAlignment="1">
      <alignment horizontal="center"/>
    </xf>
    <xf numFmtId="0" fontId="55" fillId="0" borderId="63" xfId="0" applyFont="1" applyBorder="1" applyAlignment="1">
      <alignment horizontal="center"/>
    </xf>
    <xf numFmtId="0" fontId="36" fillId="0" borderId="84" xfId="0" applyFont="1" applyBorder="1"/>
    <xf numFmtId="0" fontId="36" fillId="0" borderId="41" xfId="0" applyFont="1" applyFill="1" applyBorder="1" applyAlignment="1">
      <alignment vertical="center" wrapText="1"/>
    </xf>
    <xf numFmtId="0" fontId="37" fillId="0" borderId="37" xfId="0" applyFont="1" applyFill="1" applyBorder="1" applyAlignment="1">
      <alignment horizontal="left" vertical="center" wrapText="1"/>
    </xf>
    <xf numFmtId="0" fontId="37" fillId="0" borderId="37" xfId="0" applyFont="1" applyBorder="1" applyAlignment="1">
      <alignment horizontal="left" vertical="center" wrapText="1"/>
    </xf>
    <xf numFmtId="0" fontId="37" fillId="0" borderId="43" xfId="0" applyFont="1" applyFill="1" applyBorder="1" applyAlignment="1">
      <alignment horizontal="left" vertical="center" wrapText="1"/>
    </xf>
  </cellXfs>
  <cellStyles count="46">
    <cellStyle name="Hyperlink" xfId="1" builtinId="8"/>
    <cellStyle name="Normal" xfId="0" builtinId="0"/>
    <cellStyle name="Normal 2" xfId="44" xr:uid="{00000000-0005-0000-0000-000002000000}"/>
    <cellStyle name="Normal_A2.1" xfId="2" xr:uid="{00000000-0005-0000-0000-000003000000}"/>
    <cellStyle name="Normal_A2.12New" xfId="43" xr:uid="{00000000-0005-0000-0000-000004000000}"/>
    <cellStyle name="Normal_A2.13New" xfId="3" xr:uid="{00000000-0005-0000-0000-000005000000}"/>
    <cellStyle name="Normal_A2.15" xfId="4" xr:uid="{00000000-0005-0000-0000-000006000000}"/>
    <cellStyle name="Normal_A2.16" xfId="42" xr:uid="{00000000-0005-0000-0000-000007000000}"/>
    <cellStyle name="Normal_A2.17" xfId="5" xr:uid="{00000000-0005-0000-0000-000008000000}"/>
    <cellStyle name="Normal_A2.2" xfId="6" xr:uid="{00000000-0005-0000-0000-000009000000}"/>
    <cellStyle name="Normal_A2.21" xfId="7" xr:uid="{00000000-0005-0000-0000-00000A000000}"/>
    <cellStyle name="Normal_A2.22" xfId="8" xr:uid="{00000000-0005-0000-0000-00000B000000}"/>
    <cellStyle name="Normal_A2.8" xfId="9" xr:uid="{00000000-0005-0000-0000-00000C000000}"/>
    <cellStyle name="Normal_bolton1.5" xfId="10" xr:uid="{00000000-0005-0000-0000-00000D000000}"/>
    <cellStyle name="Normal_Bury 1.8" xfId="11" xr:uid="{00000000-0005-0000-0000-00000E000000}"/>
    <cellStyle name="Normal_Bury1.10" xfId="12" xr:uid="{00000000-0005-0000-0000-00000F000000}"/>
    <cellStyle name="Normal_bury1.6" xfId="13" xr:uid="{00000000-0005-0000-0000-000010000000}"/>
    <cellStyle name="Normal_bury1.7" xfId="14" xr:uid="{00000000-0005-0000-0000-000011000000}"/>
    <cellStyle name="Normal_Bury1.9" xfId="15" xr:uid="{00000000-0005-0000-0000-000012000000}"/>
    <cellStyle name="Normal_Dist2.10" xfId="16" xr:uid="{00000000-0005-0000-0000-000013000000}"/>
    <cellStyle name="Normal_Dist2.11" xfId="17" xr:uid="{00000000-0005-0000-0000-000014000000}"/>
    <cellStyle name="Normal_Dist2.12" xfId="18" xr:uid="{00000000-0005-0000-0000-000015000000}"/>
    <cellStyle name="Normal_Dist2.14" xfId="19" xr:uid="{00000000-0005-0000-0000-000016000000}"/>
    <cellStyle name="Normal_Dist2.15" xfId="20" xr:uid="{00000000-0005-0000-0000-000017000000}"/>
    <cellStyle name="Normal_Dist2.16" xfId="21" xr:uid="{00000000-0005-0000-0000-000018000000}"/>
    <cellStyle name="Normal_Dist2.17" xfId="22" xr:uid="{00000000-0005-0000-0000-000019000000}"/>
    <cellStyle name="Normal_Dist2.18" xfId="23" xr:uid="{00000000-0005-0000-0000-00001A000000}"/>
    <cellStyle name="Normal_Dist2.19" xfId="24" xr:uid="{00000000-0005-0000-0000-00001B000000}"/>
    <cellStyle name="Normal_Dist2.3" xfId="25" xr:uid="{00000000-0005-0000-0000-00001C000000}"/>
    <cellStyle name="Normal_Dist2.3_1" xfId="45" xr:uid="{00000000-0005-0000-0000-00001D000000}"/>
    <cellStyle name="Normal_Dist2.5" xfId="26" xr:uid="{00000000-0005-0000-0000-00001E000000}"/>
    <cellStyle name="Normal_Dist2.6" xfId="27" xr:uid="{00000000-0005-0000-0000-00001F000000}"/>
    <cellStyle name="Normal_Dist2.7" xfId="28" xr:uid="{00000000-0005-0000-0000-000020000000}"/>
    <cellStyle name="Normal_Dist2.8" xfId="29" xr:uid="{00000000-0005-0000-0000-000021000000}"/>
    <cellStyle name="Normal_Dist2.9" xfId="30" xr:uid="{00000000-0005-0000-0000-000022000000}"/>
    <cellStyle name="Normal_GM2.22" xfId="31" xr:uid="{00000000-0005-0000-0000-000023000000}"/>
    <cellStyle name="Normal_GM2.25" xfId="32" xr:uid="{00000000-0005-0000-0000-000024000000}"/>
    <cellStyle name="Normal_Manc1.12" xfId="33" xr:uid="{00000000-0005-0000-0000-000026000000}"/>
    <cellStyle name="Normal_Oldham1.16" xfId="34" xr:uid="{00000000-0005-0000-0000-000027000000}"/>
    <cellStyle name="Normal_Sheet1" xfId="35" xr:uid="{00000000-0005-0000-0000-000028000000}"/>
    <cellStyle name="Normal_T7.1Accs_1" xfId="36" xr:uid="{00000000-0005-0000-0000-000029000000}"/>
    <cellStyle name="Normal_T7.2Accs_1" xfId="37" xr:uid="{00000000-0005-0000-0000-00002A000000}"/>
    <cellStyle name="Normal_T7.45GM_1" xfId="38" xr:uid="{00000000-0005-0000-0000-00002B000000}"/>
    <cellStyle name="Normal_T7.45GM_2" xfId="39" xr:uid="{00000000-0005-0000-0000-00002C000000}"/>
    <cellStyle name="Normal_Table6.2_1" xfId="40" xr:uid="{00000000-0005-0000-0000-00002D000000}"/>
    <cellStyle name="Normal_worksheet_1" xfId="41" xr:uid="{00000000-0005-0000-0000-00002E000000}"/>
  </cellStyles>
  <dxfs count="0"/>
  <tableStyles count="0" defaultTableStyle="TableStyleMedium2" defaultPivotStyle="PivotStyleLight16"/>
  <colors>
    <mruColors>
      <color rgb="FF2A14AC"/>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5" Type="http://schemas.openxmlformats.org/officeDocument/2006/relationships/image" Target="../media/image50.png"/><Relationship Id="rId4" Type="http://schemas.openxmlformats.org/officeDocument/2006/relationships/image" Target="../media/image4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5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image" Target="../media/image69.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7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7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5" Type="http://schemas.openxmlformats.org/officeDocument/2006/relationships/image" Target="../media/image40.png"/><Relationship Id="rId4" Type="http://schemas.openxmlformats.org/officeDocument/2006/relationships/image" Target="../media/image39.png"/></Relationships>
</file>

<file path=xl/drawings/_rels/drawing9.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5" Type="http://schemas.openxmlformats.org/officeDocument/2006/relationships/image" Target="../media/image45.png"/><Relationship Id="rId4"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1</xdr:col>
      <xdr:colOff>9524</xdr:colOff>
      <xdr:row>2</xdr:row>
      <xdr:rowOff>152399</xdr:rowOff>
    </xdr:from>
    <xdr:to>
      <xdr:col>11</xdr:col>
      <xdr:colOff>285749</xdr:colOff>
      <xdr:row>28</xdr:row>
      <xdr:rowOff>70576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619124" y="600074"/>
          <a:ext cx="6372225" cy="4128227"/>
        </a:xfrm>
        <a:prstGeom prst="rect">
          <a:avLst/>
        </a:prstGeom>
      </xdr:spPr>
    </xdr:pic>
    <xdr:clientData/>
  </xdr:twoCellAnchor>
  <xdr:twoCellAnchor editAs="oneCell">
    <xdr:from>
      <xdr:col>13</xdr:col>
      <xdr:colOff>0</xdr:colOff>
      <xdr:row>3</xdr:row>
      <xdr:rowOff>9525</xdr:rowOff>
    </xdr:from>
    <xdr:to>
      <xdr:col>23</xdr:col>
      <xdr:colOff>262679</xdr:colOff>
      <xdr:row>28</xdr:row>
      <xdr:rowOff>52171</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7562850" y="619125"/>
          <a:ext cx="6358679" cy="4090771"/>
        </a:xfrm>
        <a:prstGeom prst="rect">
          <a:avLst/>
        </a:prstGeom>
      </xdr:spPr>
    </xdr:pic>
    <xdr:clientData/>
  </xdr:twoCellAnchor>
  <xdr:twoCellAnchor editAs="oneCell">
    <xdr:from>
      <xdr:col>1</xdr:col>
      <xdr:colOff>19050</xdr:colOff>
      <xdr:row>31</xdr:row>
      <xdr:rowOff>9524</xdr:rowOff>
    </xdr:from>
    <xdr:to>
      <xdr:col>11</xdr:col>
      <xdr:colOff>209550</xdr:colOff>
      <xdr:row>56</xdr:row>
      <xdr:rowOff>149856</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stretch>
          <a:fillRect/>
        </a:stretch>
      </xdr:blipFill>
      <xdr:spPr>
        <a:xfrm>
          <a:off x="628650" y="5153024"/>
          <a:ext cx="6286500" cy="4188457"/>
        </a:xfrm>
        <a:prstGeom prst="rect">
          <a:avLst/>
        </a:prstGeom>
      </xdr:spPr>
    </xdr:pic>
    <xdr:clientData/>
  </xdr:twoCellAnchor>
  <xdr:twoCellAnchor editAs="oneCell">
    <xdr:from>
      <xdr:col>13</xdr:col>
      <xdr:colOff>9525</xdr:colOff>
      <xdr:row>31</xdr:row>
      <xdr:rowOff>0</xdr:rowOff>
    </xdr:from>
    <xdr:to>
      <xdr:col>23</xdr:col>
      <xdr:colOff>295275</xdr:colOff>
      <xdr:row>57</xdr:row>
      <xdr:rowOff>36687</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a:stretch>
          <a:fillRect/>
        </a:stretch>
      </xdr:blipFill>
      <xdr:spPr>
        <a:xfrm>
          <a:off x="7572375" y="5143500"/>
          <a:ext cx="6381750" cy="4246737"/>
        </a:xfrm>
        <a:prstGeom prst="rect">
          <a:avLst/>
        </a:prstGeom>
      </xdr:spPr>
    </xdr:pic>
    <xdr:clientData/>
  </xdr:twoCellAnchor>
  <xdr:twoCellAnchor editAs="oneCell">
    <xdr:from>
      <xdr:col>1</xdr:col>
      <xdr:colOff>9525</xdr:colOff>
      <xdr:row>62</xdr:row>
      <xdr:rowOff>9525</xdr:rowOff>
    </xdr:from>
    <xdr:to>
      <xdr:col>11</xdr:col>
      <xdr:colOff>257175</xdr:colOff>
      <xdr:row>87</xdr:row>
      <xdr:rowOff>172537</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stretch>
          <a:fillRect/>
        </a:stretch>
      </xdr:blipFill>
      <xdr:spPr>
        <a:xfrm>
          <a:off x="619125" y="10172700"/>
          <a:ext cx="6343650" cy="421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3</xdr:row>
      <xdr:rowOff>9525</xdr:rowOff>
    </xdr:from>
    <xdr:to>
      <xdr:col>11</xdr:col>
      <xdr:colOff>278301</xdr:colOff>
      <xdr:row>28</xdr:row>
      <xdr:rowOff>39977</xdr:rowOff>
    </xdr:to>
    <xdr:pic>
      <xdr:nvPicPr>
        <xdr:cNvPr id="4" name="Picture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619125" y="533400"/>
          <a:ext cx="6364776" cy="4078577"/>
        </a:xfrm>
        <a:prstGeom prst="rect">
          <a:avLst/>
        </a:prstGeom>
      </xdr:spPr>
    </xdr:pic>
    <xdr:clientData/>
  </xdr:twoCellAnchor>
  <xdr:twoCellAnchor editAs="oneCell">
    <xdr:from>
      <xdr:col>13</xdr:col>
      <xdr:colOff>0</xdr:colOff>
      <xdr:row>2</xdr:row>
      <xdr:rowOff>133350</xdr:rowOff>
    </xdr:from>
    <xdr:to>
      <xdr:col>23</xdr:col>
      <xdr:colOff>232196</xdr:colOff>
      <xdr:row>28</xdr:row>
      <xdr:rowOff>26264</xdr:rowOff>
    </xdr:to>
    <xdr:pic>
      <xdr:nvPicPr>
        <xdr:cNvPr id="5" name="Picture 4">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stretch>
          <a:fillRect/>
        </a:stretch>
      </xdr:blipFill>
      <xdr:spPr>
        <a:xfrm>
          <a:off x="7562850" y="495300"/>
          <a:ext cx="6328196" cy="4102964"/>
        </a:xfrm>
        <a:prstGeom prst="rect">
          <a:avLst/>
        </a:prstGeom>
      </xdr:spPr>
    </xdr:pic>
    <xdr:clientData/>
  </xdr:twoCellAnchor>
  <xdr:twoCellAnchor editAs="oneCell">
    <xdr:from>
      <xdr:col>1</xdr:col>
      <xdr:colOff>9525</xdr:colOff>
      <xdr:row>31</xdr:row>
      <xdr:rowOff>0</xdr:rowOff>
    </xdr:from>
    <xdr:to>
      <xdr:col>11</xdr:col>
      <xdr:colOff>180975</xdr:colOff>
      <xdr:row>56</xdr:row>
      <xdr:rowOff>132713</xdr:rowOff>
    </xdr:to>
    <xdr:pic>
      <xdr:nvPicPr>
        <xdr:cNvPr id="2" name="Picture 1">
          <a:extLst>
            <a:ext uri="{FF2B5EF4-FFF2-40B4-BE49-F238E27FC236}">
              <a16:creationId xmlns:a16="http://schemas.microsoft.com/office/drawing/2014/main" id="{05EA3BED-5C9D-4A28-9556-CB658F75128A}"/>
            </a:ext>
          </a:extLst>
        </xdr:cNvPr>
        <xdr:cNvPicPr>
          <a:picLocks noChangeAspect="1"/>
        </xdr:cNvPicPr>
      </xdr:nvPicPr>
      <xdr:blipFill>
        <a:blip xmlns:r="http://schemas.openxmlformats.org/officeDocument/2006/relationships" r:embed="rId3"/>
        <a:stretch>
          <a:fillRect/>
        </a:stretch>
      </xdr:blipFill>
      <xdr:spPr>
        <a:xfrm>
          <a:off x="619125" y="5057775"/>
          <a:ext cx="6267450" cy="4180838"/>
        </a:xfrm>
        <a:prstGeom prst="rect">
          <a:avLst/>
        </a:prstGeom>
      </xdr:spPr>
    </xdr:pic>
    <xdr:clientData/>
  </xdr:twoCellAnchor>
  <xdr:twoCellAnchor editAs="oneCell">
    <xdr:from>
      <xdr:col>13</xdr:col>
      <xdr:colOff>0</xdr:colOff>
      <xdr:row>31</xdr:row>
      <xdr:rowOff>9525</xdr:rowOff>
    </xdr:from>
    <xdr:to>
      <xdr:col>23</xdr:col>
      <xdr:colOff>180975</xdr:colOff>
      <xdr:row>56</xdr:row>
      <xdr:rowOff>135894</xdr:rowOff>
    </xdr:to>
    <xdr:pic>
      <xdr:nvPicPr>
        <xdr:cNvPr id="3" name="Picture 2">
          <a:extLst>
            <a:ext uri="{FF2B5EF4-FFF2-40B4-BE49-F238E27FC236}">
              <a16:creationId xmlns:a16="http://schemas.microsoft.com/office/drawing/2014/main" id="{1E90E479-8BDD-4DEB-84D9-B4CD4C1FC670}"/>
            </a:ext>
          </a:extLst>
        </xdr:cNvPr>
        <xdr:cNvPicPr>
          <a:picLocks noChangeAspect="1"/>
        </xdr:cNvPicPr>
      </xdr:nvPicPr>
      <xdr:blipFill>
        <a:blip xmlns:r="http://schemas.openxmlformats.org/officeDocument/2006/relationships" r:embed="rId4"/>
        <a:stretch>
          <a:fillRect/>
        </a:stretch>
      </xdr:blipFill>
      <xdr:spPr>
        <a:xfrm>
          <a:off x="7562850" y="5067300"/>
          <a:ext cx="6276975" cy="4174494"/>
        </a:xfrm>
        <a:prstGeom prst="rect">
          <a:avLst/>
        </a:prstGeom>
      </xdr:spPr>
    </xdr:pic>
    <xdr:clientData/>
  </xdr:twoCellAnchor>
  <xdr:twoCellAnchor editAs="oneCell">
    <xdr:from>
      <xdr:col>1</xdr:col>
      <xdr:colOff>9525</xdr:colOff>
      <xdr:row>62</xdr:row>
      <xdr:rowOff>0</xdr:rowOff>
    </xdr:from>
    <xdr:to>
      <xdr:col>11</xdr:col>
      <xdr:colOff>180975</xdr:colOff>
      <xdr:row>87</xdr:row>
      <xdr:rowOff>132713</xdr:rowOff>
    </xdr:to>
    <xdr:pic>
      <xdr:nvPicPr>
        <xdr:cNvPr id="7" name="Picture 6">
          <a:extLst>
            <a:ext uri="{FF2B5EF4-FFF2-40B4-BE49-F238E27FC236}">
              <a16:creationId xmlns:a16="http://schemas.microsoft.com/office/drawing/2014/main" id="{B502EEA2-2A00-4678-80DF-6416AA033B85}"/>
            </a:ext>
          </a:extLst>
        </xdr:cNvPr>
        <xdr:cNvPicPr>
          <a:picLocks noChangeAspect="1"/>
        </xdr:cNvPicPr>
      </xdr:nvPicPr>
      <xdr:blipFill>
        <a:blip xmlns:r="http://schemas.openxmlformats.org/officeDocument/2006/relationships" r:embed="rId5"/>
        <a:stretch>
          <a:fillRect/>
        </a:stretch>
      </xdr:blipFill>
      <xdr:spPr>
        <a:xfrm>
          <a:off x="619125" y="10077450"/>
          <a:ext cx="6267450" cy="41808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274872</xdr:colOff>
      <xdr:row>28</xdr:row>
      <xdr:rowOff>60935</xdr:rowOff>
    </xdr:to>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xfrm>
          <a:off x="609600" y="523875"/>
          <a:ext cx="6370872" cy="4109060"/>
        </a:xfrm>
        <a:prstGeom prst="rect">
          <a:avLst/>
        </a:prstGeom>
      </xdr:spPr>
    </xdr:pic>
    <xdr:clientData/>
  </xdr:twoCellAnchor>
  <xdr:twoCellAnchor editAs="oneCell">
    <xdr:from>
      <xdr:col>13</xdr:col>
      <xdr:colOff>28575</xdr:colOff>
      <xdr:row>2</xdr:row>
      <xdr:rowOff>133350</xdr:rowOff>
    </xdr:from>
    <xdr:to>
      <xdr:col>23</xdr:col>
      <xdr:colOff>291254</xdr:colOff>
      <xdr:row>28</xdr:row>
      <xdr:rowOff>47625</xdr:rowOff>
    </xdr:to>
    <xdr:pic>
      <xdr:nvPicPr>
        <xdr:cNvPr id="6" name="Picture 5">
          <a:extLst>
            <a:ext uri="{FF2B5EF4-FFF2-40B4-BE49-F238E27FC236}">
              <a16:creationId xmlns:a16="http://schemas.microsoft.com/office/drawing/2014/main" id="{00000000-0008-0000-4800-000006000000}"/>
            </a:ext>
          </a:extLst>
        </xdr:cNvPr>
        <xdr:cNvPicPr>
          <a:picLocks noChangeAspect="1"/>
        </xdr:cNvPicPr>
      </xdr:nvPicPr>
      <xdr:blipFill>
        <a:blip xmlns:r="http://schemas.openxmlformats.org/officeDocument/2006/relationships" r:embed="rId2"/>
        <a:stretch>
          <a:fillRect/>
        </a:stretch>
      </xdr:blipFill>
      <xdr:spPr>
        <a:xfrm>
          <a:off x="7591425" y="495300"/>
          <a:ext cx="6358679" cy="4124325"/>
        </a:xfrm>
        <a:prstGeom prst="rect">
          <a:avLst/>
        </a:prstGeom>
      </xdr:spPr>
    </xdr:pic>
    <xdr:clientData/>
  </xdr:twoCellAnchor>
  <xdr:twoCellAnchor editAs="oneCell">
    <xdr:from>
      <xdr:col>1</xdr:col>
      <xdr:colOff>0</xdr:colOff>
      <xdr:row>30</xdr:row>
      <xdr:rowOff>152399</xdr:rowOff>
    </xdr:from>
    <xdr:to>
      <xdr:col>11</xdr:col>
      <xdr:colOff>257175</xdr:colOff>
      <xdr:row>57</xdr:row>
      <xdr:rowOff>5595</xdr:rowOff>
    </xdr:to>
    <xdr:pic>
      <xdr:nvPicPr>
        <xdr:cNvPr id="3" name="Picture 2">
          <a:extLst>
            <a:ext uri="{FF2B5EF4-FFF2-40B4-BE49-F238E27FC236}">
              <a16:creationId xmlns:a16="http://schemas.microsoft.com/office/drawing/2014/main" id="{7A3AC02F-B9A4-485B-A9BC-F8569E9DA2F0}"/>
            </a:ext>
          </a:extLst>
        </xdr:cNvPr>
        <xdr:cNvPicPr>
          <a:picLocks noChangeAspect="1"/>
        </xdr:cNvPicPr>
      </xdr:nvPicPr>
      <xdr:blipFill>
        <a:blip xmlns:r="http://schemas.openxmlformats.org/officeDocument/2006/relationships" r:embed="rId3"/>
        <a:stretch>
          <a:fillRect/>
        </a:stretch>
      </xdr:blipFill>
      <xdr:spPr>
        <a:xfrm>
          <a:off x="609600" y="5048249"/>
          <a:ext cx="6353175" cy="4225171"/>
        </a:xfrm>
        <a:prstGeom prst="rect">
          <a:avLst/>
        </a:prstGeom>
      </xdr:spPr>
    </xdr:pic>
    <xdr:clientData/>
  </xdr:twoCellAnchor>
  <xdr:twoCellAnchor editAs="oneCell">
    <xdr:from>
      <xdr:col>12</xdr:col>
      <xdr:colOff>247649</xdr:colOff>
      <xdr:row>31</xdr:row>
      <xdr:rowOff>0</xdr:rowOff>
    </xdr:from>
    <xdr:to>
      <xdr:col>23</xdr:col>
      <xdr:colOff>257174</xdr:colOff>
      <xdr:row>57</xdr:row>
      <xdr:rowOff>17671</xdr:rowOff>
    </xdr:to>
    <xdr:pic>
      <xdr:nvPicPr>
        <xdr:cNvPr id="4" name="Picture 3">
          <a:extLst>
            <a:ext uri="{FF2B5EF4-FFF2-40B4-BE49-F238E27FC236}">
              <a16:creationId xmlns:a16="http://schemas.microsoft.com/office/drawing/2014/main" id="{CA677132-4D79-4C3A-BDFC-CEEA1B93BD4C}"/>
            </a:ext>
          </a:extLst>
        </xdr:cNvPr>
        <xdr:cNvPicPr>
          <a:picLocks noChangeAspect="1"/>
        </xdr:cNvPicPr>
      </xdr:nvPicPr>
      <xdr:blipFill>
        <a:blip xmlns:r="http://schemas.openxmlformats.org/officeDocument/2006/relationships" r:embed="rId4"/>
        <a:stretch>
          <a:fillRect/>
        </a:stretch>
      </xdr:blipFill>
      <xdr:spPr>
        <a:xfrm>
          <a:off x="7562849" y="5057775"/>
          <a:ext cx="6353175" cy="42277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333374</xdr:colOff>
      <xdr:row>3</xdr:row>
      <xdr:rowOff>19049</xdr:rowOff>
    </xdr:from>
    <xdr:to>
      <xdr:col>17</xdr:col>
      <xdr:colOff>9524</xdr:colOff>
      <xdr:row>32</xdr:row>
      <xdr:rowOff>113449</xdr:rowOff>
    </xdr:to>
    <xdr:pic>
      <xdr:nvPicPr>
        <xdr:cNvPr id="2" name="Picture 1">
          <a:extLst>
            <a:ext uri="{FF2B5EF4-FFF2-40B4-BE49-F238E27FC236}">
              <a16:creationId xmlns:a16="http://schemas.microsoft.com/office/drawing/2014/main" id="{76C2AF77-770C-4105-9D37-EA9C2E7BA756}"/>
            </a:ext>
          </a:extLst>
        </xdr:cNvPr>
        <xdr:cNvPicPr>
          <a:picLocks noChangeAspect="1"/>
        </xdr:cNvPicPr>
      </xdr:nvPicPr>
      <xdr:blipFill>
        <a:blip xmlns:r="http://schemas.openxmlformats.org/officeDocument/2006/relationships" r:embed="rId1"/>
        <a:stretch>
          <a:fillRect/>
        </a:stretch>
      </xdr:blipFill>
      <xdr:spPr>
        <a:xfrm>
          <a:off x="1552574" y="542924"/>
          <a:ext cx="8543925" cy="4790225"/>
        </a:xfrm>
        <a:prstGeom prst="rect">
          <a:avLst/>
        </a:prstGeom>
      </xdr:spPr>
    </xdr:pic>
    <xdr:clientData/>
  </xdr:twoCellAnchor>
  <xdr:twoCellAnchor editAs="oneCell">
    <xdr:from>
      <xdr:col>2</xdr:col>
      <xdr:colOff>333374</xdr:colOff>
      <xdr:row>34</xdr:row>
      <xdr:rowOff>161924</xdr:rowOff>
    </xdr:from>
    <xdr:to>
      <xdr:col>17</xdr:col>
      <xdr:colOff>9524</xdr:colOff>
      <xdr:row>64</xdr:row>
      <xdr:rowOff>94399</xdr:rowOff>
    </xdr:to>
    <xdr:pic>
      <xdr:nvPicPr>
        <xdr:cNvPr id="3" name="Picture 2">
          <a:extLst>
            <a:ext uri="{FF2B5EF4-FFF2-40B4-BE49-F238E27FC236}">
              <a16:creationId xmlns:a16="http://schemas.microsoft.com/office/drawing/2014/main" id="{5F281667-5842-44CE-B735-1977A3A2C4ED}"/>
            </a:ext>
          </a:extLst>
        </xdr:cNvPr>
        <xdr:cNvPicPr>
          <a:picLocks noChangeAspect="1"/>
        </xdr:cNvPicPr>
      </xdr:nvPicPr>
      <xdr:blipFill>
        <a:blip xmlns:r="http://schemas.openxmlformats.org/officeDocument/2006/relationships" r:embed="rId2"/>
        <a:stretch>
          <a:fillRect/>
        </a:stretch>
      </xdr:blipFill>
      <xdr:spPr>
        <a:xfrm>
          <a:off x="1552574" y="5705474"/>
          <a:ext cx="8543925" cy="47902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9525</xdr:colOff>
      <xdr:row>2</xdr:row>
      <xdr:rowOff>161924</xdr:rowOff>
    </xdr:from>
    <xdr:to>
      <xdr:col>17</xdr:col>
      <xdr:colOff>9525</xdr:colOff>
      <xdr:row>32</xdr:row>
      <xdr:rowOff>89059</xdr:rowOff>
    </xdr:to>
    <xdr:pic>
      <xdr:nvPicPr>
        <xdr:cNvPr id="2" name="Picture 1">
          <a:extLst>
            <a:ext uri="{FF2B5EF4-FFF2-40B4-BE49-F238E27FC236}">
              <a16:creationId xmlns:a16="http://schemas.microsoft.com/office/drawing/2014/main" id="{44353E43-5877-4CD2-9E48-331A3070E25B}"/>
            </a:ext>
          </a:extLst>
        </xdr:cNvPr>
        <xdr:cNvPicPr>
          <a:picLocks noChangeAspect="1"/>
        </xdr:cNvPicPr>
      </xdr:nvPicPr>
      <xdr:blipFill>
        <a:blip xmlns:r="http://schemas.openxmlformats.org/officeDocument/2006/relationships" r:embed="rId1"/>
        <a:stretch>
          <a:fillRect/>
        </a:stretch>
      </xdr:blipFill>
      <xdr:spPr>
        <a:xfrm>
          <a:off x="1562100" y="523874"/>
          <a:ext cx="8534400" cy="4784885"/>
        </a:xfrm>
        <a:prstGeom prst="rect">
          <a:avLst/>
        </a:prstGeom>
      </xdr:spPr>
    </xdr:pic>
    <xdr:clientData/>
  </xdr:twoCellAnchor>
  <xdr:twoCellAnchor editAs="oneCell">
    <xdr:from>
      <xdr:col>2</xdr:col>
      <xdr:colOff>314325</xdr:colOff>
      <xdr:row>34</xdr:row>
      <xdr:rowOff>161924</xdr:rowOff>
    </xdr:from>
    <xdr:to>
      <xdr:col>16</xdr:col>
      <xdr:colOff>590550</xdr:colOff>
      <xdr:row>64</xdr:row>
      <xdr:rowOff>89059</xdr:rowOff>
    </xdr:to>
    <xdr:pic>
      <xdr:nvPicPr>
        <xdr:cNvPr id="3" name="Picture 2">
          <a:extLst>
            <a:ext uri="{FF2B5EF4-FFF2-40B4-BE49-F238E27FC236}">
              <a16:creationId xmlns:a16="http://schemas.microsoft.com/office/drawing/2014/main" id="{B42E9D4E-CDC6-4C06-AB0A-312A51080701}"/>
            </a:ext>
          </a:extLst>
        </xdr:cNvPr>
        <xdr:cNvPicPr>
          <a:picLocks noChangeAspect="1"/>
        </xdr:cNvPicPr>
      </xdr:nvPicPr>
      <xdr:blipFill>
        <a:blip xmlns:r="http://schemas.openxmlformats.org/officeDocument/2006/relationships" r:embed="rId2"/>
        <a:stretch>
          <a:fillRect/>
        </a:stretch>
      </xdr:blipFill>
      <xdr:spPr>
        <a:xfrm>
          <a:off x="1533525" y="5705474"/>
          <a:ext cx="8534400" cy="4784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323850</xdr:colOff>
      <xdr:row>2</xdr:row>
      <xdr:rowOff>161924</xdr:rowOff>
    </xdr:from>
    <xdr:to>
      <xdr:col>16</xdr:col>
      <xdr:colOff>600075</xdr:colOff>
      <xdr:row>32</xdr:row>
      <xdr:rowOff>93209</xdr:rowOff>
    </xdr:to>
    <xdr:pic>
      <xdr:nvPicPr>
        <xdr:cNvPr id="2" name="Picture 1">
          <a:extLst>
            <a:ext uri="{FF2B5EF4-FFF2-40B4-BE49-F238E27FC236}">
              <a16:creationId xmlns:a16="http://schemas.microsoft.com/office/drawing/2014/main" id="{21D23F48-1528-4CAB-B0E1-1219727C2E9F}"/>
            </a:ext>
          </a:extLst>
        </xdr:cNvPr>
        <xdr:cNvPicPr>
          <a:picLocks noChangeAspect="1"/>
        </xdr:cNvPicPr>
      </xdr:nvPicPr>
      <xdr:blipFill>
        <a:blip xmlns:r="http://schemas.openxmlformats.org/officeDocument/2006/relationships" r:embed="rId1"/>
        <a:stretch>
          <a:fillRect/>
        </a:stretch>
      </xdr:blipFill>
      <xdr:spPr>
        <a:xfrm>
          <a:off x="1543050" y="523874"/>
          <a:ext cx="8534400" cy="4789035"/>
        </a:xfrm>
        <a:prstGeom prst="rect">
          <a:avLst/>
        </a:prstGeom>
      </xdr:spPr>
    </xdr:pic>
    <xdr:clientData/>
  </xdr:twoCellAnchor>
  <xdr:twoCellAnchor editAs="oneCell">
    <xdr:from>
      <xdr:col>3</xdr:col>
      <xdr:colOff>9525</xdr:colOff>
      <xdr:row>35</xdr:row>
      <xdr:rowOff>9525</xdr:rowOff>
    </xdr:from>
    <xdr:to>
      <xdr:col>17</xdr:col>
      <xdr:colOff>0</xdr:colOff>
      <xdr:row>64</xdr:row>
      <xdr:rowOff>97390</xdr:rowOff>
    </xdr:to>
    <xdr:pic>
      <xdr:nvPicPr>
        <xdr:cNvPr id="3" name="Picture 2">
          <a:extLst>
            <a:ext uri="{FF2B5EF4-FFF2-40B4-BE49-F238E27FC236}">
              <a16:creationId xmlns:a16="http://schemas.microsoft.com/office/drawing/2014/main" id="{50DC7B8F-11FB-43E5-8619-A2550A3DB95F}"/>
            </a:ext>
          </a:extLst>
        </xdr:cNvPr>
        <xdr:cNvPicPr>
          <a:picLocks noChangeAspect="1"/>
        </xdr:cNvPicPr>
      </xdr:nvPicPr>
      <xdr:blipFill>
        <a:blip xmlns:r="http://schemas.openxmlformats.org/officeDocument/2006/relationships" r:embed="rId2"/>
        <a:stretch>
          <a:fillRect/>
        </a:stretch>
      </xdr:blipFill>
      <xdr:spPr>
        <a:xfrm>
          <a:off x="1562100" y="5715000"/>
          <a:ext cx="8524875" cy="47836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3</xdr:row>
      <xdr:rowOff>9524</xdr:rowOff>
    </xdr:from>
    <xdr:to>
      <xdr:col>17</xdr:col>
      <xdr:colOff>0</xdr:colOff>
      <xdr:row>32</xdr:row>
      <xdr:rowOff>102734</xdr:rowOff>
    </xdr:to>
    <xdr:pic>
      <xdr:nvPicPr>
        <xdr:cNvPr id="2" name="Picture 1">
          <a:extLst>
            <a:ext uri="{FF2B5EF4-FFF2-40B4-BE49-F238E27FC236}">
              <a16:creationId xmlns:a16="http://schemas.microsoft.com/office/drawing/2014/main" id="{B22F08C3-6F63-45FA-AD33-7C2540A2DB12}"/>
            </a:ext>
          </a:extLst>
        </xdr:cNvPr>
        <xdr:cNvPicPr>
          <a:picLocks noChangeAspect="1"/>
        </xdr:cNvPicPr>
      </xdr:nvPicPr>
      <xdr:blipFill>
        <a:blip xmlns:r="http://schemas.openxmlformats.org/officeDocument/2006/relationships" r:embed="rId1"/>
        <a:stretch>
          <a:fillRect/>
        </a:stretch>
      </xdr:blipFill>
      <xdr:spPr>
        <a:xfrm>
          <a:off x="1552575" y="533399"/>
          <a:ext cx="8534400" cy="4789035"/>
        </a:xfrm>
        <a:prstGeom prst="rect">
          <a:avLst/>
        </a:prstGeom>
      </xdr:spPr>
    </xdr:pic>
    <xdr:clientData/>
  </xdr:twoCellAnchor>
  <xdr:twoCellAnchor editAs="oneCell">
    <xdr:from>
      <xdr:col>3</xdr:col>
      <xdr:colOff>9524</xdr:colOff>
      <xdr:row>35</xdr:row>
      <xdr:rowOff>9524</xdr:rowOff>
    </xdr:from>
    <xdr:to>
      <xdr:col>16</xdr:col>
      <xdr:colOff>609599</xdr:colOff>
      <xdr:row>64</xdr:row>
      <xdr:rowOff>100630</xdr:rowOff>
    </xdr:to>
    <xdr:pic>
      <xdr:nvPicPr>
        <xdr:cNvPr id="3" name="Picture 2">
          <a:extLst>
            <a:ext uri="{FF2B5EF4-FFF2-40B4-BE49-F238E27FC236}">
              <a16:creationId xmlns:a16="http://schemas.microsoft.com/office/drawing/2014/main" id="{059D8514-70C3-4FC5-9040-E8120F409A7C}"/>
            </a:ext>
          </a:extLst>
        </xdr:cNvPr>
        <xdr:cNvPicPr>
          <a:picLocks noChangeAspect="1"/>
        </xdr:cNvPicPr>
      </xdr:nvPicPr>
      <xdr:blipFill>
        <a:blip xmlns:r="http://schemas.openxmlformats.org/officeDocument/2006/relationships" r:embed="rId2"/>
        <a:stretch>
          <a:fillRect/>
        </a:stretch>
      </xdr:blipFill>
      <xdr:spPr>
        <a:xfrm>
          <a:off x="1562099" y="5714999"/>
          <a:ext cx="8524875" cy="47869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19050</xdr:colOff>
      <xdr:row>3</xdr:row>
      <xdr:rowOff>9525</xdr:rowOff>
    </xdr:from>
    <xdr:to>
      <xdr:col>17</xdr:col>
      <xdr:colOff>0</xdr:colOff>
      <xdr:row>32</xdr:row>
      <xdr:rowOff>87904</xdr:rowOff>
    </xdr:to>
    <xdr:pic>
      <xdr:nvPicPr>
        <xdr:cNvPr id="2" name="Picture 1">
          <a:extLst>
            <a:ext uri="{FF2B5EF4-FFF2-40B4-BE49-F238E27FC236}">
              <a16:creationId xmlns:a16="http://schemas.microsoft.com/office/drawing/2014/main" id="{96E3DCDB-F02E-45E9-953E-23B2C5FB2421}"/>
            </a:ext>
          </a:extLst>
        </xdr:cNvPr>
        <xdr:cNvPicPr>
          <a:picLocks noChangeAspect="1"/>
        </xdr:cNvPicPr>
      </xdr:nvPicPr>
      <xdr:blipFill>
        <a:blip xmlns:r="http://schemas.openxmlformats.org/officeDocument/2006/relationships" r:embed="rId1"/>
        <a:stretch>
          <a:fillRect/>
        </a:stretch>
      </xdr:blipFill>
      <xdr:spPr>
        <a:xfrm>
          <a:off x="1571625" y="533400"/>
          <a:ext cx="8515350" cy="4774204"/>
        </a:xfrm>
        <a:prstGeom prst="rect">
          <a:avLst/>
        </a:prstGeom>
      </xdr:spPr>
    </xdr:pic>
    <xdr:clientData/>
  </xdr:twoCellAnchor>
  <xdr:twoCellAnchor editAs="oneCell">
    <xdr:from>
      <xdr:col>3</xdr:col>
      <xdr:colOff>0</xdr:colOff>
      <xdr:row>35</xdr:row>
      <xdr:rowOff>9525</xdr:rowOff>
    </xdr:from>
    <xdr:to>
      <xdr:col>16</xdr:col>
      <xdr:colOff>590550</xdr:colOff>
      <xdr:row>64</xdr:row>
      <xdr:rowOff>87904</xdr:rowOff>
    </xdr:to>
    <xdr:pic>
      <xdr:nvPicPr>
        <xdr:cNvPr id="3" name="Picture 2">
          <a:extLst>
            <a:ext uri="{FF2B5EF4-FFF2-40B4-BE49-F238E27FC236}">
              <a16:creationId xmlns:a16="http://schemas.microsoft.com/office/drawing/2014/main" id="{5A08889A-2579-4F93-9103-9B18C3AE1270}"/>
            </a:ext>
          </a:extLst>
        </xdr:cNvPr>
        <xdr:cNvPicPr>
          <a:picLocks noChangeAspect="1"/>
        </xdr:cNvPicPr>
      </xdr:nvPicPr>
      <xdr:blipFill>
        <a:blip xmlns:r="http://schemas.openxmlformats.org/officeDocument/2006/relationships" r:embed="rId2"/>
        <a:stretch>
          <a:fillRect/>
        </a:stretch>
      </xdr:blipFill>
      <xdr:spPr>
        <a:xfrm>
          <a:off x="1552575" y="5715000"/>
          <a:ext cx="8515350" cy="47742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19049</xdr:colOff>
      <xdr:row>3</xdr:row>
      <xdr:rowOff>0</xdr:rowOff>
    </xdr:from>
    <xdr:to>
      <xdr:col>16</xdr:col>
      <xdr:colOff>600074</xdr:colOff>
      <xdr:row>32</xdr:row>
      <xdr:rowOff>73039</xdr:rowOff>
    </xdr:to>
    <xdr:pic>
      <xdr:nvPicPr>
        <xdr:cNvPr id="2" name="Picture 1">
          <a:extLst>
            <a:ext uri="{FF2B5EF4-FFF2-40B4-BE49-F238E27FC236}">
              <a16:creationId xmlns:a16="http://schemas.microsoft.com/office/drawing/2014/main" id="{78B74675-3AF9-46E1-8135-CA1A0EADEE02}"/>
            </a:ext>
          </a:extLst>
        </xdr:cNvPr>
        <xdr:cNvPicPr>
          <a:picLocks noChangeAspect="1"/>
        </xdr:cNvPicPr>
      </xdr:nvPicPr>
      <xdr:blipFill>
        <a:blip xmlns:r="http://schemas.openxmlformats.org/officeDocument/2006/relationships" r:embed="rId1"/>
        <a:stretch>
          <a:fillRect/>
        </a:stretch>
      </xdr:blipFill>
      <xdr:spPr>
        <a:xfrm>
          <a:off x="1571624" y="523875"/>
          <a:ext cx="8505825" cy="4768864"/>
        </a:xfrm>
        <a:prstGeom prst="rect">
          <a:avLst/>
        </a:prstGeom>
      </xdr:spPr>
    </xdr:pic>
    <xdr:clientData/>
  </xdr:twoCellAnchor>
  <xdr:twoCellAnchor editAs="oneCell">
    <xdr:from>
      <xdr:col>3</xdr:col>
      <xdr:colOff>19050</xdr:colOff>
      <xdr:row>35</xdr:row>
      <xdr:rowOff>0</xdr:rowOff>
    </xdr:from>
    <xdr:to>
      <xdr:col>17</xdr:col>
      <xdr:colOff>0</xdr:colOff>
      <xdr:row>64</xdr:row>
      <xdr:rowOff>78379</xdr:rowOff>
    </xdr:to>
    <xdr:pic>
      <xdr:nvPicPr>
        <xdr:cNvPr id="3" name="Picture 2">
          <a:extLst>
            <a:ext uri="{FF2B5EF4-FFF2-40B4-BE49-F238E27FC236}">
              <a16:creationId xmlns:a16="http://schemas.microsoft.com/office/drawing/2014/main" id="{ECEDA5A9-8271-4BBD-A54E-550B867E8F7B}"/>
            </a:ext>
          </a:extLst>
        </xdr:cNvPr>
        <xdr:cNvPicPr>
          <a:picLocks noChangeAspect="1"/>
        </xdr:cNvPicPr>
      </xdr:nvPicPr>
      <xdr:blipFill>
        <a:blip xmlns:r="http://schemas.openxmlformats.org/officeDocument/2006/relationships" r:embed="rId2"/>
        <a:stretch>
          <a:fillRect/>
        </a:stretch>
      </xdr:blipFill>
      <xdr:spPr>
        <a:xfrm>
          <a:off x="1571625" y="5705475"/>
          <a:ext cx="8515350" cy="47742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19049</xdr:colOff>
      <xdr:row>3</xdr:row>
      <xdr:rowOff>19049</xdr:rowOff>
    </xdr:from>
    <xdr:to>
      <xdr:col>17</xdr:col>
      <xdr:colOff>0</xdr:colOff>
      <xdr:row>32</xdr:row>
      <xdr:rowOff>97428</xdr:rowOff>
    </xdr:to>
    <xdr:pic>
      <xdr:nvPicPr>
        <xdr:cNvPr id="2" name="Picture 1">
          <a:extLst>
            <a:ext uri="{FF2B5EF4-FFF2-40B4-BE49-F238E27FC236}">
              <a16:creationId xmlns:a16="http://schemas.microsoft.com/office/drawing/2014/main" id="{78DC4483-B549-4550-9AD5-6E47F822F228}"/>
            </a:ext>
          </a:extLst>
        </xdr:cNvPr>
        <xdr:cNvPicPr>
          <a:picLocks noChangeAspect="1"/>
        </xdr:cNvPicPr>
      </xdr:nvPicPr>
      <xdr:blipFill>
        <a:blip xmlns:r="http://schemas.openxmlformats.org/officeDocument/2006/relationships" r:embed="rId1"/>
        <a:stretch>
          <a:fillRect/>
        </a:stretch>
      </xdr:blipFill>
      <xdr:spPr>
        <a:xfrm>
          <a:off x="1571624" y="542924"/>
          <a:ext cx="8515351" cy="4774204"/>
        </a:xfrm>
        <a:prstGeom prst="rect">
          <a:avLst/>
        </a:prstGeom>
      </xdr:spPr>
    </xdr:pic>
    <xdr:clientData/>
  </xdr:twoCellAnchor>
  <xdr:twoCellAnchor editAs="oneCell">
    <xdr:from>
      <xdr:col>3</xdr:col>
      <xdr:colOff>19049</xdr:colOff>
      <xdr:row>35</xdr:row>
      <xdr:rowOff>9525</xdr:rowOff>
    </xdr:from>
    <xdr:to>
      <xdr:col>16</xdr:col>
      <xdr:colOff>600074</xdr:colOff>
      <xdr:row>64</xdr:row>
      <xdr:rowOff>82564</xdr:rowOff>
    </xdr:to>
    <xdr:pic>
      <xdr:nvPicPr>
        <xdr:cNvPr id="3" name="Picture 2">
          <a:extLst>
            <a:ext uri="{FF2B5EF4-FFF2-40B4-BE49-F238E27FC236}">
              <a16:creationId xmlns:a16="http://schemas.microsoft.com/office/drawing/2014/main" id="{EF81C2EF-C322-4D99-876B-E031E5700511}"/>
            </a:ext>
          </a:extLst>
        </xdr:cNvPr>
        <xdr:cNvPicPr>
          <a:picLocks noChangeAspect="1"/>
        </xdr:cNvPicPr>
      </xdr:nvPicPr>
      <xdr:blipFill>
        <a:blip xmlns:r="http://schemas.openxmlformats.org/officeDocument/2006/relationships" r:embed="rId2"/>
        <a:stretch>
          <a:fillRect/>
        </a:stretch>
      </xdr:blipFill>
      <xdr:spPr>
        <a:xfrm>
          <a:off x="1571624" y="5715000"/>
          <a:ext cx="8505825" cy="47688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28575</xdr:colOff>
      <xdr:row>3</xdr:row>
      <xdr:rowOff>9524</xdr:rowOff>
    </xdr:from>
    <xdr:to>
      <xdr:col>16</xdr:col>
      <xdr:colOff>600075</xdr:colOff>
      <xdr:row>32</xdr:row>
      <xdr:rowOff>77222</xdr:rowOff>
    </xdr:to>
    <xdr:pic>
      <xdr:nvPicPr>
        <xdr:cNvPr id="2" name="Picture 1">
          <a:extLst>
            <a:ext uri="{FF2B5EF4-FFF2-40B4-BE49-F238E27FC236}">
              <a16:creationId xmlns:a16="http://schemas.microsoft.com/office/drawing/2014/main" id="{9EE6BFAC-07E8-4A2D-AB79-516397BC4064}"/>
            </a:ext>
          </a:extLst>
        </xdr:cNvPr>
        <xdr:cNvPicPr>
          <a:picLocks noChangeAspect="1"/>
        </xdr:cNvPicPr>
      </xdr:nvPicPr>
      <xdr:blipFill>
        <a:blip xmlns:r="http://schemas.openxmlformats.org/officeDocument/2006/relationships" r:embed="rId1"/>
        <a:stretch>
          <a:fillRect/>
        </a:stretch>
      </xdr:blipFill>
      <xdr:spPr>
        <a:xfrm>
          <a:off x="1581150" y="533399"/>
          <a:ext cx="8496300" cy="4763523"/>
        </a:xfrm>
        <a:prstGeom prst="rect">
          <a:avLst/>
        </a:prstGeom>
      </xdr:spPr>
    </xdr:pic>
    <xdr:clientData/>
  </xdr:twoCellAnchor>
  <xdr:twoCellAnchor editAs="oneCell">
    <xdr:from>
      <xdr:col>3</xdr:col>
      <xdr:colOff>19050</xdr:colOff>
      <xdr:row>35</xdr:row>
      <xdr:rowOff>9525</xdr:rowOff>
    </xdr:from>
    <xdr:to>
      <xdr:col>17</xdr:col>
      <xdr:colOff>0</xdr:colOff>
      <xdr:row>64</xdr:row>
      <xdr:rowOff>87904</xdr:rowOff>
    </xdr:to>
    <xdr:pic>
      <xdr:nvPicPr>
        <xdr:cNvPr id="3" name="Picture 2">
          <a:extLst>
            <a:ext uri="{FF2B5EF4-FFF2-40B4-BE49-F238E27FC236}">
              <a16:creationId xmlns:a16="http://schemas.microsoft.com/office/drawing/2014/main" id="{6705FA3F-2BDB-4BD7-99FC-AC618E824812}"/>
            </a:ext>
          </a:extLst>
        </xdr:cNvPr>
        <xdr:cNvPicPr>
          <a:picLocks noChangeAspect="1"/>
        </xdr:cNvPicPr>
      </xdr:nvPicPr>
      <xdr:blipFill>
        <a:blip xmlns:r="http://schemas.openxmlformats.org/officeDocument/2006/relationships" r:embed="rId2"/>
        <a:stretch>
          <a:fillRect/>
        </a:stretch>
      </xdr:blipFill>
      <xdr:spPr>
        <a:xfrm>
          <a:off x="1571625" y="5715000"/>
          <a:ext cx="8515350" cy="4774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3</xdr:row>
      <xdr:rowOff>0</xdr:rowOff>
    </xdr:from>
    <xdr:to>
      <xdr:col>11</xdr:col>
      <xdr:colOff>209550</xdr:colOff>
      <xdr:row>28</xdr:row>
      <xdr:rowOff>22444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28650" y="523875"/>
          <a:ext cx="6286500" cy="4070569"/>
        </a:xfrm>
        <a:prstGeom prst="rect">
          <a:avLst/>
        </a:prstGeom>
      </xdr:spPr>
    </xdr:pic>
    <xdr:clientData/>
  </xdr:twoCellAnchor>
  <xdr:twoCellAnchor editAs="oneCell">
    <xdr:from>
      <xdr:col>13</xdr:col>
      <xdr:colOff>0</xdr:colOff>
      <xdr:row>3</xdr:row>
      <xdr:rowOff>0</xdr:rowOff>
    </xdr:from>
    <xdr:to>
      <xdr:col>23</xdr:col>
      <xdr:colOff>262679</xdr:colOff>
      <xdr:row>28</xdr:row>
      <xdr:rowOff>42646</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7496175" y="523875"/>
          <a:ext cx="6358679" cy="4090771"/>
        </a:xfrm>
        <a:prstGeom prst="rect">
          <a:avLst/>
        </a:prstGeom>
      </xdr:spPr>
    </xdr:pic>
    <xdr:clientData/>
  </xdr:twoCellAnchor>
  <xdr:twoCellAnchor editAs="oneCell">
    <xdr:from>
      <xdr:col>1</xdr:col>
      <xdr:colOff>19050</xdr:colOff>
      <xdr:row>30</xdr:row>
      <xdr:rowOff>152400</xdr:rowOff>
    </xdr:from>
    <xdr:to>
      <xdr:col>11</xdr:col>
      <xdr:colOff>200025</xdr:colOff>
      <xdr:row>56</xdr:row>
      <xdr:rowOff>109226</xdr:rowOff>
    </xdr:to>
    <xdr:pic>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3"/>
        <a:stretch>
          <a:fillRect/>
        </a:stretch>
      </xdr:blipFill>
      <xdr:spPr>
        <a:xfrm>
          <a:off x="628650" y="5048250"/>
          <a:ext cx="6276975" cy="4166876"/>
        </a:xfrm>
        <a:prstGeom prst="rect">
          <a:avLst/>
        </a:prstGeom>
      </xdr:spPr>
    </xdr:pic>
    <xdr:clientData/>
  </xdr:twoCellAnchor>
  <xdr:twoCellAnchor editAs="oneCell">
    <xdr:from>
      <xdr:col>13</xdr:col>
      <xdr:colOff>0</xdr:colOff>
      <xdr:row>30</xdr:row>
      <xdr:rowOff>152400</xdr:rowOff>
    </xdr:from>
    <xdr:to>
      <xdr:col>23</xdr:col>
      <xdr:colOff>190500</xdr:colOff>
      <xdr:row>56</xdr:row>
      <xdr:rowOff>115549</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4"/>
        <a:stretch>
          <a:fillRect/>
        </a:stretch>
      </xdr:blipFill>
      <xdr:spPr>
        <a:xfrm>
          <a:off x="7496175" y="5048250"/>
          <a:ext cx="6286500" cy="4173199"/>
        </a:xfrm>
        <a:prstGeom prst="rect">
          <a:avLst/>
        </a:prstGeom>
      </xdr:spPr>
    </xdr:pic>
    <xdr:clientData/>
  </xdr:twoCellAnchor>
  <xdr:twoCellAnchor editAs="oneCell">
    <xdr:from>
      <xdr:col>1</xdr:col>
      <xdr:colOff>19050</xdr:colOff>
      <xdr:row>61</xdr:row>
      <xdr:rowOff>19049</xdr:rowOff>
    </xdr:from>
    <xdr:to>
      <xdr:col>11</xdr:col>
      <xdr:colOff>219075</xdr:colOff>
      <xdr:row>87</xdr:row>
      <xdr:rowOff>3802</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5"/>
        <a:stretch>
          <a:fillRect/>
        </a:stretch>
      </xdr:blipFill>
      <xdr:spPr>
        <a:xfrm>
          <a:off x="628650" y="9934574"/>
          <a:ext cx="6296025" cy="41948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28574</xdr:colOff>
      <xdr:row>3</xdr:row>
      <xdr:rowOff>0</xdr:rowOff>
    </xdr:from>
    <xdr:to>
      <xdr:col>16</xdr:col>
      <xdr:colOff>609599</xdr:colOff>
      <xdr:row>32</xdr:row>
      <xdr:rowOff>73039</xdr:rowOff>
    </xdr:to>
    <xdr:pic>
      <xdr:nvPicPr>
        <xdr:cNvPr id="2" name="Picture 1">
          <a:extLst>
            <a:ext uri="{FF2B5EF4-FFF2-40B4-BE49-F238E27FC236}">
              <a16:creationId xmlns:a16="http://schemas.microsoft.com/office/drawing/2014/main" id="{3DFEC052-D447-4BF6-8B17-CEC0EF26479E}"/>
            </a:ext>
          </a:extLst>
        </xdr:cNvPr>
        <xdr:cNvPicPr>
          <a:picLocks noChangeAspect="1"/>
        </xdr:cNvPicPr>
      </xdr:nvPicPr>
      <xdr:blipFill>
        <a:blip xmlns:r="http://schemas.openxmlformats.org/officeDocument/2006/relationships" r:embed="rId1"/>
        <a:stretch>
          <a:fillRect/>
        </a:stretch>
      </xdr:blipFill>
      <xdr:spPr>
        <a:xfrm>
          <a:off x="1581149" y="523875"/>
          <a:ext cx="8505825" cy="4768864"/>
        </a:xfrm>
        <a:prstGeom prst="rect">
          <a:avLst/>
        </a:prstGeom>
      </xdr:spPr>
    </xdr:pic>
    <xdr:clientData/>
  </xdr:twoCellAnchor>
  <xdr:twoCellAnchor editAs="oneCell">
    <xdr:from>
      <xdr:col>3</xdr:col>
      <xdr:colOff>28575</xdr:colOff>
      <xdr:row>34</xdr:row>
      <xdr:rowOff>161924</xdr:rowOff>
    </xdr:from>
    <xdr:to>
      <xdr:col>16</xdr:col>
      <xdr:colOff>600075</xdr:colOff>
      <xdr:row>64</xdr:row>
      <xdr:rowOff>79197</xdr:rowOff>
    </xdr:to>
    <xdr:pic>
      <xdr:nvPicPr>
        <xdr:cNvPr id="3" name="Picture 2">
          <a:extLst>
            <a:ext uri="{FF2B5EF4-FFF2-40B4-BE49-F238E27FC236}">
              <a16:creationId xmlns:a16="http://schemas.microsoft.com/office/drawing/2014/main" id="{A18DC83E-2605-457F-B313-A2272209584A}"/>
            </a:ext>
          </a:extLst>
        </xdr:cNvPr>
        <xdr:cNvPicPr>
          <a:picLocks noChangeAspect="1"/>
        </xdr:cNvPicPr>
      </xdr:nvPicPr>
      <xdr:blipFill>
        <a:blip xmlns:r="http://schemas.openxmlformats.org/officeDocument/2006/relationships" r:embed="rId2"/>
        <a:stretch>
          <a:fillRect/>
        </a:stretch>
      </xdr:blipFill>
      <xdr:spPr>
        <a:xfrm>
          <a:off x="1581150" y="5705474"/>
          <a:ext cx="8496300" cy="47750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28574</xdr:colOff>
      <xdr:row>3</xdr:row>
      <xdr:rowOff>9524</xdr:rowOff>
    </xdr:from>
    <xdr:to>
      <xdr:col>16</xdr:col>
      <xdr:colOff>590549</xdr:colOff>
      <xdr:row>32</xdr:row>
      <xdr:rowOff>71882</xdr:rowOff>
    </xdr:to>
    <xdr:pic>
      <xdr:nvPicPr>
        <xdr:cNvPr id="2" name="Picture 1">
          <a:extLst>
            <a:ext uri="{FF2B5EF4-FFF2-40B4-BE49-F238E27FC236}">
              <a16:creationId xmlns:a16="http://schemas.microsoft.com/office/drawing/2014/main" id="{F9C9BBA2-5CB4-454E-8B8D-1DBDDE8097B7}"/>
            </a:ext>
          </a:extLst>
        </xdr:cNvPr>
        <xdr:cNvPicPr>
          <a:picLocks noChangeAspect="1"/>
        </xdr:cNvPicPr>
      </xdr:nvPicPr>
      <xdr:blipFill>
        <a:blip xmlns:r="http://schemas.openxmlformats.org/officeDocument/2006/relationships" r:embed="rId1"/>
        <a:stretch>
          <a:fillRect/>
        </a:stretch>
      </xdr:blipFill>
      <xdr:spPr>
        <a:xfrm>
          <a:off x="1581149" y="533399"/>
          <a:ext cx="8486775" cy="4758183"/>
        </a:xfrm>
        <a:prstGeom prst="rect">
          <a:avLst/>
        </a:prstGeom>
      </xdr:spPr>
    </xdr:pic>
    <xdr:clientData/>
  </xdr:twoCellAnchor>
  <xdr:twoCellAnchor editAs="oneCell">
    <xdr:from>
      <xdr:col>3</xdr:col>
      <xdr:colOff>28575</xdr:colOff>
      <xdr:row>34</xdr:row>
      <xdr:rowOff>161924</xdr:rowOff>
    </xdr:from>
    <xdr:to>
      <xdr:col>16</xdr:col>
      <xdr:colOff>581025</xdr:colOff>
      <xdr:row>64</xdr:row>
      <xdr:rowOff>68491</xdr:rowOff>
    </xdr:to>
    <xdr:pic>
      <xdr:nvPicPr>
        <xdr:cNvPr id="3" name="Picture 2">
          <a:extLst>
            <a:ext uri="{FF2B5EF4-FFF2-40B4-BE49-F238E27FC236}">
              <a16:creationId xmlns:a16="http://schemas.microsoft.com/office/drawing/2014/main" id="{022D2E2A-C147-4D0E-A84A-4AFF31353B2E}"/>
            </a:ext>
          </a:extLst>
        </xdr:cNvPr>
        <xdr:cNvPicPr>
          <a:picLocks noChangeAspect="1"/>
        </xdr:cNvPicPr>
      </xdr:nvPicPr>
      <xdr:blipFill>
        <a:blip xmlns:r="http://schemas.openxmlformats.org/officeDocument/2006/relationships" r:embed="rId2"/>
        <a:stretch>
          <a:fillRect/>
        </a:stretch>
      </xdr:blipFill>
      <xdr:spPr>
        <a:xfrm>
          <a:off x="1581150" y="5705474"/>
          <a:ext cx="8477250" cy="476431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28575</xdr:colOff>
      <xdr:row>3</xdr:row>
      <xdr:rowOff>0</xdr:rowOff>
    </xdr:from>
    <xdr:to>
      <xdr:col>17</xdr:col>
      <xdr:colOff>9525</xdr:colOff>
      <xdr:row>32</xdr:row>
      <xdr:rowOff>76200</xdr:rowOff>
    </xdr:to>
    <xdr:pic>
      <xdr:nvPicPr>
        <xdr:cNvPr id="2" name="Picture 1">
          <a:extLst>
            <a:ext uri="{FF2B5EF4-FFF2-40B4-BE49-F238E27FC236}">
              <a16:creationId xmlns:a16="http://schemas.microsoft.com/office/drawing/2014/main" id="{F63E9CDD-1A03-427D-BEF4-D9EED04858AC}"/>
            </a:ext>
          </a:extLst>
        </xdr:cNvPr>
        <xdr:cNvPicPr>
          <a:picLocks noChangeAspect="1"/>
        </xdr:cNvPicPr>
      </xdr:nvPicPr>
      <xdr:blipFill>
        <a:blip xmlns:r="http://schemas.openxmlformats.org/officeDocument/2006/relationships" r:embed="rId1"/>
        <a:stretch>
          <a:fillRect/>
        </a:stretch>
      </xdr:blipFill>
      <xdr:spPr>
        <a:xfrm>
          <a:off x="1581150" y="523875"/>
          <a:ext cx="8515350" cy="4772025"/>
        </a:xfrm>
        <a:prstGeom prst="rect">
          <a:avLst/>
        </a:prstGeom>
      </xdr:spPr>
    </xdr:pic>
    <xdr:clientData/>
  </xdr:twoCellAnchor>
  <xdr:twoCellAnchor editAs="oneCell">
    <xdr:from>
      <xdr:col>3</xdr:col>
      <xdr:colOff>19049</xdr:colOff>
      <xdr:row>35</xdr:row>
      <xdr:rowOff>19050</xdr:rowOff>
    </xdr:from>
    <xdr:to>
      <xdr:col>16</xdr:col>
      <xdr:colOff>600074</xdr:colOff>
      <xdr:row>64</xdr:row>
      <xdr:rowOff>106830</xdr:rowOff>
    </xdr:to>
    <xdr:pic>
      <xdr:nvPicPr>
        <xdr:cNvPr id="3" name="Picture 2">
          <a:extLst>
            <a:ext uri="{FF2B5EF4-FFF2-40B4-BE49-F238E27FC236}">
              <a16:creationId xmlns:a16="http://schemas.microsoft.com/office/drawing/2014/main" id="{14F83AEA-24AE-49BC-B5CE-089288B78807}"/>
            </a:ext>
          </a:extLst>
        </xdr:cNvPr>
        <xdr:cNvPicPr>
          <a:picLocks noChangeAspect="1"/>
        </xdr:cNvPicPr>
      </xdr:nvPicPr>
      <xdr:blipFill>
        <a:blip xmlns:r="http://schemas.openxmlformats.org/officeDocument/2006/relationships" r:embed="rId2"/>
        <a:stretch>
          <a:fillRect/>
        </a:stretch>
      </xdr:blipFill>
      <xdr:spPr>
        <a:xfrm>
          <a:off x="1571624" y="5724525"/>
          <a:ext cx="8505825" cy="47836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3</xdr:row>
      <xdr:rowOff>0</xdr:rowOff>
    </xdr:from>
    <xdr:to>
      <xdr:col>11</xdr:col>
      <xdr:colOff>247650</xdr:colOff>
      <xdr:row>28</xdr:row>
      <xdr:rowOff>37234</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619125" y="523875"/>
          <a:ext cx="6334125" cy="4085359"/>
        </a:xfrm>
        <a:prstGeom prst="rect">
          <a:avLst/>
        </a:prstGeom>
      </xdr:spPr>
    </xdr:pic>
    <xdr:clientData/>
  </xdr:twoCellAnchor>
  <xdr:twoCellAnchor editAs="oneCell">
    <xdr:from>
      <xdr:col>13</xdr:col>
      <xdr:colOff>9525</xdr:colOff>
      <xdr:row>2</xdr:row>
      <xdr:rowOff>152400</xdr:rowOff>
    </xdr:from>
    <xdr:to>
      <xdr:col>23</xdr:col>
      <xdr:colOff>272204</xdr:colOff>
      <xdr:row>28</xdr:row>
      <xdr:rowOff>20927</xdr:rowOff>
    </xdr:to>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a:stretch>
          <a:fillRect/>
        </a:stretch>
      </xdr:blipFill>
      <xdr:spPr>
        <a:xfrm>
          <a:off x="7572375" y="514350"/>
          <a:ext cx="6358679" cy="4078577"/>
        </a:xfrm>
        <a:prstGeom prst="rect">
          <a:avLst/>
        </a:prstGeom>
      </xdr:spPr>
    </xdr:pic>
    <xdr:clientData/>
  </xdr:twoCellAnchor>
  <xdr:twoCellAnchor editAs="oneCell">
    <xdr:from>
      <xdr:col>1</xdr:col>
      <xdr:colOff>19050</xdr:colOff>
      <xdr:row>31</xdr:row>
      <xdr:rowOff>0</xdr:rowOff>
    </xdr:from>
    <xdr:to>
      <xdr:col>11</xdr:col>
      <xdr:colOff>178972</xdr:colOff>
      <xdr:row>56</xdr:row>
      <xdr:rowOff>104775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3"/>
        <a:stretch>
          <a:fillRect/>
        </a:stretch>
      </xdr:blipFill>
      <xdr:spPr>
        <a:xfrm>
          <a:off x="628650" y="5057775"/>
          <a:ext cx="6255922" cy="4152900"/>
        </a:xfrm>
        <a:prstGeom prst="rect">
          <a:avLst/>
        </a:prstGeom>
      </xdr:spPr>
    </xdr:pic>
    <xdr:clientData/>
  </xdr:twoCellAnchor>
  <xdr:twoCellAnchor editAs="oneCell">
    <xdr:from>
      <xdr:col>13</xdr:col>
      <xdr:colOff>0</xdr:colOff>
      <xdr:row>31</xdr:row>
      <xdr:rowOff>9525</xdr:rowOff>
    </xdr:from>
    <xdr:to>
      <xdr:col>23</xdr:col>
      <xdr:colOff>161925</xdr:colOff>
      <xdr:row>56</xdr:row>
      <xdr:rowOff>115630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a:stretch>
          <a:fillRect/>
        </a:stretch>
      </xdr:blipFill>
      <xdr:spPr>
        <a:xfrm>
          <a:off x="7562850" y="5067300"/>
          <a:ext cx="6257925" cy="4154230"/>
        </a:xfrm>
        <a:prstGeom prst="rect">
          <a:avLst/>
        </a:prstGeom>
      </xdr:spPr>
    </xdr:pic>
    <xdr:clientData/>
  </xdr:twoCellAnchor>
  <xdr:twoCellAnchor editAs="oneCell">
    <xdr:from>
      <xdr:col>1</xdr:col>
      <xdr:colOff>19050</xdr:colOff>
      <xdr:row>62</xdr:row>
      <xdr:rowOff>9525</xdr:rowOff>
    </xdr:from>
    <xdr:to>
      <xdr:col>11</xdr:col>
      <xdr:colOff>171450</xdr:colOff>
      <xdr:row>87</xdr:row>
      <xdr:rowOff>114346</xdr:rowOff>
    </xdr:to>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5"/>
        <a:stretch>
          <a:fillRect/>
        </a:stretch>
      </xdr:blipFill>
      <xdr:spPr>
        <a:xfrm>
          <a:off x="628650" y="10086975"/>
          <a:ext cx="6248400" cy="4152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3</xdr:row>
      <xdr:rowOff>0</xdr:rowOff>
    </xdr:from>
    <xdr:to>
      <xdr:col>11</xdr:col>
      <xdr:colOff>259251</xdr:colOff>
      <xdr:row>28</xdr:row>
      <xdr:rowOff>30452</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600075" y="523875"/>
          <a:ext cx="6364776" cy="4078577"/>
        </a:xfrm>
        <a:prstGeom prst="rect">
          <a:avLst/>
        </a:prstGeom>
      </xdr:spPr>
    </xdr:pic>
    <xdr:clientData/>
  </xdr:twoCellAnchor>
  <xdr:twoCellAnchor editAs="oneCell">
    <xdr:from>
      <xdr:col>13</xdr:col>
      <xdr:colOff>0</xdr:colOff>
      <xdr:row>3</xdr:row>
      <xdr:rowOff>0</xdr:rowOff>
    </xdr:from>
    <xdr:to>
      <xdr:col>23</xdr:col>
      <xdr:colOff>262679</xdr:colOff>
      <xdr:row>28</xdr:row>
      <xdr:rowOff>36549</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7562850" y="523875"/>
          <a:ext cx="6358679" cy="4084674"/>
        </a:xfrm>
        <a:prstGeom prst="rect">
          <a:avLst/>
        </a:prstGeom>
      </xdr:spPr>
    </xdr:pic>
    <xdr:clientData/>
  </xdr:twoCellAnchor>
  <xdr:twoCellAnchor editAs="oneCell">
    <xdr:from>
      <xdr:col>1</xdr:col>
      <xdr:colOff>19050</xdr:colOff>
      <xdr:row>31</xdr:row>
      <xdr:rowOff>9524</xdr:rowOff>
    </xdr:from>
    <xdr:to>
      <xdr:col>11</xdr:col>
      <xdr:colOff>219075</xdr:colOff>
      <xdr:row>56</xdr:row>
      <xdr:rowOff>156202</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3"/>
        <a:stretch>
          <a:fillRect/>
        </a:stretch>
      </xdr:blipFill>
      <xdr:spPr>
        <a:xfrm>
          <a:off x="628650" y="5067299"/>
          <a:ext cx="6296025" cy="4194803"/>
        </a:xfrm>
        <a:prstGeom prst="rect">
          <a:avLst/>
        </a:prstGeom>
      </xdr:spPr>
    </xdr:pic>
    <xdr:clientData/>
  </xdr:twoCellAnchor>
  <xdr:twoCellAnchor editAs="oneCell">
    <xdr:from>
      <xdr:col>13</xdr:col>
      <xdr:colOff>19050</xdr:colOff>
      <xdr:row>31</xdr:row>
      <xdr:rowOff>9524</xdr:rowOff>
    </xdr:from>
    <xdr:to>
      <xdr:col>23</xdr:col>
      <xdr:colOff>209550</xdr:colOff>
      <xdr:row>56</xdr:row>
      <xdr:rowOff>152400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a:stretch>
          <a:fillRect/>
        </a:stretch>
      </xdr:blipFill>
      <xdr:spPr>
        <a:xfrm>
          <a:off x="7581900" y="5067299"/>
          <a:ext cx="6286500" cy="4191001"/>
        </a:xfrm>
        <a:prstGeom prst="rect">
          <a:avLst/>
        </a:prstGeom>
      </xdr:spPr>
    </xdr:pic>
    <xdr:clientData/>
  </xdr:twoCellAnchor>
  <xdr:twoCellAnchor editAs="oneCell">
    <xdr:from>
      <xdr:col>1</xdr:col>
      <xdr:colOff>19050</xdr:colOff>
      <xdr:row>62</xdr:row>
      <xdr:rowOff>9525</xdr:rowOff>
    </xdr:from>
    <xdr:to>
      <xdr:col>11</xdr:col>
      <xdr:colOff>190500</xdr:colOff>
      <xdr:row>87</xdr:row>
      <xdr:rowOff>132076</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a:stretch>
          <a:fillRect/>
        </a:stretch>
      </xdr:blipFill>
      <xdr:spPr>
        <a:xfrm>
          <a:off x="628650" y="10086975"/>
          <a:ext cx="6267450" cy="4170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268776</xdr:colOff>
      <xdr:row>28</xdr:row>
      <xdr:rowOff>12163</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609600" y="523875"/>
          <a:ext cx="6364776" cy="4060288"/>
        </a:xfrm>
        <a:prstGeom prst="rect">
          <a:avLst/>
        </a:prstGeom>
      </xdr:spPr>
    </xdr:pic>
    <xdr:clientData/>
  </xdr:twoCellAnchor>
  <xdr:twoCellAnchor editAs="oneCell">
    <xdr:from>
      <xdr:col>13</xdr:col>
      <xdr:colOff>9525</xdr:colOff>
      <xdr:row>3</xdr:row>
      <xdr:rowOff>0</xdr:rowOff>
    </xdr:from>
    <xdr:to>
      <xdr:col>23</xdr:col>
      <xdr:colOff>266108</xdr:colOff>
      <xdr:row>28</xdr:row>
      <xdr:rowOff>42646</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7572375" y="523875"/>
          <a:ext cx="6352583" cy="4090771"/>
        </a:xfrm>
        <a:prstGeom prst="rect">
          <a:avLst/>
        </a:prstGeom>
      </xdr:spPr>
    </xdr:pic>
    <xdr:clientData/>
  </xdr:twoCellAnchor>
  <xdr:twoCellAnchor editAs="oneCell">
    <xdr:from>
      <xdr:col>1</xdr:col>
      <xdr:colOff>19050</xdr:colOff>
      <xdr:row>31</xdr:row>
      <xdr:rowOff>0</xdr:rowOff>
    </xdr:from>
    <xdr:to>
      <xdr:col>11</xdr:col>
      <xdr:colOff>209550</xdr:colOff>
      <xdr:row>56</xdr:row>
      <xdr:rowOff>150523</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3"/>
        <a:stretch>
          <a:fillRect/>
        </a:stretch>
      </xdr:blipFill>
      <xdr:spPr>
        <a:xfrm>
          <a:off x="628650" y="5057775"/>
          <a:ext cx="6286500" cy="4198648"/>
        </a:xfrm>
        <a:prstGeom prst="rect">
          <a:avLst/>
        </a:prstGeom>
      </xdr:spPr>
    </xdr:pic>
    <xdr:clientData/>
  </xdr:twoCellAnchor>
  <xdr:twoCellAnchor editAs="oneCell">
    <xdr:from>
      <xdr:col>13</xdr:col>
      <xdr:colOff>9525</xdr:colOff>
      <xdr:row>31</xdr:row>
      <xdr:rowOff>9525</xdr:rowOff>
    </xdr:from>
    <xdr:to>
      <xdr:col>23</xdr:col>
      <xdr:colOff>219075</xdr:colOff>
      <xdr:row>56</xdr:row>
      <xdr:rowOff>147245</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4"/>
        <a:stretch>
          <a:fillRect/>
        </a:stretch>
      </xdr:blipFill>
      <xdr:spPr>
        <a:xfrm>
          <a:off x="7572375" y="5067300"/>
          <a:ext cx="6305550" cy="4185845"/>
        </a:xfrm>
        <a:prstGeom prst="rect">
          <a:avLst/>
        </a:prstGeom>
      </xdr:spPr>
    </xdr:pic>
    <xdr:clientData/>
  </xdr:twoCellAnchor>
  <xdr:twoCellAnchor editAs="oneCell">
    <xdr:from>
      <xdr:col>1</xdr:col>
      <xdr:colOff>19050</xdr:colOff>
      <xdr:row>62</xdr:row>
      <xdr:rowOff>9525</xdr:rowOff>
    </xdr:from>
    <xdr:to>
      <xdr:col>11</xdr:col>
      <xdr:colOff>209550</xdr:colOff>
      <xdr:row>87</xdr:row>
      <xdr:rowOff>134599</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5"/>
        <a:stretch>
          <a:fillRect/>
        </a:stretch>
      </xdr:blipFill>
      <xdr:spPr>
        <a:xfrm>
          <a:off x="628650" y="10086975"/>
          <a:ext cx="6286500" cy="41731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268776</xdr:colOff>
      <xdr:row>27</xdr:row>
      <xdr:rowOff>155798</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609600" y="523875"/>
          <a:ext cx="6364776" cy="4041998"/>
        </a:xfrm>
        <a:prstGeom prst="rect">
          <a:avLst/>
        </a:prstGeom>
      </xdr:spPr>
    </xdr:pic>
    <xdr:clientData/>
  </xdr:twoCellAnchor>
  <xdr:twoCellAnchor editAs="oneCell">
    <xdr:from>
      <xdr:col>12</xdr:col>
      <xdr:colOff>238125</xdr:colOff>
      <xdr:row>2</xdr:row>
      <xdr:rowOff>133350</xdr:rowOff>
    </xdr:from>
    <xdr:to>
      <xdr:col>23</xdr:col>
      <xdr:colOff>259251</xdr:colOff>
      <xdr:row>28</xdr:row>
      <xdr:rowOff>20167</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2"/>
        <a:stretch>
          <a:fillRect/>
        </a:stretch>
      </xdr:blipFill>
      <xdr:spPr>
        <a:xfrm>
          <a:off x="7553325" y="495300"/>
          <a:ext cx="6364776" cy="4096867"/>
        </a:xfrm>
        <a:prstGeom prst="rect">
          <a:avLst/>
        </a:prstGeom>
      </xdr:spPr>
    </xdr:pic>
    <xdr:clientData/>
  </xdr:twoCellAnchor>
  <xdr:twoCellAnchor editAs="oneCell">
    <xdr:from>
      <xdr:col>1</xdr:col>
      <xdr:colOff>0</xdr:colOff>
      <xdr:row>31</xdr:row>
      <xdr:rowOff>9525</xdr:rowOff>
    </xdr:from>
    <xdr:to>
      <xdr:col>11</xdr:col>
      <xdr:colOff>200025</xdr:colOff>
      <xdr:row>56</xdr:row>
      <xdr:rowOff>146000</xdr:rowOff>
    </xdr:to>
    <xdr:pic>
      <xdr:nvPicPr>
        <xdr:cNvPr id="4" name="Picture 3">
          <a:extLst>
            <a:ext uri="{FF2B5EF4-FFF2-40B4-BE49-F238E27FC236}">
              <a16:creationId xmlns:a16="http://schemas.microsoft.com/office/drawing/2014/main" id="{EAC7A761-375F-4DD7-9873-E3D798D04A9C}"/>
            </a:ext>
          </a:extLst>
        </xdr:cNvPr>
        <xdr:cNvPicPr>
          <a:picLocks noChangeAspect="1"/>
        </xdr:cNvPicPr>
      </xdr:nvPicPr>
      <xdr:blipFill>
        <a:blip xmlns:r="http://schemas.openxmlformats.org/officeDocument/2006/relationships" r:embed="rId3"/>
        <a:stretch>
          <a:fillRect/>
        </a:stretch>
      </xdr:blipFill>
      <xdr:spPr>
        <a:xfrm>
          <a:off x="609600" y="5067300"/>
          <a:ext cx="6296025" cy="4184600"/>
        </a:xfrm>
        <a:prstGeom prst="rect">
          <a:avLst/>
        </a:prstGeom>
      </xdr:spPr>
    </xdr:pic>
    <xdr:clientData/>
  </xdr:twoCellAnchor>
  <xdr:twoCellAnchor editAs="oneCell">
    <xdr:from>
      <xdr:col>13</xdr:col>
      <xdr:colOff>0</xdr:colOff>
      <xdr:row>31</xdr:row>
      <xdr:rowOff>0</xdr:rowOff>
    </xdr:from>
    <xdr:to>
      <xdr:col>23</xdr:col>
      <xdr:colOff>171450</xdr:colOff>
      <xdr:row>56</xdr:row>
      <xdr:rowOff>112428</xdr:rowOff>
    </xdr:to>
    <xdr:pic>
      <xdr:nvPicPr>
        <xdr:cNvPr id="5" name="Picture 4">
          <a:extLst>
            <a:ext uri="{FF2B5EF4-FFF2-40B4-BE49-F238E27FC236}">
              <a16:creationId xmlns:a16="http://schemas.microsoft.com/office/drawing/2014/main" id="{7DC46E9D-ACA0-49BB-8DD5-5E815FA6C7F1}"/>
            </a:ext>
          </a:extLst>
        </xdr:cNvPr>
        <xdr:cNvPicPr>
          <a:picLocks noChangeAspect="1"/>
        </xdr:cNvPicPr>
      </xdr:nvPicPr>
      <xdr:blipFill>
        <a:blip xmlns:r="http://schemas.openxmlformats.org/officeDocument/2006/relationships" r:embed="rId4"/>
        <a:stretch>
          <a:fillRect/>
        </a:stretch>
      </xdr:blipFill>
      <xdr:spPr>
        <a:xfrm>
          <a:off x="7562850" y="5057775"/>
          <a:ext cx="6267450" cy="4160553"/>
        </a:xfrm>
        <a:prstGeom prst="rect">
          <a:avLst/>
        </a:prstGeom>
      </xdr:spPr>
    </xdr:pic>
    <xdr:clientData/>
  </xdr:twoCellAnchor>
  <xdr:twoCellAnchor editAs="oneCell">
    <xdr:from>
      <xdr:col>1</xdr:col>
      <xdr:colOff>0</xdr:colOff>
      <xdr:row>62</xdr:row>
      <xdr:rowOff>0</xdr:rowOff>
    </xdr:from>
    <xdr:to>
      <xdr:col>11</xdr:col>
      <xdr:colOff>180975</xdr:colOff>
      <xdr:row>87</xdr:row>
      <xdr:rowOff>118751</xdr:rowOff>
    </xdr:to>
    <xdr:pic>
      <xdr:nvPicPr>
        <xdr:cNvPr id="7" name="Picture 6">
          <a:extLst>
            <a:ext uri="{FF2B5EF4-FFF2-40B4-BE49-F238E27FC236}">
              <a16:creationId xmlns:a16="http://schemas.microsoft.com/office/drawing/2014/main" id="{A72A8E84-EAE5-4B2D-ADFE-F7D1D215CE25}"/>
            </a:ext>
          </a:extLst>
        </xdr:cNvPr>
        <xdr:cNvPicPr>
          <a:picLocks noChangeAspect="1"/>
        </xdr:cNvPicPr>
      </xdr:nvPicPr>
      <xdr:blipFill>
        <a:blip xmlns:r="http://schemas.openxmlformats.org/officeDocument/2006/relationships" r:embed="rId5"/>
        <a:stretch>
          <a:fillRect/>
        </a:stretch>
      </xdr:blipFill>
      <xdr:spPr>
        <a:xfrm>
          <a:off x="609600" y="10077450"/>
          <a:ext cx="6276975" cy="4166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274872</xdr:colOff>
      <xdr:row>28</xdr:row>
      <xdr:rowOff>24356</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09600" y="523875"/>
          <a:ext cx="6370872" cy="4072481"/>
        </a:xfrm>
        <a:prstGeom prst="rect">
          <a:avLst/>
        </a:prstGeom>
      </xdr:spPr>
    </xdr:pic>
    <xdr:clientData/>
  </xdr:twoCellAnchor>
  <xdr:twoCellAnchor editAs="oneCell">
    <xdr:from>
      <xdr:col>13</xdr:col>
      <xdr:colOff>0</xdr:colOff>
      <xdr:row>2</xdr:row>
      <xdr:rowOff>142875</xdr:rowOff>
    </xdr:from>
    <xdr:to>
      <xdr:col>23</xdr:col>
      <xdr:colOff>256583</xdr:colOff>
      <xdr:row>28</xdr:row>
      <xdr:rowOff>29692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562850" y="504825"/>
          <a:ext cx="6352583" cy="4096867"/>
        </a:xfrm>
        <a:prstGeom prst="rect">
          <a:avLst/>
        </a:prstGeom>
      </xdr:spPr>
    </xdr:pic>
    <xdr:clientData/>
  </xdr:twoCellAnchor>
  <xdr:twoCellAnchor editAs="oneCell">
    <xdr:from>
      <xdr:col>1</xdr:col>
      <xdr:colOff>9525</xdr:colOff>
      <xdr:row>31</xdr:row>
      <xdr:rowOff>0</xdr:rowOff>
    </xdr:from>
    <xdr:to>
      <xdr:col>11</xdr:col>
      <xdr:colOff>209550</xdr:colOff>
      <xdr:row>56</xdr:row>
      <xdr:rowOff>131397</xdr:rowOff>
    </xdr:to>
    <xdr:pic>
      <xdr:nvPicPr>
        <xdr:cNvPr id="5" name="Picture 4">
          <a:extLst>
            <a:ext uri="{FF2B5EF4-FFF2-40B4-BE49-F238E27FC236}">
              <a16:creationId xmlns:a16="http://schemas.microsoft.com/office/drawing/2014/main" id="{E993E8E2-ED83-4C51-8AE3-F4002A273DBB}"/>
            </a:ext>
          </a:extLst>
        </xdr:cNvPr>
        <xdr:cNvPicPr>
          <a:picLocks noChangeAspect="1"/>
        </xdr:cNvPicPr>
      </xdr:nvPicPr>
      <xdr:blipFill>
        <a:blip xmlns:r="http://schemas.openxmlformats.org/officeDocument/2006/relationships" r:embed="rId3"/>
        <a:stretch>
          <a:fillRect/>
        </a:stretch>
      </xdr:blipFill>
      <xdr:spPr>
        <a:xfrm>
          <a:off x="619125" y="5057775"/>
          <a:ext cx="6296025" cy="4179522"/>
        </a:xfrm>
        <a:prstGeom prst="rect">
          <a:avLst/>
        </a:prstGeom>
      </xdr:spPr>
    </xdr:pic>
    <xdr:clientData/>
  </xdr:twoCellAnchor>
  <xdr:twoCellAnchor editAs="oneCell">
    <xdr:from>
      <xdr:col>13</xdr:col>
      <xdr:colOff>9525</xdr:colOff>
      <xdr:row>31</xdr:row>
      <xdr:rowOff>0</xdr:rowOff>
    </xdr:from>
    <xdr:to>
      <xdr:col>23</xdr:col>
      <xdr:colOff>209550</xdr:colOff>
      <xdr:row>56</xdr:row>
      <xdr:rowOff>131397</xdr:rowOff>
    </xdr:to>
    <xdr:pic>
      <xdr:nvPicPr>
        <xdr:cNvPr id="6" name="Picture 5">
          <a:extLst>
            <a:ext uri="{FF2B5EF4-FFF2-40B4-BE49-F238E27FC236}">
              <a16:creationId xmlns:a16="http://schemas.microsoft.com/office/drawing/2014/main" id="{2278CE09-615A-4484-8354-5CADBB6414A4}"/>
            </a:ext>
          </a:extLst>
        </xdr:cNvPr>
        <xdr:cNvPicPr>
          <a:picLocks noChangeAspect="1"/>
        </xdr:cNvPicPr>
      </xdr:nvPicPr>
      <xdr:blipFill>
        <a:blip xmlns:r="http://schemas.openxmlformats.org/officeDocument/2006/relationships" r:embed="rId4"/>
        <a:stretch>
          <a:fillRect/>
        </a:stretch>
      </xdr:blipFill>
      <xdr:spPr>
        <a:xfrm>
          <a:off x="7572375" y="5057775"/>
          <a:ext cx="6296025" cy="4179522"/>
        </a:xfrm>
        <a:prstGeom prst="rect">
          <a:avLst/>
        </a:prstGeom>
      </xdr:spPr>
    </xdr:pic>
    <xdr:clientData/>
  </xdr:twoCellAnchor>
  <xdr:twoCellAnchor editAs="oneCell">
    <xdr:from>
      <xdr:col>0</xdr:col>
      <xdr:colOff>609599</xdr:colOff>
      <xdr:row>62</xdr:row>
      <xdr:rowOff>9525</xdr:rowOff>
    </xdr:from>
    <xdr:to>
      <xdr:col>11</xdr:col>
      <xdr:colOff>180974</xdr:colOff>
      <xdr:row>87</xdr:row>
      <xdr:rowOff>153686</xdr:rowOff>
    </xdr:to>
    <xdr:pic>
      <xdr:nvPicPr>
        <xdr:cNvPr id="7" name="Picture 6">
          <a:extLst>
            <a:ext uri="{FF2B5EF4-FFF2-40B4-BE49-F238E27FC236}">
              <a16:creationId xmlns:a16="http://schemas.microsoft.com/office/drawing/2014/main" id="{60E85308-A696-4AF3-8EE5-30F12EA69860}"/>
            </a:ext>
          </a:extLst>
        </xdr:cNvPr>
        <xdr:cNvPicPr>
          <a:picLocks noChangeAspect="1"/>
        </xdr:cNvPicPr>
      </xdr:nvPicPr>
      <xdr:blipFill>
        <a:blip xmlns:r="http://schemas.openxmlformats.org/officeDocument/2006/relationships" r:embed="rId5"/>
        <a:stretch>
          <a:fillRect/>
        </a:stretch>
      </xdr:blipFill>
      <xdr:spPr>
        <a:xfrm>
          <a:off x="609599" y="10086975"/>
          <a:ext cx="6276975" cy="4192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9525</xdr:rowOff>
    </xdr:from>
    <xdr:to>
      <xdr:col>11</xdr:col>
      <xdr:colOff>268776</xdr:colOff>
      <xdr:row>28</xdr:row>
      <xdr:rowOff>33881</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609600" y="533400"/>
          <a:ext cx="6364776" cy="4072481"/>
        </a:xfrm>
        <a:prstGeom prst="rect">
          <a:avLst/>
        </a:prstGeom>
      </xdr:spPr>
    </xdr:pic>
    <xdr:clientData/>
  </xdr:twoCellAnchor>
  <xdr:twoCellAnchor editAs="oneCell">
    <xdr:from>
      <xdr:col>13</xdr:col>
      <xdr:colOff>0</xdr:colOff>
      <xdr:row>2</xdr:row>
      <xdr:rowOff>152400</xdr:rowOff>
    </xdr:from>
    <xdr:to>
      <xdr:col>23</xdr:col>
      <xdr:colOff>238293</xdr:colOff>
      <xdr:row>28</xdr:row>
      <xdr:rowOff>45314</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2"/>
        <a:stretch>
          <a:fillRect/>
        </a:stretch>
      </xdr:blipFill>
      <xdr:spPr>
        <a:xfrm>
          <a:off x="7562850" y="514350"/>
          <a:ext cx="6334293" cy="4102964"/>
        </a:xfrm>
        <a:prstGeom prst="rect">
          <a:avLst/>
        </a:prstGeom>
      </xdr:spPr>
    </xdr:pic>
    <xdr:clientData/>
  </xdr:twoCellAnchor>
  <xdr:twoCellAnchor editAs="oneCell">
    <xdr:from>
      <xdr:col>1</xdr:col>
      <xdr:colOff>9525</xdr:colOff>
      <xdr:row>31</xdr:row>
      <xdr:rowOff>9525</xdr:rowOff>
    </xdr:from>
    <xdr:to>
      <xdr:col>11</xdr:col>
      <xdr:colOff>180975</xdr:colOff>
      <xdr:row>56</xdr:row>
      <xdr:rowOff>134624</xdr:rowOff>
    </xdr:to>
    <xdr:pic>
      <xdr:nvPicPr>
        <xdr:cNvPr id="4" name="Picture 3">
          <a:extLst>
            <a:ext uri="{FF2B5EF4-FFF2-40B4-BE49-F238E27FC236}">
              <a16:creationId xmlns:a16="http://schemas.microsoft.com/office/drawing/2014/main" id="{FC38CF95-254C-40D4-8503-76A23B6E7BB0}"/>
            </a:ext>
          </a:extLst>
        </xdr:cNvPr>
        <xdr:cNvPicPr>
          <a:picLocks noChangeAspect="1"/>
        </xdr:cNvPicPr>
      </xdr:nvPicPr>
      <xdr:blipFill>
        <a:blip xmlns:r="http://schemas.openxmlformats.org/officeDocument/2006/relationships" r:embed="rId3"/>
        <a:stretch>
          <a:fillRect/>
        </a:stretch>
      </xdr:blipFill>
      <xdr:spPr>
        <a:xfrm>
          <a:off x="619125" y="5067300"/>
          <a:ext cx="6267450" cy="4173224"/>
        </a:xfrm>
        <a:prstGeom prst="rect">
          <a:avLst/>
        </a:prstGeom>
      </xdr:spPr>
    </xdr:pic>
    <xdr:clientData/>
  </xdr:twoCellAnchor>
  <xdr:twoCellAnchor editAs="oneCell">
    <xdr:from>
      <xdr:col>12</xdr:col>
      <xdr:colOff>247649</xdr:colOff>
      <xdr:row>31</xdr:row>
      <xdr:rowOff>0</xdr:rowOff>
    </xdr:from>
    <xdr:to>
      <xdr:col>23</xdr:col>
      <xdr:colOff>180974</xdr:colOff>
      <xdr:row>56</xdr:row>
      <xdr:rowOff>118751</xdr:rowOff>
    </xdr:to>
    <xdr:pic>
      <xdr:nvPicPr>
        <xdr:cNvPr id="7" name="Picture 6">
          <a:extLst>
            <a:ext uri="{FF2B5EF4-FFF2-40B4-BE49-F238E27FC236}">
              <a16:creationId xmlns:a16="http://schemas.microsoft.com/office/drawing/2014/main" id="{A17A650A-31BC-4B35-A341-47691EEDC8D4}"/>
            </a:ext>
          </a:extLst>
        </xdr:cNvPr>
        <xdr:cNvPicPr>
          <a:picLocks noChangeAspect="1"/>
        </xdr:cNvPicPr>
      </xdr:nvPicPr>
      <xdr:blipFill>
        <a:blip xmlns:r="http://schemas.openxmlformats.org/officeDocument/2006/relationships" r:embed="rId4"/>
        <a:stretch>
          <a:fillRect/>
        </a:stretch>
      </xdr:blipFill>
      <xdr:spPr>
        <a:xfrm>
          <a:off x="7562849" y="5057775"/>
          <a:ext cx="6276975" cy="4166876"/>
        </a:xfrm>
        <a:prstGeom prst="rect">
          <a:avLst/>
        </a:prstGeom>
      </xdr:spPr>
    </xdr:pic>
    <xdr:clientData/>
  </xdr:twoCellAnchor>
  <xdr:twoCellAnchor editAs="oneCell">
    <xdr:from>
      <xdr:col>1</xdr:col>
      <xdr:colOff>0</xdr:colOff>
      <xdr:row>62</xdr:row>
      <xdr:rowOff>9525</xdr:rowOff>
    </xdr:from>
    <xdr:to>
      <xdr:col>11</xdr:col>
      <xdr:colOff>171450</xdr:colOff>
      <xdr:row>87</xdr:row>
      <xdr:rowOff>132076</xdr:rowOff>
    </xdr:to>
    <xdr:pic>
      <xdr:nvPicPr>
        <xdr:cNvPr id="8" name="Picture 7">
          <a:extLst>
            <a:ext uri="{FF2B5EF4-FFF2-40B4-BE49-F238E27FC236}">
              <a16:creationId xmlns:a16="http://schemas.microsoft.com/office/drawing/2014/main" id="{960983D2-2DE1-4C7B-B87A-7C1354B4DD93}"/>
            </a:ext>
          </a:extLst>
        </xdr:cNvPr>
        <xdr:cNvPicPr>
          <a:picLocks noChangeAspect="1"/>
        </xdr:cNvPicPr>
      </xdr:nvPicPr>
      <xdr:blipFill>
        <a:blip xmlns:r="http://schemas.openxmlformats.org/officeDocument/2006/relationships" r:embed="rId5"/>
        <a:stretch>
          <a:fillRect/>
        </a:stretch>
      </xdr:blipFill>
      <xdr:spPr>
        <a:xfrm>
          <a:off x="609600" y="10086975"/>
          <a:ext cx="6267450" cy="4170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268776</xdr:colOff>
      <xdr:row>28</xdr:row>
      <xdr:rowOff>12163</xdr:rowOff>
    </xdr:to>
    <xdr:pic>
      <xdr:nvPicPr>
        <xdr:cNvPr id="5" name="Picture 4">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a:stretch>
          <a:fillRect/>
        </a:stretch>
      </xdr:blipFill>
      <xdr:spPr>
        <a:xfrm>
          <a:off x="609600" y="523875"/>
          <a:ext cx="6364776" cy="4060288"/>
        </a:xfrm>
        <a:prstGeom prst="rect">
          <a:avLst/>
        </a:prstGeom>
      </xdr:spPr>
    </xdr:pic>
    <xdr:clientData/>
  </xdr:twoCellAnchor>
  <xdr:twoCellAnchor editAs="oneCell">
    <xdr:from>
      <xdr:col>12</xdr:col>
      <xdr:colOff>238125</xdr:colOff>
      <xdr:row>2</xdr:row>
      <xdr:rowOff>133350</xdr:rowOff>
    </xdr:from>
    <xdr:to>
      <xdr:col>23</xdr:col>
      <xdr:colOff>222671</xdr:colOff>
      <xdr:row>28</xdr:row>
      <xdr:rowOff>26264</xdr:rowOff>
    </xdr:to>
    <xdr:pic>
      <xdr:nvPicPr>
        <xdr:cNvPr id="7" name="Picture 6">
          <a:extLst>
            <a:ext uri="{FF2B5EF4-FFF2-40B4-BE49-F238E27FC236}">
              <a16:creationId xmlns:a16="http://schemas.microsoft.com/office/drawing/2014/main" id="{00000000-0008-0000-3A00-000007000000}"/>
            </a:ext>
          </a:extLst>
        </xdr:cNvPr>
        <xdr:cNvPicPr>
          <a:picLocks noChangeAspect="1"/>
        </xdr:cNvPicPr>
      </xdr:nvPicPr>
      <xdr:blipFill>
        <a:blip xmlns:r="http://schemas.openxmlformats.org/officeDocument/2006/relationships" r:embed="rId2"/>
        <a:stretch>
          <a:fillRect/>
        </a:stretch>
      </xdr:blipFill>
      <xdr:spPr>
        <a:xfrm>
          <a:off x="7553325" y="495300"/>
          <a:ext cx="6328196" cy="4102964"/>
        </a:xfrm>
        <a:prstGeom prst="rect">
          <a:avLst/>
        </a:prstGeom>
      </xdr:spPr>
    </xdr:pic>
    <xdr:clientData/>
  </xdr:twoCellAnchor>
  <xdr:twoCellAnchor editAs="oneCell">
    <xdr:from>
      <xdr:col>1</xdr:col>
      <xdr:colOff>0</xdr:colOff>
      <xdr:row>31</xdr:row>
      <xdr:rowOff>0</xdr:rowOff>
    </xdr:from>
    <xdr:to>
      <xdr:col>11</xdr:col>
      <xdr:colOff>190500</xdr:colOff>
      <xdr:row>56</xdr:row>
      <xdr:rowOff>135227</xdr:rowOff>
    </xdr:to>
    <xdr:pic>
      <xdr:nvPicPr>
        <xdr:cNvPr id="2" name="Picture 1">
          <a:extLst>
            <a:ext uri="{FF2B5EF4-FFF2-40B4-BE49-F238E27FC236}">
              <a16:creationId xmlns:a16="http://schemas.microsoft.com/office/drawing/2014/main" id="{F3F4C02A-53BD-4B47-91FD-5D7829C3F623}"/>
            </a:ext>
          </a:extLst>
        </xdr:cNvPr>
        <xdr:cNvPicPr>
          <a:picLocks noChangeAspect="1"/>
        </xdr:cNvPicPr>
      </xdr:nvPicPr>
      <xdr:blipFill>
        <a:blip xmlns:r="http://schemas.openxmlformats.org/officeDocument/2006/relationships" r:embed="rId3"/>
        <a:stretch>
          <a:fillRect/>
        </a:stretch>
      </xdr:blipFill>
      <xdr:spPr>
        <a:xfrm>
          <a:off x="609600" y="5057775"/>
          <a:ext cx="6286500" cy="4183352"/>
        </a:xfrm>
        <a:prstGeom prst="rect">
          <a:avLst/>
        </a:prstGeom>
      </xdr:spPr>
    </xdr:pic>
    <xdr:clientData/>
  </xdr:twoCellAnchor>
  <xdr:twoCellAnchor editAs="oneCell">
    <xdr:from>
      <xdr:col>13</xdr:col>
      <xdr:colOff>9524</xdr:colOff>
      <xdr:row>31</xdr:row>
      <xdr:rowOff>9525</xdr:rowOff>
    </xdr:from>
    <xdr:to>
      <xdr:col>23</xdr:col>
      <xdr:colOff>190499</xdr:colOff>
      <xdr:row>56</xdr:row>
      <xdr:rowOff>138414</xdr:rowOff>
    </xdr:to>
    <xdr:pic>
      <xdr:nvPicPr>
        <xdr:cNvPr id="3" name="Picture 2">
          <a:extLst>
            <a:ext uri="{FF2B5EF4-FFF2-40B4-BE49-F238E27FC236}">
              <a16:creationId xmlns:a16="http://schemas.microsoft.com/office/drawing/2014/main" id="{E40716BA-24CC-488C-9BA1-E6F28BA36BB2}"/>
            </a:ext>
          </a:extLst>
        </xdr:cNvPr>
        <xdr:cNvPicPr>
          <a:picLocks noChangeAspect="1"/>
        </xdr:cNvPicPr>
      </xdr:nvPicPr>
      <xdr:blipFill>
        <a:blip xmlns:r="http://schemas.openxmlformats.org/officeDocument/2006/relationships" r:embed="rId4"/>
        <a:stretch>
          <a:fillRect/>
        </a:stretch>
      </xdr:blipFill>
      <xdr:spPr>
        <a:xfrm>
          <a:off x="7572374" y="5067300"/>
          <a:ext cx="6276975" cy="4177014"/>
        </a:xfrm>
        <a:prstGeom prst="rect">
          <a:avLst/>
        </a:prstGeom>
      </xdr:spPr>
    </xdr:pic>
    <xdr:clientData/>
  </xdr:twoCellAnchor>
  <xdr:twoCellAnchor editAs="oneCell">
    <xdr:from>
      <xdr:col>1</xdr:col>
      <xdr:colOff>9525</xdr:colOff>
      <xdr:row>62</xdr:row>
      <xdr:rowOff>0</xdr:rowOff>
    </xdr:from>
    <xdr:to>
      <xdr:col>11</xdr:col>
      <xdr:colOff>171450</xdr:colOff>
      <xdr:row>87</xdr:row>
      <xdr:rowOff>106105</xdr:rowOff>
    </xdr:to>
    <xdr:pic>
      <xdr:nvPicPr>
        <xdr:cNvPr id="9" name="Picture 8">
          <a:extLst>
            <a:ext uri="{FF2B5EF4-FFF2-40B4-BE49-F238E27FC236}">
              <a16:creationId xmlns:a16="http://schemas.microsoft.com/office/drawing/2014/main" id="{917252F2-88B3-4157-B699-A995A8B44D8D}"/>
            </a:ext>
          </a:extLst>
        </xdr:cNvPr>
        <xdr:cNvPicPr>
          <a:picLocks noChangeAspect="1"/>
        </xdr:cNvPicPr>
      </xdr:nvPicPr>
      <xdr:blipFill>
        <a:blip xmlns:r="http://schemas.openxmlformats.org/officeDocument/2006/relationships" r:embed="rId5"/>
        <a:stretch>
          <a:fillRect/>
        </a:stretch>
      </xdr:blipFill>
      <xdr:spPr>
        <a:xfrm>
          <a:off x="619125" y="10077450"/>
          <a:ext cx="6257925" cy="41542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iane.chiu@tfg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20"/>
  <sheetViews>
    <sheetView tabSelected="1" workbookViewId="0">
      <selection activeCell="A2" sqref="A2"/>
    </sheetView>
  </sheetViews>
  <sheetFormatPr defaultColWidth="100.7109375" defaultRowHeight="15" x14ac:dyDescent="0.25"/>
  <cols>
    <col min="1" max="1" width="104.42578125" style="13" customWidth="1"/>
    <col min="2" max="2" width="31" style="81" customWidth="1"/>
    <col min="3" max="19" width="100.7109375" style="81"/>
  </cols>
  <sheetData>
    <row r="1" spans="1:15" ht="34.5" x14ac:dyDescent="0.2">
      <c r="A1" s="17" t="s">
        <v>529</v>
      </c>
      <c r="B1" s="145"/>
      <c r="C1" s="145"/>
      <c r="D1" s="145"/>
      <c r="E1" s="145"/>
      <c r="F1" s="145"/>
      <c r="G1" s="145"/>
      <c r="H1" s="145"/>
      <c r="I1" s="145"/>
      <c r="J1" s="145"/>
      <c r="K1" s="145"/>
      <c r="L1" s="145"/>
      <c r="M1" s="145"/>
      <c r="N1" s="145"/>
      <c r="O1" s="145"/>
    </row>
    <row r="2" spans="1:15" x14ac:dyDescent="0.2">
      <c r="A2" s="35"/>
      <c r="B2" s="145"/>
      <c r="C2" s="145"/>
      <c r="D2" s="145"/>
      <c r="E2" s="145"/>
      <c r="F2" s="145"/>
      <c r="G2" s="145"/>
      <c r="H2" s="145"/>
      <c r="I2" s="145"/>
      <c r="J2" s="145"/>
      <c r="K2" s="145"/>
      <c r="L2" s="145"/>
      <c r="M2" s="145"/>
      <c r="N2" s="145"/>
      <c r="O2" s="145"/>
    </row>
    <row r="3" spans="1:15" ht="31.5" x14ac:dyDescent="0.2">
      <c r="A3" s="724" t="s">
        <v>530</v>
      </c>
      <c r="B3" s="145"/>
      <c r="C3" s="145"/>
      <c r="D3" s="145"/>
      <c r="E3" s="145"/>
      <c r="F3" s="145"/>
      <c r="G3" s="145"/>
      <c r="H3" s="145"/>
      <c r="I3" s="145"/>
      <c r="J3" s="145"/>
      <c r="K3" s="145"/>
      <c r="L3" s="145"/>
      <c r="M3" s="145"/>
      <c r="N3" s="145"/>
      <c r="O3" s="145"/>
    </row>
    <row r="4" spans="1:15" ht="15.75" x14ac:dyDescent="0.2">
      <c r="A4" s="724"/>
      <c r="B4" s="145"/>
      <c r="C4" s="145"/>
      <c r="D4" s="145"/>
      <c r="E4" s="145"/>
      <c r="F4" s="145"/>
      <c r="G4" s="145"/>
      <c r="H4" s="145"/>
      <c r="I4" s="145"/>
      <c r="J4" s="145"/>
      <c r="K4" s="145"/>
      <c r="L4" s="145"/>
      <c r="M4" s="145"/>
      <c r="N4" s="145"/>
      <c r="O4" s="145"/>
    </row>
    <row r="5" spans="1:15" ht="31.5" x14ac:dyDescent="0.2">
      <c r="A5" s="724" t="s">
        <v>229</v>
      </c>
      <c r="B5" s="145"/>
      <c r="C5" s="145"/>
      <c r="D5" s="145"/>
      <c r="E5" s="145"/>
      <c r="F5" s="145"/>
      <c r="G5" s="145"/>
      <c r="H5" s="145"/>
      <c r="I5" s="145"/>
      <c r="J5" s="145"/>
      <c r="K5" s="145"/>
      <c r="L5" s="145"/>
      <c r="M5" s="145"/>
      <c r="N5" s="145"/>
      <c r="O5" s="145"/>
    </row>
    <row r="6" spans="1:15" ht="15.75" x14ac:dyDescent="0.2">
      <c r="A6" s="724"/>
      <c r="B6" s="145"/>
      <c r="C6" s="145"/>
      <c r="D6" s="145"/>
      <c r="E6" s="145"/>
      <c r="F6" s="145"/>
      <c r="G6" s="145"/>
      <c r="H6" s="145"/>
      <c r="I6" s="145"/>
      <c r="J6" s="145"/>
      <c r="K6" s="145"/>
      <c r="L6" s="145"/>
      <c r="M6" s="145"/>
      <c r="N6" s="145"/>
      <c r="O6" s="145"/>
    </row>
    <row r="7" spans="1:15" ht="94.5" x14ac:dyDescent="0.2">
      <c r="A7" s="725" t="s">
        <v>610</v>
      </c>
      <c r="B7" s="145"/>
      <c r="C7" s="145"/>
      <c r="D7" s="145"/>
      <c r="E7" s="145"/>
      <c r="F7" s="145"/>
      <c r="G7" s="145"/>
      <c r="H7" s="145"/>
      <c r="I7" s="145"/>
      <c r="J7" s="145"/>
      <c r="K7" s="145"/>
      <c r="L7" s="145"/>
      <c r="M7" s="145"/>
      <c r="N7" s="145"/>
      <c r="O7" s="145"/>
    </row>
    <row r="8" spans="1:15" ht="15.75" x14ac:dyDescent="0.2">
      <c r="A8" s="725"/>
      <c r="B8" s="145"/>
      <c r="C8" s="145"/>
      <c r="D8" s="145"/>
      <c r="E8" s="145"/>
      <c r="F8" s="145"/>
      <c r="G8" s="145"/>
      <c r="H8" s="145"/>
      <c r="I8" s="145"/>
      <c r="J8" s="145"/>
      <c r="K8" s="145"/>
      <c r="L8" s="145"/>
      <c r="M8" s="145"/>
      <c r="N8" s="145"/>
      <c r="O8" s="145"/>
    </row>
    <row r="9" spans="1:15" ht="240" x14ac:dyDescent="0.2">
      <c r="A9" s="917" t="s">
        <v>420</v>
      </c>
      <c r="B9" s="145"/>
      <c r="C9" s="145"/>
      <c r="D9" s="145"/>
      <c r="E9" s="145"/>
      <c r="F9" s="145"/>
      <c r="G9" s="145"/>
      <c r="H9" s="145"/>
      <c r="I9" s="145"/>
      <c r="J9" s="145"/>
      <c r="K9" s="145"/>
      <c r="L9" s="145"/>
      <c r="M9" s="145"/>
      <c r="N9" s="145"/>
      <c r="O9" s="145"/>
    </row>
    <row r="10" spans="1:15" ht="15.75" x14ac:dyDescent="0.2">
      <c r="A10" s="37"/>
      <c r="B10" s="145"/>
      <c r="C10" s="145"/>
      <c r="D10" s="145"/>
      <c r="E10" s="145"/>
      <c r="F10" s="145"/>
      <c r="G10" s="145"/>
      <c r="H10" s="145"/>
      <c r="I10" s="145"/>
      <c r="J10" s="145"/>
      <c r="K10" s="145"/>
      <c r="L10" s="145"/>
      <c r="M10" s="145"/>
      <c r="N10" s="145"/>
      <c r="O10" s="145"/>
    </row>
    <row r="11" spans="1:15" ht="15.75" x14ac:dyDescent="0.2">
      <c r="A11" s="37" t="s">
        <v>230</v>
      </c>
      <c r="B11" s="145"/>
      <c r="C11" s="145"/>
      <c r="D11" s="145"/>
      <c r="E11" s="145"/>
      <c r="F11" s="145"/>
      <c r="G11" s="145"/>
      <c r="H11" s="145"/>
      <c r="I11" s="145"/>
      <c r="J11" s="145"/>
      <c r="K11" s="145"/>
      <c r="L11" s="145"/>
      <c r="M11" s="145"/>
      <c r="N11" s="145"/>
      <c r="O11" s="145"/>
    </row>
    <row r="12" spans="1:15" ht="15.75" x14ac:dyDescent="0.2">
      <c r="A12" s="36" t="s">
        <v>232</v>
      </c>
      <c r="B12" s="145"/>
      <c r="C12" s="145"/>
      <c r="D12" s="145"/>
      <c r="E12" s="145"/>
      <c r="F12" s="145"/>
      <c r="G12" s="145"/>
      <c r="H12" s="145"/>
      <c r="I12" s="145"/>
      <c r="J12" s="145"/>
      <c r="K12" s="145"/>
      <c r="L12" s="145"/>
      <c r="M12" s="145"/>
      <c r="N12" s="145"/>
      <c r="O12" s="145"/>
    </row>
    <row r="13" spans="1:15" ht="15.75" x14ac:dyDescent="0.2">
      <c r="A13" s="38" t="s">
        <v>231</v>
      </c>
      <c r="B13" s="145"/>
      <c r="C13" s="145"/>
      <c r="D13" s="145"/>
      <c r="E13" s="145"/>
      <c r="F13" s="145"/>
      <c r="G13" s="145"/>
      <c r="H13" s="145"/>
      <c r="I13" s="145"/>
      <c r="J13" s="145"/>
      <c r="K13" s="145"/>
      <c r="L13" s="145"/>
      <c r="M13" s="145"/>
      <c r="N13" s="145"/>
      <c r="O13" s="145"/>
    </row>
    <row r="14" spans="1:15" ht="9" customHeight="1" x14ac:dyDescent="0.25">
      <c r="A14" s="14"/>
      <c r="B14" s="145"/>
      <c r="C14" s="145"/>
      <c r="D14" s="145"/>
      <c r="E14" s="145"/>
      <c r="F14" s="145"/>
      <c r="G14" s="145"/>
      <c r="H14" s="145"/>
      <c r="I14" s="145"/>
      <c r="J14" s="145"/>
      <c r="K14" s="145"/>
      <c r="L14" s="145"/>
      <c r="M14" s="145"/>
      <c r="N14" s="145"/>
      <c r="O14" s="145"/>
    </row>
    <row r="15" spans="1:15" ht="9" customHeight="1" x14ac:dyDescent="0.25">
      <c r="A15" s="14"/>
      <c r="B15" s="145"/>
      <c r="C15" s="145"/>
      <c r="D15" s="145"/>
      <c r="E15" s="145"/>
      <c r="F15" s="145"/>
      <c r="G15" s="145"/>
      <c r="H15" s="145"/>
      <c r="I15" s="145"/>
      <c r="J15" s="145"/>
      <c r="K15" s="145"/>
      <c r="L15" s="145"/>
      <c r="M15" s="145"/>
      <c r="N15" s="145"/>
      <c r="O15" s="145"/>
    </row>
    <row r="16" spans="1:15" ht="15.75" customHeight="1" x14ac:dyDescent="0.25">
      <c r="A16" s="29" t="s">
        <v>254</v>
      </c>
      <c r="B16" s="145"/>
      <c r="C16" s="145"/>
      <c r="D16" s="145"/>
      <c r="E16" s="145"/>
      <c r="F16" s="145"/>
      <c r="G16" s="145"/>
      <c r="H16" s="145"/>
      <c r="I16" s="145"/>
      <c r="J16" s="145"/>
      <c r="K16" s="145"/>
      <c r="L16" s="145"/>
      <c r="M16" s="145"/>
      <c r="N16" s="145"/>
      <c r="O16" s="145"/>
    </row>
    <row r="17" spans="1:15" ht="15.75" customHeight="1" x14ac:dyDescent="0.25">
      <c r="A17" s="29" t="s">
        <v>255</v>
      </c>
      <c r="B17" s="145"/>
      <c r="C17" s="145"/>
      <c r="D17" s="145"/>
      <c r="E17" s="145"/>
      <c r="F17" s="145"/>
      <c r="G17" s="145"/>
      <c r="H17" s="145"/>
      <c r="I17" s="145"/>
      <c r="J17" s="145"/>
      <c r="K17" s="145"/>
      <c r="L17" s="145"/>
      <c r="M17" s="145"/>
      <c r="N17" s="145"/>
      <c r="O17" s="145"/>
    </row>
    <row r="18" spans="1:15" ht="15.75" x14ac:dyDescent="0.25">
      <c r="A18" s="25" t="str">
        <f>'Table Index'!A1</f>
        <v>List of Tables in this Workbook</v>
      </c>
      <c r="B18" s="145"/>
      <c r="C18" s="145"/>
      <c r="D18" s="145"/>
      <c r="E18" s="145"/>
      <c r="F18" s="145"/>
      <c r="G18" s="145"/>
      <c r="H18" s="145"/>
      <c r="I18" s="145"/>
      <c r="J18" s="145"/>
      <c r="K18" s="145"/>
      <c r="L18" s="145"/>
      <c r="M18" s="145"/>
      <c r="N18" s="145"/>
      <c r="O18" s="145"/>
    </row>
    <row r="19" spans="1:15" ht="15.75" x14ac:dyDescent="0.25">
      <c r="A19" s="29" t="s">
        <v>237</v>
      </c>
      <c r="B19" s="145"/>
      <c r="C19" s="145"/>
      <c r="D19" s="145"/>
      <c r="E19" s="145"/>
      <c r="F19" s="145"/>
      <c r="G19" s="145"/>
      <c r="H19" s="145"/>
      <c r="I19" s="145"/>
      <c r="J19" s="145"/>
      <c r="K19" s="145"/>
      <c r="L19" s="145"/>
      <c r="M19" s="145"/>
      <c r="N19" s="145"/>
      <c r="O19" s="145"/>
    </row>
    <row r="20" spans="1:15" x14ac:dyDescent="0.25">
      <c r="A20" s="12"/>
      <c r="B20" s="145"/>
      <c r="C20" s="145"/>
      <c r="D20" s="145"/>
      <c r="E20" s="145"/>
      <c r="F20" s="145"/>
      <c r="G20" s="145"/>
      <c r="H20" s="145"/>
      <c r="I20" s="145"/>
      <c r="J20" s="145"/>
      <c r="K20" s="145"/>
      <c r="L20" s="145"/>
      <c r="M20" s="145"/>
      <c r="N20" s="145"/>
      <c r="O20" s="145"/>
    </row>
  </sheetData>
  <phoneticPr fontId="0" type="noConversion"/>
  <hyperlinks>
    <hyperlink ref="A18" location="'Table Index'!A1" display="'Table Index'!A1" xr:uid="{00000000-0004-0000-0000-000000000000}"/>
    <hyperlink ref="A13" r:id="rId1" xr:uid="{00000000-0004-0000-0000-000001000000}"/>
    <hyperlink ref="A16" location="Summary!A1" display="Go To Summary" xr:uid="{00000000-0004-0000-0000-000002000000}"/>
    <hyperlink ref="A17" location="Contents!A1" display="Go To Contents" xr:uid="{00000000-0004-0000-0000-000003000000}"/>
    <hyperlink ref="A19" location="'Figure Index'!A1" display="List of Figures in this Workbook" xr:uid="{00000000-0004-0000-0000-000004000000}"/>
  </hyperlinks>
  <pageMargins left="0.74803149606299213" right="0.74803149606299213" top="0.98425196850393704" bottom="0.98425196850393704" header="0.51181102362204722" footer="0.51181102362204722"/>
  <pageSetup paperSize="9" scale="84"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7"/>
  <sheetViews>
    <sheetView workbookViewId="0">
      <selection activeCell="AF1" sqref="AF1"/>
    </sheetView>
  </sheetViews>
  <sheetFormatPr defaultRowHeight="12" x14ac:dyDescent="0.2"/>
  <cols>
    <col min="1" max="1" width="30.7109375" style="6" customWidth="1"/>
    <col min="2" max="23" width="5" style="6" bestFit="1" customWidth="1"/>
    <col min="24" max="30" width="5" style="6" customWidth="1"/>
    <col min="31" max="31" width="5" style="6" bestFit="1" customWidth="1"/>
    <col min="32" max="16384" width="9.140625" style="6"/>
  </cols>
  <sheetData>
    <row r="1" spans="1:31" s="64" customFormat="1" ht="14.25" thickTop="1" thickBot="1" x14ac:dyDescent="0.25">
      <c r="A1" s="937" t="s">
        <v>428</v>
      </c>
      <c r="B1" s="938"/>
      <c r="C1" s="938"/>
      <c r="D1" s="938"/>
      <c r="E1" s="938"/>
      <c r="F1" s="938"/>
      <c r="G1" s="938"/>
      <c r="H1" s="938"/>
      <c r="I1" s="938"/>
      <c r="J1" s="938"/>
      <c r="K1" s="938"/>
      <c r="L1" s="938"/>
      <c r="M1" s="938"/>
      <c r="N1" s="938"/>
      <c r="O1" s="938"/>
      <c r="P1" s="938"/>
      <c r="Q1" s="939"/>
      <c r="R1" s="939"/>
      <c r="S1" s="939"/>
      <c r="T1" s="939"/>
      <c r="U1" s="939"/>
      <c r="V1" s="939"/>
      <c r="W1" s="939"/>
      <c r="X1" s="939"/>
      <c r="Y1" s="939"/>
      <c r="Z1" s="939"/>
      <c r="AA1" s="939"/>
      <c r="AB1" s="939"/>
      <c r="AC1" s="939"/>
      <c r="AD1" s="939"/>
      <c r="AE1" s="940"/>
    </row>
    <row r="2" spans="1:31" s="64" customFormat="1" ht="13.5" thickBot="1" x14ac:dyDescent="0.25">
      <c r="A2" s="727"/>
      <c r="B2" s="728">
        <v>1989</v>
      </c>
      <c r="C2" s="728">
        <v>1990</v>
      </c>
      <c r="D2" s="728">
        <v>1991</v>
      </c>
      <c r="E2" s="728">
        <v>1992</v>
      </c>
      <c r="F2" s="728">
        <v>1993</v>
      </c>
      <c r="G2" s="728">
        <v>1994</v>
      </c>
      <c r="H2" s="728">
        <v>1995</v>
      </c>
      <c r="I2" s="728">
        <v>1996</v>
      </c>
      <c r="J2" s="728">
        <v>1997</v>
      </c>
      <c r="K2" s="728">
        <v>1998</v>
      </c>
      <c r="L2" s="728">
        <v>1999</v>
      </c>
      <c r="M2" s="728">
        <v>2000</v>
      </c>
      <c r="N2" s="728">
        <v>2001</v>
      </c>
      <c r="O2" s="728">
        <v>2002</v>
      </c>
      <c r="P2" s="728">
        <v>2003</v>
      </c>
      <c r="Q2" s="728">
        <v>2004</v>
      </c>
      <c r="R2" s="728">
        <v>2005</v>
      </c>
      <c r="S2" s="728">
        <v>2006</v>
      </c>
      <c r="T2" s="728">
        <v>2007</v>
      </c>
      <c r="U2" s="729">
        <v>2008</v>
      </c>
      <c r="V2" s="728">
        <v>2009</v>
      </c>
      <c r="W2" s="728">
        <v>2010</v>
      </c>
      <c r="X2" s="728">
        <v>2011</v>
      </c>
      <c r="Y2" s="728">
        <v>2012</v>
      </c>
      <c r="Z2" s="728">
        <v>2013</v>
      </c>
      <c r="AA2" s="728">
        <v>2014</v>
      </c>
      <c r="AB2" s="728">
        <v>2015</v>
      </c>
      <c r="AC2" s="728">
        <v>2016</v>
      </c>
      <c r="AD2" s="728">
        <v>2017</v>
      </c>
      <c r="AE2" s="730">
        <v>2018</v>
      </c>
    </row>
    <row r="3" spans="1:31" s="18" customFormat="1" ht="12.75" x14ac:dyDescent="0.2">
      <c r="A3" s="734" t="s">
        <v>76</v>
      </c>
      <c r="B3" s="732"/>
      <c r="C3" s="732"/>
      <c r="D3" s="732"/>
      <c r="E3" s="732"/>
      <c r="F3" s="732"/>
      <c r="G3" s="732"/>
      <c r="H3" s="732"/>
      <c r="I3" s="732"/>
      <c r="J3" s="732"/>
      <c r="K3" s="732"/>
      <c r="L3" s="732"/>
      <c r="M3" s="732"/>
      <c r="N3" s="733"/>
      <c r="O3" s="733"/>
      <c r="P3" s="733"/>
      <c r="Q3" s="733"/>
      <c r="R3" s="733"/>
      <c r="S3" s="733"/>
      <c r="T3" s="733"/>
      <c r="U3" s="733"/>
      <c r="V3" s="733"/>
      <c r="W3" s="733"/>
      <c r="X3" s="733"/>
      <c r="Y3" s="733"/>
      <c r="Z3" s="733"/>
      <c r="AA3" s="733"/>
      <c r="AB3" s="733"/>
      <c r="AC3" s="733"/>
      <c r="AD3" s="733"/>
      <c r="AE3" s="735"/>
    </row>
    <row r="4" spans="1:31" s="18" customFormat="1" ht="12.75" x14ac:dyDescent="0.2">
      <c r="A4" s="449" t="s">
        <v>77</v>
      </c>
      <c r="B4" s="412">
        <v>804</v>
      </c>
      <c r="C4" s="412">
        <v>764</v>
      </c>
      <c r="D4" s="412">
        <v>743</v>
      </c>
      <c r="E4" s="412">
        <v>712</v>
      </c>
      <c r="F4" s="412">
        <v>685</v>
      </c>
      <c r="G4" s="412">
        <v>697</v>
      </c>
      <c r="H4" s="412">
        <v>720</v>
      </c>
      <c r="I4" s="412">
        <v>728</v>
      </c>
      <c r="J4" s="412">
        <v>757</v>
      </c>
      <c r="K4" s="412">
        <v>670</v>
      </c>
      <c r="L4" s="413">
        <v>731</v>
      </c>
      <c r="M4" s="413">
        <v>741</v>
      </c>
      <c r="N4" s="413">
        <v>744</v>
      </c>
      <c r="O4" s="413">
        <v>675</v>
      </c>
      <c r="P4" s="413">
        <v>727</v>
      </c>
      <c r="Q4" s="413">
        <v>617</v>
      </c>
      <c r="R4" s="413">
        <v>716</v>
      </c>
      <c r="S4" s="413">
        <v>624</v>
      </c>
      <c r="T4" s="414">
        <v>549</v>
      </c>
      <c r="U4" s="414">
        <v>525</v>
      </c>
      <c r="V4" s="731">
        <v>410</v>
      </c>
      <c r="W4" s="731">
        <v>410</v>
      </c>
      <c r="X4" s="731">
        <v>358</v>
      </c>
      <c r="Y4" s="731">
        <v>300</v>
      </c>
      <c r="Z4" s="731">
        <v>283</v>
      </c>
      <c r="AA4" s="731">
        <v>302</v>
      </c>
      <c r="AB4" s="731">
        <v>253</v>
      </c>
      <c r="AC4" s="731">
        <v>244</v>
      </c>
      <c r="AD4" s="731">
        <v>330</v>
      </c>
      <c r="AE4" s="736">
        <v>316</v>
      </c>
    </row>
    <row r="5" spans="1:31" s="18" customFormat="1" ht="12.75" x14ac:dyDescent="0.2">
      <c r="A5" s="449" t="s">
        <v>78</v>
      </c>
      <c r="B5" s="412">
        <v>457</v>
      </c>
      <c r="C5" s="412">
        <v>517</v>
      </c>
      <c r="D5" s="412">
        <v>452</v>
      </c>
      <c r="E5" s="412">
        <v>496</v>
      </c>
      <c r="F5" s="412">
        <v>449</v>
      </c>
      <c r="G5" s="412">
        <v>486</v>
      </c>
      <c r="H5" s="412">
        <v>414</v>
      </c>
      <c r="I5" s="412">
        <v>425</v>
      </c>
      <c r="J5" s="412">
        <v>453</v>
      </c>
      <c r="K5" s="412">
        <v>544</v>
      </c>
      <c r="L5" s="413">
        <v>461</v>
      </c>
      <c r="M5" s="413">
        <v>583</v>
      </c>
      <c r="N5" s="413">
        <v>455</v>
      </c>
      <c r="O5" s="413">
        <v>421</v>
      </c>
      <c r="P5" s="413">
        <v>371</v>
      </c>
      <c r="Q5" s="413">
        <v>394</v>
      </c>
      <c r="R5" s="413">
        <v>328</v>
      </c>
      <c r="S5" s="413">
        <v>317</v>
      </c>
      <c r="T5" s="414">
        <v>311</v>
      </c>
      <c r="U5" s="414">
        <v>233</v>
      </c>
      <c r="V5" s="414">
        <v>212</v>
      </c>
      <c r="W5" s="414">
        <v>141</v>
      </c>
      <c r="X5" s="414">
        <v>156</v>
      </c>
      <c r="Y5" s="414">
        <v>171</v>
      </c>
      <c r="Z5" s="414">
        <v>129</v>
      </c>
      <c r="AA5" s="414">
        <v>145</v>
      </c>
      <c r="AB5" s="414">
        <v>112</v>
      </c>
      <c r="AC5" s="414">
        <v>109</v>
      </c>
      <c r="AD5" s="414">
        <v>143</v>
      </c>
      <c r="AE5" s="737">
        <v>109</v>
      </c>
    </row>
    <row r="6" spans="1:31" s="18" customFormat="1" ht="12.75" x14ac:dyDescent="0.2">
      <c r="A6" s="449" t="s">
        <v>79</v>
      </c>
      <c r="B6" s="412">
        <v>1</v>
      </c>
      <c r="C6" s="412">
        <v>3</v>
      </c>
      <c r="D6" s="412">
        <v>4</v>
      </c>
      <c r="E6" s="413">
        <v>0</v>
      </c>
      <c r="F6" s="412">
        <v>9</v>
      </c>
      <c r="G6" s="412">
        <v>11</v>
      </c>
      <c r="H6" s="412">
        <v>15</v>
      </c>
      <c r="I6" s="412">
        <v>13</v>
      </c>
      <c r="J6" s="412">
        <v>0</v>
      </c>
      <c r="K6" s="412">
        <v>3</v>
      </c>
      <c r="L6" s="413">
        <v>10</v>
      </c>
      <c r="M6" s="413">
        <v>1</v>
      </c>
      <c r="N6" s="413">
        <v>1</v>
      </c>
      <c r="O6" s="413">
        <v>1</v>
      </c>
      <c r="P6" s="413">
        <v>2</v>
      </c>
      <c r="Q6" s="413">
        <v>5</v>
      </c>
      <c r="R6" s="413">
        <v>4</v>
      </c>
      <c r="S6" s="413">
        <v>0</v>
      </c>
      <c r="T6" s="414">
        <v>3</v>
      </c>
      <c r="U6" s="414">
        <v>3</v>
      </c>
      <c r="V6" s="414">
        <v>8</v>
      </c>
      <c r="W6" s="414">
        <v>8</v>
      </c>
      <c r="X6" s="414">
        <v>5</v>
      </c>
      <c r="Y6" s="414">
        <v>1</v>
      </c>
      <c r="Z6" s="414">
        <v>6</v>
      </c>
      <c r="AA6" s="414">
        <v>1</v>
      </c>
      <c r="AB6" s="414">
        <v>5</v>
      </c>
      <c r="AC6" s="414">
        <v>1</v>
      </c>
      <c r="AD6" s="414">
        <v>2</v>
      </c>
      <c r="AE6" s="737">
        <v>3</v>
      </c>
    </row>
    <row r="7" spans="1:31" s="18" customFormat="1" ht="12.75" x14ac:dyDescent="0.2">
      <c r="A7" s="449" t="s">
        <v>80</v>
      </c>
      <c r="B7" s="412">
        <v>14</v>
      </c>
      <c r="C7" s="412">
        <v>20</v>
      </c>
      <c r="D7" s="412">
        <v>29</v>
      </c>
      <c r="E7" s="412">
        <v>33</v>
      </c>
      <c r="F7" s="412">
        <v>29</v>
      </c>
      <c r="G7" s="412">
        <v>11</v>
      </c>
      <c r="H7" s="412">
        <v>23</v>
      </c>
      <c r="I7" s="412">
        <v>15</v>
      </c>
      <c r="J7" s="412">
        <v>13</v>
      </c>
      <c r="K7" s="412">
        <v>6</v>
      </c>
      <c r="L7" s="413">
        <v>23</v>
      </c>
      <c r="M7" s="413">
        <v>6</v>
      </c>
      <c r="N7" s="413">
        <v>34</v>
      </c>
      <c r="O7" s="413">
        <v>9</v>
      </c>
      <c r="P7" s="413">
        <v>18</v>
      </c>
      <c r="Q7" s="413">
        <v>17</v>
      </c>
      <c r="R7" s="413">
        <v>13</v>
      </c>
      <c r="S7" s="413">
        <v>7</v>
      </c>
      <c r="T7" s="414">
        <v>14</v>
      </c>
      <c r="U7" s="414">
        <v>15</v>
      </c>
      <c r="V7" s="414">
        <v>21</v>
      </c>
      <c r="W7" s="414">
        <v>20</v>
      </c>
      <c r="X7" s="414">
        <v>13</v>
      </c>
      <c r="Y7" s="414">
        <v>13</v>
      </c>
      <c r="Z7" s="414">
        <v>5</v>
      </c>
      <c r="AA7" s="414">
        <v>4</v>
      </c>
      <c r="AB7" s="414">
        <v>3</v>
      </c>
      <c r="AC7" s="414">
        <v>5</v>
      </c>
      <c r="AD7" s="414">
        <v>0</v>
      </c>
      <c r="AE7" s="737">
        <v>6</v>
      </c>
    </row>
    <row r="8" spans="1:31" s="18" customFormat="1" ht="12.75" x14ac:dyDescent="0.2">
      <c r="A8" s="449" t="s">
        <v>81</v>
      </c>
      <c r="B8" s="412">
        <v>3</v>
      </c>
      <c r="C8" s="412">
        <v>2</v>
      </c>
      <c r="D8" s="412">
        <v>2</v>
      </c>
      <c r="E8" s="412">
        <v>2</v>
      </c>
      <c r="F8" s="413">
        <v>0</v>
      </c>
      <c r="G8" s="412">
        <v>2</v>
      </c>
      <c r="H8" s="412">
        <v>0</v>
      </c>
      <c r="I8" s="412">
        <v>0</v>
      </c>
      <c r="J8" s="412">
        <v>1</v>
      </c>
      <c r="K8" s="412">
        <v>2</v>
      </c>
      <c r="L8" s="413">
        <v>1</v>
      </c>
      <c r="M8" s="413">
        <v>3</v>
      </c>
      <c r="N8" s="413">
        <v>2</v>
      </c>
      <c r="O8" s="413">
        <v>1</v>
      </c>
      <c r="P8" s="413">
        <v>0</v>
      </c>
      <c r="Q8" s="413">
        <v>1</v>
      </c>
      <c r="R8" s="413">
        <v>0</v>
      </c>
      <c r="S8" s="413">
        <v>0</v>
      </c>
      <c r="T8" s="414">
        <v>1</v>
      </c>
      <c r="U8" s="414">
        <v>0</v>
      </c>
      <c r="V8" s="414">
        <v>1</v>
      </c>
      <c r="W8" s="414">
        <v>0</v>
      </c>
      <c r="X8" s="414">
        <v>0</v>
      </c>
      <c r="Y8" s="414">
        <v>0</v>
      </c>
      <c r="Z8" s="414">
        <v>0</v>
      </c>
      <c r="AA8" s="414">
        <v>0</v>
      </c>
      <c r="AB8" s="414">
        <v>0</v>
      </c>
      <c r="AC8" s="414">
        <v>3</v>
      </c>
      <c r="AD8" s="414">
        <v>0</v>
      </c>
      <c r="AE8" s="737">
        <v>1</v>
      </c>
    </row>
    <row r="9" spans="1:31" s="18" customFormat="1" ht="12.75" x14ac:dyDescent="0.2">
      <c r="A9" s="449" t="s">
        <v>82</v>
      </c>
      <c r="B9" s="413">
        <v>0</v>
      </c>
      <c r="C9" s="413">
        <v>0</v>
      </c>
      <c r="D9" s="413">
        <v>0</v>
      </c>
      <c r="E9" s="413">
        <v>0</v>
      </c>
      <c r="F9" s="413">
        <v>0</v>
      </c>
      <c r="G9" s="412">
        <v>0</v>
      </c>
      <c r="H9" s="412">
        <v>0</v>
      </c>
      <c r="I9" s="412">
        <v>0</v>
      </c>
      <c r="J9" s="412">
        <v>0</v>
      </c>
      <c r="K9" s="412">
        <v>0</v>
      </c>
      <c r="L9" s="413">
        <v>7</v>
      </c>
      <c r="M9" s="413">
        <v>7</v>
      </c>
      <c r="N9" s="413">
        <v>8</v>
      </c>
      <c r="O9" s="413">
        <v>2</v>
      </c>
      <c r="P9" s="413">
        <v>3</v>
      </c>
      <c r="Q9" s="413">
        <v>3</v>
      </c>
      <c r="R9" s="413">
        <v>0</v>
      </c>
      <c r="S9" s="413">
        <v>0</v>
      </c>
      <c r="T9" s="414">
        <v>0</v>
      </c>
      <c r="U9" s="414">
        <v>0</v>
      </c>
      <c r="V9" s="414">
        <v>0</v>
      </c>
      <c r="W9" s="414">
        <v>0</v>
      </c>
      <c r="X9" s="414">
        <v>0</v>
      </c>
      <c r="Y9" s="414">
        <v>0</v>
      </c>
      <c r="Z9" s="414">
        <v>0</v>
      </c>
      <c r="AA9" s="414">
        <v>0</v>
      </c>
      <c r="AB9" s="414">
        <v>0</v>
      </c>
      <c r="AC9" s="414">
        <v>0</v>
      </c>
      <c r="AD9" s="414">
        <v>0</v>
      </c>
      <c r="AE9" s="737">
        <v>0</v>
      </c>
    </row>
    <row r="10" spans="1:31" s="18" customFormat="1" ht="13.5" thickBot="1" x14ac:dyDescent="0.25">
      <c r="A10" s="450" t="s">
        <v>83</v>
      </c>
      <c r="B10" s="416">
        <v>0</v>
      </c>
      <c r="C10" s="416">
        <v>0</v>
      </c>
      <c r="D10" s="416">
        <v>0</v>
      </c>
      <c r="E10" s="416">
        <v>0</v>
      </c>
      <c r="F10" s="416">
        <v>0</v>
      </c>
      <c r="G10" s="416">
        <v>0</v>
      </c>
      <c r="H10" s="416">
        <v>0</v>
      </c>
      <c r="I10" s="416">
        <v>0</v>
      </c>
      <c r="J10" s="416">
        <v>0</v>
      </c>
      <c r="K10" s="416">
        <v>0</v>
      </c>
      <c r="L10" s="417">
        <v>1</v>
      </c>
      <c r="M10" s="417">
        <v>0</v>
      </c>
      <c r="N10" s="417">
        <v>0</v>
      </c>
      <c r="O10" s="417">
        <v>1</v>
      </c>
      <c r="P10" s="417">
        <v>1</v>
      </c>
      <c r="Q10" s="417">
        <v>2</v>
      </c>
      <c r="R10" s="417">
        <v>0</v>
      </c>
      <c r="S10" s="417">
        <v>0</v>
      </c>
      <c r="T10" s="418">
        <v>0</v>
      </c>
      <c r="U10" s="418">
        <v>0</v>
      </c>
      <c r="V10" s="418">
        <v>0</v>
      </c>
      <c r="W10" s="418">
        <v>0</v>
      </c>
      <c r="X10" s="418">
        <v>0</v>
      </c>
      <c r="Y10" s="418">
        <v>0</v>
      </c>
      <c r="Z10" s="418">
        <v>0</v>
      </c>
      <c r="AA10" s="418">
        <v>0</v>
      </c>
      <c r="AB10" s="418">
        <v>0</v>
      </c>
      <c r="AC10" s="418">
        <v>0</v>
      </c>
      <c r="AD10" s="418">
        <v>0</v>
      </c>
      <c r="AE10" s="738">
        <v>0</v>
      </c>
    </row>
    <row r="11" spans="1:31" s="18" customFormat="1" ht="12.75" customHeight="1" x14ac:dyDescent="0.2">
      <c r="A11" s="448" t="s">
        <v>84</v>
      </c>
      <c r="B11" s="408"/>
      <c r="C11" s="408"/>
      <c r="D11" s="408"/>
      <c r="E11" s="408"/>
      <c r="F11" s="408"/>
      <c r="G11" s="408"/>
      <c r="H11" s="408"/>
      <c r="I11" s="408"/>
      <c r="J11" s="408"/>
      <c r="K11" s="408"/>
      <c r="L11" s="408"/>
      <c r="M11" s="408"/>
      <c r="N11" s="409"/>
      <c r="O11" s="409"/>
      <c r="P11" s="409"/>
      <c r="Q11" s="409"/>
      <c r="R11" s="409"/>
      <c r="S11" s="409"/>
      <c r="T11" s="409"/>
      <c r="U11" s="410"/>
      <c r="V11" s="409"/>
      <c r="W11" s="409"/>
      <c r="X11" s="409"/>
      <c r="Y11" s="409"/>
      <c r="Z11" s="409"/>
      <c r="AA11" s="409"/>
      <c r="AB11" s="409"/>
      <c r="AC11" s="409"/>
      <c r="AD11" s="409"/>
      <c r="AE11" s="411"/>
    </row>
    <row r="12" spans="1:31" s="18" customFormat="1" ht="12.75" x14ac:dyDescent="0.2">
      <c r="A12" s="449" t="s">
        <v>85</v>
      </c>
      <c r="B12" s="413">
        <v>5</v>
      </c>
      <c r="C12" s="413">
        <v>10</v>
      </c>
      <c r="D12" s="413">
        <v>7</v>
      </c>
      <c r="E12" s="413">
        <v>13</v>
      </c>
      <c r="F12" s="413">
        <v>9</v>
      </c>
      <c r="G12" s="413">
        <v>8</v>
      </c>
      <c r="H12" s="413">
        <v>9</v>
      </c>
      <c r="I12" s="413">
        <v>18</v>
      </c>
      <c r="J12" s="413">
        <v>15</v>
      </c>
      <c r="K12" s="413">
        <v>25</v>
      </c>
      <c r="L12" s="413">
        <v>23</v>
      </c>
      <c r="M12" s="413">
        <v>20</v>
      </c>
      <c r="N12" s="413">
        <v>19</v>
      </c>
      <c r="O12" s="413">
        <v>16</v>
      </c>
      <c r="P12" s="413">
        <v>17</v>
      </c>
      <c r="Q12" s="413">
        <v>17</v>
      </c>
      <c r="R12" s="413">
        <v>22</v>
      </c>
      <c r="S12" s="413">
        <v>16</v>
      </c>
      <c r="T12" s="414">
        <v>17</v>
      </c>
      <c r="U12" s="415">
        <v>14</v>
      </c>
      <c r="V12" s="409">
        <v>10</v>
      </c>
      <c r="W12" s="409">
        <v>7</v>
      </c>
      <c r="X12" s="409">
        <v>3</v>
      </c>
      <c r="Y12" s="409">
        <v>10</v>
      </c>
      <c r="Z12" s="409">
        <v>5</v>
      </c>
      <c r="AA12" s="409">
        <v>8</v>
      </c>
      <c r="AB12" s="409">
        <v>7</v>
      </c>
      <c r="AC12" s="409">
        <v>6</v>
      </c>
      <c r="AD12" s="409">
        <v>8</v>
      </c>
      <c r="AE12" s="411">
        <v>5</v>
      </c>
    </row>
    <row r="13" spans="1:31" s="18" customFormat="1" ht="12.75" x14ac:dyDescent="0.2">
      <c r="A13" s="449" t="s">
        <v>86</v>
      </c>
      <c r="B13" s="413">
        <v>0</v>
      </c>
      <c r="C13" s="413">
        <v>0</v>
      </c>
      <c r="D13" s="413">
        <v>0</v>
      </c>
      <c r="E13" s="413">
        <v>0</v>
      </c>
      <c r="F13" s="413">
        <v>0</v>
      </c>
      <c r="G13" s="413">
        <v>0</v>
      </c>
      <c r="H13" s="413">
        <v>0</v>
      </c>
      <c r="I13" s="413">
        <v>0</v>
      </c>
      <c r="J13" s="413">
        <v>0</v>
      </c>
      <c r="K13" s="413">
        <v>0</v>
      </c>
      <c r="L13" s="413">
        <v>0</v>
      </c>
      <c r="M13" s="413">
        <v>0</v>
      </c>
      <c r="N13" s="413">
        <v>0</v>
      </c>
      <c r="O13" s="413">
        <v>0</v>
      </c>
      <c r="P13" s="413">
        <v>0</v>
      </c>
      <c r="Q13" s="413">
        <v>0</v>
      </c>
      <c r="R13" s="413">
        <v>0</v>
      </c>
      <c r="S13" s="413">
        <v>0</v>
      </c>
      <c r="T13" s="414">
        <v>0</v>
      </c>
      <c r="U13" s="415">
        <v>0</v>
      </c>
      <c r="V13" s="409">
        <v>0</v>
      </c>
      <c r="W13" s="409">
        <v>0</v>
      </c>
      <c r="X13" s="409">
        <v>0</v>
      </c>
      <c r="Y13" s="409">
        <v>0</v>
      </c>
      <c r="Z13" s="409">
        <v>0</v>
      </c>
      <c r="AA13" s="409">
        <v>0</v>
      </c>
      <c r="AB13" s="409">
        <v>0</v>
      </c>
      <c r="AC13" s="409">
        <v>0</v>
      </c>
      <c r="AD13" s="409">
        <v>0</v>
      </c>
      <c r="AE13" s="411">
        <v>0</v>
      </c>
    </row>
    <row r="14" spans="1:31" s="18" customFormat="1" ht="12.75" x14ac:dyDescent="0.2">
      <c r="A14" s="449" t="s">
        <v>87</v>
      </c>
      <c r="B14" s="413">
        <v>247</v>
      </c>
      <c r="C14" s="413">
        <v>240</v>
      </c>
      <c r="D14" s="413">
        <v>227</v>
      </c>
      <c r="E14" s="413">
        <v>255</v>
      </c>
      <c r="F14" s="413">
        <v>232</v>
      </c>
      <c r="G14" s="413">
        <v>262</v>
      </c>
      <c r="H14" s="413">
        <v>210</v>
      </c>
      <c r="I14" s="413">
        <v>244</v>
      </c>
      <c r="J14" s="413">
        <v>245</v>
      </c>
      <c r="K14" s="413">
        <v>311</v>
      </c>
      <c r="L14" s="413">
        <v>226</v>
      </c>
      <c r="M14" s="413">
        <v>277</v>
      </c>
      <c r="N14" s="413">
        <v>224</v>
      </c>
      <c r="O14" s="413">
        <v>205</v>
      </c>
      <c r="P14" s="413">
        <v>182</v>
      </c>
      <c r="Q14" s="413">
        <v>208</v>
      </c>
      <c r="R14" s="413">
        <v>185</v>
      </c>
      <c r="S14" s="413">
        <v>163</v>
      </c>
      <c r="T14" s="414">
        <v>156</v>
      </c>
      <c r="U14" s="415">
        <v>107</v>
      </c>
      <c r="V14" s="409">
        <v>113</v>
      </c>
      <c r="W14" s="409">
        <v>64</v>
      </c>
      <c r="X14" s="409">
        <v>85</v>
      </c>
      <c r="Y14" s="409">
        <v>97</v>
      </c>
      <c r="Z14" s="409">
        <v>62</v>
      </c>
      <c r="AA14" s="409">
        <v>70</v>
      </c>
      <c r="AB14" s="409">
        <v>55</v>
      </c>
      <c r="AC14" s="409">
        <v>58</v>
      </c>
      <c r="AD14" s="409">
        <v>65</v>
      </c>
      <c r="AE14" s="411">
        <v>52</v>
      </c>
    </row>
    <row r="15" spans="1:31" s="18" customFormat="1" ht="12.75" x14ac:dyDescent="0.2">
      <c r="A15" s="449" t="s">
        <v>88</v>
      </c>
      <c r="B15" s="413">
        <v>72</v>
      </c>
      <c r="C15" s="413">
        <v>105</v>
      </c>
      <c r="D15" s="413">
        <v>63</v>
      </c>
      <c r="E15" s="413">
        <v>83</v>
      </c>
      <c r="F15" s="413">
        <v>64</v>
      </c>
      <c r="G15" s="413">
        <v>72</v>
      </c>
      <c r="H15" s="413">
        <v>53</v>
      </c>
      <c r="I15" s="413">
        <v>54</v>
      </c>
      <c r="J15" s="413">
        <v>60</v>
      </c>
      <c r="K15" s="413">
        <v>60</v>
      </c>
      <c r="L15" s="413">
        <v>51</v>
      </c>
      <c r="M15" s="413">
        <v>98</v>
      </c>
      <c r="N15" s="413">
        <v>60</v>
      </c>
      <c r="O15" s="413">
        <v>48</v>
      </c>
      <c r="P15" s="413">
        <v>48</v>
      </c>
      <c r="Q15" s="413">
        <v>48</v>
      </c>
      <c r="R15" s="413">
        <v>38</v>
      </c>
      <c r="S15" s="413">
        <v>42</v>
      </c>
      <c r="T15" s="414">
        <v>50</v>
      </c>
      <c r="U15" s="415">
        <v>31</v>
      </c>
      <c r="V15" s="409">
        <v>23</v>
      </c>
      <c r="W15" s="409">
        <v>19</v>
      </c>
      <c r="X15" s="409">
        <v>26</v>
      </c>
      <c r="Y15" s="409">
        <v>22</v>
      </c>
      <c r="Z15" s="409">
        <v>17</v>
      </c>
      <c r="AA15" s="409">
        <v>23</v>
      </c>
      <c r="AB15" s="409">
        <v>17</v>
      </c>
      <c r="AC15" s="409">
        <v>17</v>
      </c>
      <c r="AD15" s="409">
        <v>23</v>
      </c>
      <c r="AE15" s="411">
        <v>11</v>
      </c>
    </row>
    <row r="16" spans="1:31" s="18" customFormat="1" ht="12.75" x14ac:dyDescent="0.2">
      <c r="A16" s="449" t="s">
        <v>89</v>
      </c>
      <c r="B16" s="413">
        <v>67</v>
      </c>
      <c r="C16" s="413">
        <v>88</v>
      </c>
      <c r="D16" s="413">
        <v>79</v>
      </c>
      <c r="E16" s="413">
        <v>71</v>
      </c>
      <c r="F16" s="413">
        <v>38</v>
      </c>
      <c r="G16" s="413">
        <v>23</v>
      </c>
      <c r="H16" s="413">
        <v>25</v>
      </c>
      <c r="I16" s="413">
        <v>27</v>
      </c>
      <c r="J16" s="413">
        <v>29</v>
      </c>
      <c r="K16" s="413">
        <v>31</v>
      </c>
      <c r="L16" s="413">
        <v>37</v>
      </c>
      <c r="M16" s="413">
        <v>40</v>
      </c>
      <c r="N16" s="413">
        <v>31</v>
      </c>
      <c r="O16" s="413">
        <v>34</v>
      </c>
      <c r="P16" s="413">
        <v>43</v>
      </c>
      <c r="Q16" s="413">
        <v>27</v>
      </c>
      <c r="R16" s="413">
        <v>20</v>
      </c>
      <c r="S16" s="413">
        <v>26</v>
      </c>
      <c r="T16" s="414">
        <v>55</v>
      </c>
      <c r="U16" s="415">
        <v>31</v>
      </c>
      <c r="V16" s="409">
        <v>35</v>
      </c>
      <c r="W16" s="409">
        <v>25</v>
      </c>
      <c r="X16" s="409">
        <v>20</v>
      </c>
      <c r="Y16" s="409">
        <v>21</v>
      </c>
      <c r="Z16" s="409">
        <v>24</v>
      </c>
      <c r="AA16" s="409">
        <v>28</v>
      </c>
      <c r="AB16" s="409">
        <v>16</v>
      </c>
      <c r="AC16" s="409">
        <v>21</v>
      </c>
      <c r="AD16" s="409">
        <v>26</v>
      </c>
      <c r="AE16" s="411">
        <v>19</v>
      </c>
    </row>
    <row r="17" spans="1:31" s="18" customFormat="1" ht="12.75" x14ac:dyDescent="0.2">
      <c r="A17" s="451" t="s">
        <v>90</v>
      </c>
      <c r="B17" s="413">
        <v>66</v>
      </c>
      <c r="C17" s="413">
        <v>74</v>
      </c>
      <c r="D17" s="413">
        <v>76</v>
      </c>
      <c r="E17" s="413">
        <v>74</v>
      </c>
      <c r="F17" s="413">
        <v>106</v>
      </c>
      <c r="G17" s="413">
        <v>121</v>
      </c>
      <c r="H17" s="413">
        <v>117</v>
      </c>
      <c r="I17" s="413">
        <v>82</v>
      </c>
      <c r="J17" s="413">
        <v>104</v>
      </c>
      <c r="K17" s="413">
        <v>117</v>
      </c>
      <c r="L17" s="413">
        <v>124</v>
      </c>
      <c r="M17" s="413">
        <v>148</v>
      </c>
      <c r="N17" s="413">
        <v>121</v>
      </c>
      <c r="O17" s="413">
        <v>118</v>
      </c>
      <c r="P17" s="413">
        <v>81</v>
      </c>
      <c r="Q17" s="413">
        <v>94</v>
      </c>
      <c r="R17" s="413">
        <v>63</v>
      </c>
      <c r="S17" s="413">
        <v>70</v>
      </c>
      <c r="T17" s="413">
        <v>33</v>
      </c>
      <c r="U17" s="421">
        <v>50</v>
      </c>
      <c r="V17" s="409">
        <v>31</v>
      </c>
      <c r="W17" s="409">
        <v>26</v>
      </c>
      <c r="X17" s="409">
        <v>22</v>
      </c>
      <c r="Y17" s="409">
        <v>21</v>
      </c>
      <c r="Z17" s="409">
        <v>21</v>
      </c>
      <c r="AA17" s="409">
        <v>16</v>
      </c>
      <c r="AB17" s="409">
        <v>17</v>
      </c>
      <c r="AC17" s="409">
        <v>7</v>
      </c>
      <c r="AD17" s="409">
        <v>21</v>
      </c>
      <c r="AE17" s="411">
        <v>22</v>
      </c>
    </row>
    <row r="18" spans="1:31" s="18" customFormat="1" ht="13.5" thickBot="1" x14ac:dyDescent="0.25">
      <c r="A18" s="452" t="s">
        <v>46</v>
      </c>
      <c r="B18" s="417">
        <f>SUM(B12:B17)</f>
        <v>457</v>
      </c>
      <c r="C18" s="417">
        <f>SUM(C12:C17)</f>
        <v>517</v>
      </c>
      <c r="D18" s="417">
        <f>SUM(D12:D17)</f>
        <v>452</v>
      </c>
      <c r="E18" s="417">
        <f>SUM(E12:E17)</f>
        <v>496</v>
      </c>
      <c r="F18" s="417">
        <f>SUM(F12:F17)</f>
        <v>449</v>
      </c>
      <c r="G18" s="417">
        <v>486</v>
      </c>
      <c r="H18" s="417">
        <v>414</v>
      </c>
      <c r="I18" s="417">
        <v>425</v>
      </c>
      <c r="J18" s="417">
        <v>453</v>
      </c>
      <c r="K18" s="417">
        <v>544</v>
      </c>
      <c r="L18" s="417">
        <v>461</v>
      </c>
      <c r="M18" s="417">
        <v>583</v>
      </c>
      <c r="N18" s="417">
        <v>455</v>
      </c>
      <c r="O18" s="418">
        <v>421</v>
      </c>
      <c r="P18" s="417">
        <v>371</v>
      </c>
      <c r="Q18" s="417">
        <v>394</v>
      </c>
      <c r="R18" s="417">
        <v>328</v>
      </c>
      <c r="S18" s="417">
        <v>317</v>
      </c>
      <c r="T18" s="418">
        <v>311</v>
      </c>
      <c r="U18" s="419">
        <v>233</v>
      </c>
      <c r="V18" s="418">
        <v>212</v>
      </c>
      <c r="W18" s="418">
        <v>141</v>
      </c>
      <c r="X18" s="418">
        <v>156</v>
      </c>
      <c r="Y18" s="418">
        <v>171</v>
      </c>
      <c r="Z18" s="418">
        <v>129</v>
      </c>
      <c r="AA18" s="418">
        <v>145</v>
      </c>
      <c r="AB18" s="418">
        <v>112</v>
      </c>
      <c r="AC18" s="418">
        <v>109</v>
      </c>
      <c r="AD18" s="418">
        <v>143</v>
      </c>
      <c r="AE18" s="420">
        <v>109</v>
      </c>
    </row>
    <row r="19" spans="1:31" s="18" customFormat="1" ht="12.75" x14ac:dyDescent="0.2">
      <c r="A19" s="448" t="s">
        <v>91</v>
      </c>
      <c r="B19" s="422"/>
      <c r="C19" s="422"/>
      <c r="D19" s="422"/>
      <c r="E19" s="422"/>
      <c r="F19" s="422"/>
      <c r="G19" s="422"/>
      <c r="H19" s="422"/>
      <c r="I19" s="422"/>
      <c r="J19" s="422"/>
      <c r="K19" s="422"/>
      <c r="L19" s="409"/>
      <c r="M19" s="409"/>
      <c r="N19" s="409"/>
      <c r="O19" s="409"/>
      <c r="P19" s="409"/>
      <c r="Q19" s="409"/>
      <c r="R19" s="409"/>
      <c r="S19" s="409"/>
      <c r="T19" s="409"/>
      <c r="U19" s="410"/>
      <c r="V19" s="409"/>
      <c r="W19" s="409"/>
      <c r="X19" s="409"/>
      <c r="Y19" s="409"/>
      <c r="Z19" s="409"/>
      <c r="AA19" s="409"/>
      <c r="AB19" s="409"/>
      <c r="AC19" s="409"/>
      <c r="AD19" s="409"/>
      <c r="AE19" s="411"/>
    </row>
    <row r="20" spans="1:31" s="18" customFormat="1" ht="12.75" x14ac:dyDescent="0.2">
      <c r="A20" s="449" t="s">
        <v>92</v>
      </c>
      <c r="B20" s="413">
        <v>4</v>
      </c>
      <c r="C20" s="413">
        <v>5</v>
      </c>
      <c r="D20" s="413">
        <v>5</v>
      </c>
      <c r="E20" s="413">
        <v>11</v>
      </c>
      <c r="F20" s="413">
        <v>6</v>
      </c>
      <c r="G20" s="413">
        <v>5</v>
      </c>
      <c r="H20" s="413">
        <v>10</v>
      </c>
      <c r="I20" s="413">
        <v>10</v>
      </c>
      <c r="J20" s="413">
        <v>13</v>
      </c>
      <c r="K20" s="413">
        <v>12</v>
      </c>
      <c r="L20" s="423">
        <v>10</v>
      </c>
      <c r="M20" s="413">
        <v>12</v>
      </c>
      <c r="N20" s="413">
        <v>20</v>
      </c>
      <c r="O20" s="413">
        <v>9</v>
      </c>
      <c r="P20" s="413">
        <v>10</v>
      </c>
      <c r="Q20" s="413">
        <v>24</v>
      </c>
      <c r="R20" s="413">
        <v>16</v>
      </c>
      <c r="S20" s="413">
        <v>16</v>
      </c>
      <c r="T20" s="414">
        <v>15</v>
      </c>
      <c r="U20" s="415">
        <v>10</v>
      </c>
      <c r="V20" s="409">
        <v>10</v>
      </c>
      <c r="W20" s="409">
        <v>7</v>
      </c>
      <c r="X20" s="409">
        <v>3</v>
      </c>
      <c r="Y20" s="409">
        <v>6</v>
      </c>
      <c r="Z20" s="409">
        <v>7</v>
      </c>
      <c r="AA20" s="409">
        <v>14</v>
      </c>
      <c r="AB20" s="409">
        <v>5</v>
      </c>
      <c r="AC20" s="409">
        <v>6</v>
      </c>
      <c r="AD20" s="409">
        <v>8</v>
      </c>
      <c r="AE20" s="411">
        <v>4</v>
      </c>
    </row>
    <row r="21" spans="1:31" s="18" customFormat="1" ht="12.75" x14ac:dyDescent="0.2">
      <c r="A21" s="449" t="s">
        <v>93</v>
      </c>
      <c r="B21" s="413">
        <v>0</v>
      </c>
      <c r="C21" s="413">
        <v>0</v>
      </c>
      <c r="D21" s="413">
        <v>0</v>
      </c>
      <c r="E21" s="413">
        <v>0</v>
      </c>
      <c r="F21" s="413">
        <v>0</v>
      </c>
      <c r="G21" s="413">
        <v>0</v>
      </c>
      <c r="H21" s="413">
        <v>0</v>
      </c>
      <c r="I21" s="413">
        <v>0</v>
      </c>
      <c r="J21" s="413">
        <v>0</v>
      </c>
      <c r="K21" s="413">
        <v>0</v>
      </c>
      <c r="L21" s="413">
        <v>0</v>
      </c>
      <c r="M21" s="413">
        <v>0</v>
      </c>
      <c r="N21" s="413">
        <v>0</v>
      </c>
      <c r="O21" s="413">
        <v>0</v>
      </c>
      <c r="P21" s="413">
        <v>0</v>
      </c>
      <c r="Q21" s="413">
        <v>0</v>
      </c>
      <c r="R21" s="413">
        <v>0</v>
      </c>
      <c r="S21" s="413">
        <v>0</v>
      </c>
      <c r="T21" s="414">
        <v>0</v>
      </c>
      <c r="U21" s="415">
        <v>0</v>
      </c>
      <c r="V21" s="409">
        <v>0</v>
      </c>
      <c r="W21" s="409">
        <v>0</v>
      </c>
      <c r="X21" s="409">
        <v>0</v>
      </c>
      <c r="Y21" s="409">
        <v>0</v>
      </c>
      <c r="Z21" s="409">
        <v>0</v>
      </c>
      <c r="AA21" s="409">
        <v>0</v>
      </c>
      <c r="AB21" s="409">
        <v>0</v>
      </c>
      <c r="AC21" s="409">
        <v>0</v>
      </c>
      <c r="AD21" s="409">
        <v>0</v>
      </c>
      <c r="AE21" s="411">
        <v>0</v>
      </c>
    </row>
    <row r="22" spans="1:31" s="18" customFormat="1" ht="12.75" x14ac:dyDescent="0.2">
      <c r="A22" s="449" t="s">
        <v>94</v>
      </c>
      <c r="B22" s="413">
        <v>206</v>
      </c>
      <c r="C22" s="413">
        <v>181</v>
      </c>
      <c r="D22" s="413">
        <v>171</v>
      </c>
      <c r="E22" s="413">
        <v>205</v>
      </c>
      <c r="F22" s="413">
        <v>174</v>
      </c>
      <c r="G22" s="413">
        <v>189</v>
      </c>
      <c r="H22" s="413">
        <v>171</v>
      </c>
      <c r="I22" s="413">
        <v>169</v>
      </c>
      <c r="J22" s="413">
        <v>171</v>
      </c>
      <c r="K22" s="413">
        <v>202</v>
      </c>
      <c r="L22" s="413">
        <v>175</v>
      </c>
      <c r="M22" s="413">
        <v>189</v>
      </c>
      <c r="N22" s="413">
        <v>168</v>
      </c>
      <c r="O22" s="413">
        <v>153</v>
      </c>
      <c r="P22" s="413">
        <v>153</v>
      </c>
      <c r="Q22" s="413">
        <v>153</v>
      </c>
      <c r="R22" s="413">
        <v>157</v>
      </c>
      <c r="S22" s="413">
        <v>154</v>
      </c>
      <c r="T22" s="414">
        <v>129</v>
      </c>
      <c r="U22" s="415">
        <v>98</v>
      </c>
      <c r="V22" s="409">
        <v>108</v>
      </c>
      <c r="W22" s="409">
        <v>58</v>
      </c>
      <c r="X22" s="409">
        <v>92</v>
      </c>
      <c r="Y22" s="409">
        <v>71</v>
      </c>
      <c r="Z22" s="409">
        <v>50</v>
      </c>
      <c r="AA22" s="409">
        <v>63</v>
      </c>
      <c r="AB22" s="409">
        <v>53</v>
      </c>
      <c r="AC22" s="409">
        <v>67</v>
      </c>
      <c r="AD22" s="409">
        <v>62</v>
      </c>
      <c r="AE22" s="411">
        <v>73</v>
      </c>
    </row>
    <row r="23" spans="1:31" s="18" customFormat="1" ht="12.75" x14ac:dyDescent="0.2">
      <c r="A23" s="449" t="s">
        <v>95</v>
      </c>
      <c r="B23" s="413">
        <v>52</v>
      </c>
      <c r="C23" s="413">
        <v>71</v>
      </c>
      <c r="D23" s="413">
        <v>54</v>
      </c>
      <c r="E23" s="413">
        <v>57</v>
      </c>
      <c r="F23" s="413">
        <v>49</v>
      </c>
      <c r="G23" s="413">
        <v>45</v>
      </c>
      <c r="H23" s="413">
        <v>37</v>
      </c>
      <c r="I23" s="413">
        <v>40</v>
      </c>
      <c r="J23" s="413">
        <v>42</v>
      </c>
      <c r="K23" s="413">
        <v>49</v>
      </c>
      <c r="L23" s="413">
        <v>36</v>
      </c>
      <c r="M23" s="413">
        <v>54</v>
      </c>
      <c r="N23" s="413">
        <v>39</v>
      </c>
      <c r="O23" s="413">
        <v>48</v>
      </c>
      <c r="P23" s="413">
        <v>38</v>
      </c>
      <c r="Q23" s="413">
        <v>44</v>
      </c>
      <c r="R23" s="413">
        <v>46</v>
      </c>
      <c r="S23" s="413">
        <v>41</v>
      </c>
      <c r="T23" s="414">
        <v>37</v>
      </c>
      <c r="U23" s="415">
        <v>20</v>
      </c>
      <c r="V23" s="409">
        <v>21</v>
      </c>
      <c r="W23" s="409">
        <v>29</v>
      </c>
      <c r="X23" s="409">
        <v>20</v>
      </c>
      <c r="Y23" s="409">
        <v>23</v>
      </c>
      <c r="Z23" s="409">
        <v>17</v>
      </c>
      <c r="AA23" s="409">
        <v>22</v>
      </c>
      <c r="AB23" s="409">
        <v>19</v>
      </c>
      <c r="AC23" s="409">
        <v>13</v>
      </c>
      <c r="AD23" s="409">
        <v>22</v>
      </c>
      <c r="AE23" s="411">
        <v>16</v>
      </c>
    </row>
    <row r="24" spans="1:31" s="18" customFormat="1" ht="12.75" x14ac:dyDescent="0.2">
      <c r="A24" s="449" t="s">
        <v>96</v>
      </c>
      <c r="B24" s="413">
        <v>47</v>
      </c>
      <c r="C24" s="413">
        <v>57</v>
      </c>
      <c r="D24" s="413">
        <v>54</v>
      </c>
      <c r="E24" s="413">
        <v>55</v>
      </c>
      <c r="F24" s="413">
        <v>17</v>
      </c>
      <c r="G24" s="413">
        <v>23</v>
      </c>
      <c r="H24" s="413">
        <v>18</v>
      </c>
      <c r="I24" s="413">
        <v>17</v>
      </c>
      <c r="J24" s="413">
        <v>15</v>
      </c>
      <c r="K24" s="413">
        <v>21</v>
      </c>
      <c r="L24" s="413">
        <v>23</v>
      </c>
      <c r="M24" s="413">
        <v>21</v>
      </c>
      <c r="N24" s="413">
        <v>21</v>
      </c>
      <c r="O24" s="413">
        <v>23</v>
      </c>
      <c r="P24" s="413">
        <v>19</v>
      </c>
      <c r="Q24" s="413">
        <v>25</v>
      </c>
      <c r="R24" s="413">
        <v>16</v>
      </c>
      <c r="S24" s="413">
        <v>26</v>
      </c>
      <c r="T24" s="414">
        <v>46</v>
      </c>
      <c r="U24" s="415">
        <v>38</v>
      </c>
      <c r="V24" s="409">
        <v>30</v>
      </c>
      <c r="W24" s="409">
        <v>24</v>
      </c>
      <c r="X24" s="409">
        <v>26</v>
      </c>
      <c r="Y24" s="409">
        <v>14</v>
      </c>
      <c r="Z24" s="409">
        <v>17</v>
      </c>
      <c r="AA24" s="409">
        <v>25</v>
      </c>
      <c r="AB24" s="409">
        <v>17</v>
      </c>
      <c r="AC24" s="409">
        <v>18</v>
      </c>
      <c r="AD24" s="409">
        <v>20</v>
      </c>
      <c r="AE24" s="411">
        <v>23</v>
      </c>
    </row>
    <row r="25" spans="1:31" s="18" customFormat="1" ht="12.75" x14ac:dyDescent="0.2">
      <c r="A25" s="451" t="s">
        <v>97</v>
      </c>
      <c r="B25" s="413">
        <v>53</v>
      </c>
      <c r="C25" s="413">
        <v>49</v>
      </c>
      <c r="D25" s="413">
        <v>69</v>
      </c>
      <c r="E25" s="413">
        <v>61</v>
      </c>
      <c r="F25" s="413">
        <v>61</v>
      </c>
      <c r="G25" s="413">
        <v>79</v>
      </c>
      <c r="H25" s="413">
        <v>85</v>
      </c>
      <c r="I25" s="413">
        <v>54</v>
      </c>
      <c r="J25" s="413">
        <v>86</v>
      </c>
      <c r="K25" s="413">
        <v>74</v>
      </c>
      <c r="L25" s="413">
        <v>87</v>
      </c>
      <c r="M25" s="413">
        <v>78</v>
      </c>
      <c r="N25" s="413">
        <v>86</v>
      </c>
      <c r="O25" s="413">
        <v>76</v>
      </c>
      <c r="P25" s="413">
        <v>57</v>
      </c>
      <c r="Q25" s="413">
        <v>86</v>
      </c>
      <c r="R25" s="413">
        <v>47</v>
      </c>
      <c r="S25" s="414">
        <v>68</v>
      </c>
      <c r="T25" s="414">
        <v>29</v>
      </c>
      <c r="U25" s="415">
        <v>33</v>
      </c>
      <c r="V25" s="409">
        <v>20</v>
      </c>
      <c r="W25" s="409">
        <v>20</v>
      </c>
      <c r="X25" s="409">
        <v>22</v>
      </c>
      <c r="Y25" s="409">
        <v>24</v>
      </c>
      <c r="Z25" s="409">
        <v>18</v>
      </c>
      <c r="AA25" s="409">
        <v>13</v>
      </c>
      <c r="AB25" s="409">
        <v>17</v>
      </c>
      <c r="AC25" s="409">
        <v>13</v>
      </c>
      <c r="AD25" s="409">
        <v>16</v>
      </c>
      <c r="AE25" s="411">
        <v>23</v>
      </c>
    </row>
    <row r="26" spans="1:31" s="18" customFormat="1" ht="13.5" thickBot="1" x14ac:dyDescent="0.25">
      <c r="A26" s="452" t="s">
        <v>46</v>
      </c>
      <c r="B26" s="417">
        <v>362</v>
      </c>
      <c r="C26" s="417">
        <v>363</v>
      </c>
      <c r="D26" s="417">
        <v>353</v>
      </c>
      <c r="E26" s="417">
        <v>389</v>
      </c>
      <c r="F26" s="417">
        <v>307</v>
      </c>
      <c r="G26" s="417">
        <v>341</v>
      </c>
      <c r="H26" s="417">
        <v>321</v>
      </c>
      <c r="I26" s="417">
        <v>290</v>
      </c>
      <c r="J26" s="417">
        <v>327</v>
      </c>
      <c r="K26" s="417">
        <v>358</v>
      </c>
      <c r="L26" s="417">
        <v>331</v>
      </c>
      <c r="M26" s="417">
        <v>354</v>
      </c>
      <c r="N26" s="417">
        <v>334</v>
      </c>
      <c r="O26" s="417">
        <v>309</v>
      </c>
      <c r="P26" s="418">
        <v>277</v>
      </c>
      <c r="Q26" s="417">
        <v>332</v>
      </c>
      <c r="R26" s="418">
        <v>282</v>
      </c>
      <c r="S26" s="418">
        <v>305</v>
      </c>
      <c r="T26" s="418">
        <v>256</v>
      </c>
      <c r="U26" s="419">
        <v>199</v>
      </c>
      <c r="V26" s="418">
        <v>189</v>
      </c>
      <c r="W26" s="418">
        <v>138</v>
      </c>
      <c r="X26" s="418">
        <v>163</v>
      </c>
      <c r="Y26" s="418">
        <v>138</v>
      </c>
      <c r="Z26" s="418">
        <v>109</v>
      </c>
      <c r="AA26" s="418">
        <v>137</v>
      </c>
      <c r="AB26" s="418">
        <v>111</v>
      </c>
      <c r="AC26" s="418">
        <v>117</v>
      </c>
      <c r="AD26" s="418">
        <v>128</v>
      </c>
      <c r="AE26" s="420">
        <v>139</v>
      </c>
    </row>
    <row r="27" spans="1:31" s="18" customFormat="1" ht="12.75" x14ac:dyDescent="0.2">
      <c r="A27" s="453" t="s">
        <v>98</v>
      </c>
      <c r="B27" s="422">
        <v>11</v>
      </c>
      <c r="C27" s="422">
        <v>19</v>
      </c>
      <c r="D27" s="422">
        <v>13</v>
      </c>
      <c r="E27" s="422">
        <v>13</v>
      </c>
      <c r="F27" s="422">
        <v>16</v>
      </c>
      <c r="G27" s="422">
        <v>20</v>
      </c>
      <c r="H27" s="422">
        <v>15</v>
      </c>
      <c r="I27" s="422">
        <v>27</v>
      </c>
      <c r="J27" s="422">
        <v>34</v>
      </c>
      <c r="K27" s="422">
        <v>32</v>
      </c>
      <c r="L27" s="422">
        <v>39</v>
      </c>
      <c r="M27" s="422">
        <v>31</v>
      </c>
      <c r="N27" s="422">
        <v>28</v>
      </c>
      <c r="O27" s="422">
        <v>38</v>
      </c>
      <c r="P27" s="422">
        <v>38</v>
      </c>
      <c r="Q27" s="422">
        <v>31</v>
      </c>
      <c r="R27" s="422">
        <v>28</v>
      </c>
      <c r="S27" s="422">
        <v>37</v>
      </c>
      <c r="T27" s="409">
        <v>29</v>
      </c>
      <c r="U27" s="410">
        <v>25</v>
      </c>
      <c r="V27" s="409">
        <v>26</v>
      </c>
      <c r="W27" s="409">
        <v>27</v>
      </c>
      <c r="X27" s="409">
        <v>13</v>
      </c>
      <c r="Y27" s="409">
        <v>21</v>
      </c>
      <c r="Z27" s="409">
        <v>13</v>
      </c>
      <c r="AA27" s="409">
        <v>16</v>
      </c>
      <c r="AB27" s="409">
        <v>12</v>
      </c>
      <c r="AC27" s="409">
        <v>9</v>
      </c>
      <c r="AD27" s="409">
        <v>13</v>
      </c>
      <c r="AE27" s="411">
        <v>12</v>
      </c>
    </row>
    <row r="28" spans="1:31" s="18" customFormat="1" ht="12.75" x14ac:dyDescent="0.2">
      <c r="A28" s="449" t="s">
        <v>99</v>
      </c>
      <c r="B28" s="413">
        <v>0</v>
      </c>
      <c r="C28" s="413">
        <v>0</v>
      </c>
      <c r="D28" s="413">
        <v>0</v>
      </c>
      <c r="E28" s="413">
        <v>0</v>
      </c>
      <c r="F28" s="413">
        <v>0</v>
      </c>
      <c r="G28" s="413">
        <v>0</v>
      </c>
      <c r="H28" s="413">
        <v>0</v>
      </c>
      <c r="I28" s="413">
        <v>0</v>
      </c>
      <c r="J28" s="413">
        <v>0</v>
      </c>
      <c r="K28" s="413">
        <v>0</v>
      </c>
      <c r="L28" s="413">
        <v>0</v>
      </c>
      <c r="M28" s="413">
        <v>0</v>
      </c>
      <c r="N28" s="413">
        <v>0</v>
      </c>
      <c r="O28" s="413">
        <v>0</v>
      </c>
      <c r="P28" s="413">
        <v>0</v>
      </c>
      <c r="Q28" s="413">
        <v>0</v>
      </c>
      <c r="R28" s="413">
        <v>0</v>
      </c>
      <c r="S28" s="413">
        <v>0</v>
      </c>
      <c r="T28" s="414">
        <v>0</v>
      </c>
      <c r="U28" s="415">
        <v>0</v>
      </c>
      <c r="V28" s="409">
        <v>0</v>
      </c>
      <c r="W28" s="409">
        <v>0</v>
      </c>
      <c r="X28" s="409">
        <v>0</v>
      </c>
      <c r="Y28" s="409">
        <v>0</v>
      </c>
      <c r="Z28" s="409">
        <v>0</v>
      </c>
      <c r="AA28" s="409">
        <v>0</v>
      </c>
      <c r="AB28" s="409">
        <v>0</v>
      </c>
      <c r="AC28" s="409">
        <v>0</v>
      </c>
      <c r="AD28" s="409">
        <v>0</v>
      </c>
      <c r="AE28" s="411">
        <v>0</v>
      </c>
    </row>
    <row r="29" spans="1:31" s="18" customFormat="1" ht="12.75" x14ac:dyDescent="0.2">
      <c r="A29" s="449" t="s">
        <v>100</v>
      </c>
      <c r="B29" s="413">
        <v>411</v>
      </c>
      <c r="C29" s="413">
        <v>423</v>
      </c>
      <c r="D29" s="413">
        <v>412</v>
      </c>
      <c r="E29" s="413">
        <v>397</v>
      </c>
      <c r="F29" s="413">
        <v>407</v>
      </c>
      <c r="G29" s="413">
        <v>415</v>
      </c>
      <c r="H29" s="413">
        <v>403</v>
      </c>
      <c r="I29" s="413">
        <v>433</v>
      </c>
      <c r="J29" s="413">
        <v>422</v>
      </c>
      <c r="K29" s="413">
        <v>434</v>
      </c>
      <c r="L29" s="413">
        <v>422</v>
      </c>
      <c r="M29" s="413">
        <v>459</v>
      </c>
      <c r="N29" s="413">
        <v>417</v>
      </c>
      <c r="O29" s="413">
        <v>361</v>
      </c>
      <c r="P29" s="413">
        <v>380</v>
      </c>
      <c r="Q29" s="413">
        <v>327</v>
      </c>
      <c r="R29" s="413">
        <v>391</v>
      </c>
      <c r="S29" s="413">
        <v>305</v>
      </c>
      <c r="T29" s="414">
        <v>304</v>
      </c>
      <c r="U29" s="415">
        <v>261</v>
      </c>
      <c r="V29" s="409">
        <v>219</v>
      </c>
      <c r="W29" s="409">
        <v>211</v>
      </c>
      <c r="X29" s="409">
        <v>178</v>
      </c>
      <c r="Y29" s="409">
        <v>166</v>
      </c>
      <c r="Z29" s="409">
        <v>161</v>
      </c>
      <c r="AA29" s="409">
        <v>137</v>
      </c>
      <c r="AB29" s="409">
        <v>134</v>
      </c>
      <c r="AC29" s="409">
        <v>114</v>
      </c>
      <c r="AD29" s="409">
        <v>151</v>
      </c>
      <c r="AE29" s="411">
        <v>129</v>
      </c>
    </row>
    <row r="30" spans="1:31" s="18" customFormat="1" ht="12.75" x14ac:dyDescent="0.2">
      <c r="A30" s="449" t="s">
        <v>101</v>
      </c>
      <c r="B30" s="413">
        <v>128</v>
      </c>
      <c r="C30" s="413">
        <v>134</v>
      </c>
      <c r="D30" s="413">
        <v>131</v>
      </c>
      <c r="E30" s="413">
        <v>112</v>
      </c>
      <c r="F30" s="413">
        <v>109</v>
      </c>
      <c r="G30" s="413">
        <v>114</v>
      </c>
      <c r="H30" s="413">
        <v>112</v>
      </c>
      <c r="I30" s="413">
        <v>112</v>
      </c>
      <c r="J30" s="413">
        <v>103</v>
      </c>
      <c r="K30" s="413">
        <v>115</v>
      </c>
      <c r="L30" s="413">
        <v>112</v>
      </c>
      <c r="M30" s="413">
        <v>137</v>
      </c>
      <c r="N30" s="413">
        <v>146</v>
      </c>
      <c r="O30" s="413">
        <v>83</v>
      </c>
      <c r="P30" s="413">
        <v>118</v>
      </c>
      <c r="Q30" s="413">
        <v>102</v>
      </c>
      <c r="R30" s="413">
        <v>81</v>
      </c>
      <c r="S30" s="413">
        <v>81</v>
      </c>
      <c r="T30" s="414">
        <v>85</v>
      </c>
      <c r="U30" s="415">
        <v>81</v>
      </c>
      <c r="V30" s="409">
        <v>51</v>
      </c>
      <c r="W30" s="409">
        <v>55</v>
      </c>
      <c r="X30" s="409">
        <v>58</v>
      </c>
      <c r="Y30" s="409">
        <v>47</v>
      </c>
      <c r="Z30" s="409">
        <v>33</v>
      </c>
      <c r="AA30" s="409">
        <v>40</v>
      </c>
      <c r="AB30" s="409">
        <v>29</v>
      </c>
      <c r="AC30" s="409">
        <v>42</v>
      </c>
      <c r="AD30" s="409">
        <v>44</v>
      </c>
      <c r="AE30" s="411">
        <v>28</v>
      </c>
    </row>
    <row r="31" spans="1:31" s="18" customFormat="1" ht="12.75" x14ac:dyDescent="0.2">
      <c r="A31" s="449" t="s">
        <v>102</v>
      </c>
      <c r="B31" s="413">
        <v>150</v>
      </c>
      <c r="C31" s="413">
        <v>169</v>
      </c>
      <c r="D31" s="413">
        <v>142</v>
      </c>
      <c r="E31" s="413">
        <v>119</v>
      </c>
      <c r="F31" s="413">
        <v>67</v>
      </c>
      <c r="G31" s="413">
        <v>49</v>
      </c>
      <c r="H31" s="413">
        <v>40</v>
      </c>
      <c r="I31" s="413">
        <v>46</v>
      </c>
      <c r="J31" s="413">
        <v>59</v>
      </c>
      <c r="K31" s="413">
        <v>38</v>
      </c>
      <c r="L31" s="413">
        <v>50</v>
      </c>
      <c r="M31" s="413">
        <v>58</v>
      </c>
      <c r="N31" s="413">
        <v>60</v>
      </c>
      <c r="O31" s="413">
        <v>61</v>
      </c>
      <c r="P31" s="413">
        <v>77</v>
      </c>
      <c r="Q31" s="413">
        <v>35</v>
      </c>
      <c r="R31" s="413">
        <v>55</v>
      </c>
      <c r="S31" s="413">
        <v>41</v>
      </c>
      <c r="T31" s="414">
        <v>92</v>
      </c>
      <c r="U31" s="415">
        <v>87</v>
      </c>
      <c r="V31" s="409">
        <v>75</v>
      </c>
      <c r="W31" s="409">
        <v>61</v>
      </c>
      <c r="X31" s="409">
        <v>58</v>
      </c>
      <c r="Y31" s="409">
        <v>54</v>
      </c>
      <c r="Z31" s="409">
        <v>44</v>
      </c>
      <c r="AA31" s="409">
        <v>50</v>
      </c>
      <c r="AB31" s="409">
        <v>42</v>
      </c>
      <c r="AC31" s="409">
        <v>41</v>
      </c>
      <c r="AD31" s="409">
        <v>74</v>
      </c>
      <c r="AE31" s="411">
        <v>56</v>
      </c>
    </row>
    <row r="32" spans="1:31" s="18" customFormat="1" ht="12.75" x14ac:dyDescent="0.2">
      <c r="A32" s="451" t="s">
        <v>103</v>
      </c>
      <c r="B32" s="413">
        <v>217</v>
      </c>
      <c r="C32" s="413">
        <v>198</v>
      </c>
      <c r="D32" s="413">
        <v>179</v>
      </c>
      <c r="E32" s="413">
        <v>213</v>
      </c>
      <c r="F32" s="413">
        <v>266</v>
      </c>
      <c r="G32" s="413">
        <v>268</v>
      </c>
      <c r="H32" s="413">
        <v>281</v>
      </c>
      <c r="I32" s="413">
        <v>271</v>
      </c>
      <c r="J32" s="413">
        <v>279</v>
      </c>
      <c r="K32" s="413">
        <v>248</v>
      </c>
      <c r="L32" s="413">
        <v>280</v>
      </c>
      <c r="M32" s="413">
        <v>302</v>
      </c>
      <c r="N32" s="413">
        <v>259</v>
      </c>
      <c r="O32" s="413">
        <v>258</v>
      </c>
      <c r="P32" s="413">
        <v>232</v>
      </c>
      <c r="Q32" s="413">
        <v>212</v>
      </c>
      <c r="R32" s="413">
        <v>224</v>
      </c>
      <c r="S32" s="414">
        <v>179</v>
      </c>
      <c r="T32" s="414">
        <v>112</v>
      </c>
      <c r="U32" s="415">
        <v>123</v>
      </c>
      <c r="V32" s="409">
        <v>92</v>
      </c>
      <c r="W32" s="409">
        <v>87</v>
      </c>
      <c r="X32" s="409">
        <v>62</v>
      </c>
      <c r="Y32" s="409">
        <v>59</v>
      </c>
      <c r="Z32" s="409">
        <v>63</v>
      </c>
      <c r="AA32" s="409">
        <v>72</v>
      </c>
      <c r="AB32" s="409">
        <v>45</v>
      </c>
      <c r="AC32" s="409">
        <v>39</v>
      </c>
      <c r="AD32" s="409">
        <v>65</v>
      </c>
      <c r="AE32" s="411">
        <v>71</v>
      </c>
    </row>
    <row r="33" spans="1:31" s="18" customFormat="1" ht="13.5" thickBot="1" x14ac:dyDescent="0.25">
      <c r="A33" s="452" t="s">
        <v>46</v>
      </c>
      <c r="B33" s="417">
        <v>917</v>
      </c>
      <c r="C33" s="417">
        <v>943</v>
      </c>
      <c r="D33" s="417">
        <v>877</v>
      </c>
      <c r="E33" s="417">
        <v>854</v>
      </c>
      <c r="F33" s="417">
        <v>865</v>
      </c>
      <c r="G33" s="417">
        <v>866</v>
      </c>
      <c r="H33" s="417">
        <v>851</v>
      </c>
      <c r="I33" s="417">
        <v>889</v>
      </c>
      <c r="J33" s="417">
        <v>897</v>
      </c>
      <c r="K33" s="417">
        <v>867</v>
      </c>
      <c r="L33" s="417">
        <v>903</v>
      </c>
      <c r="M33" s="417">
        <v>987</v>
      </c>
      <c r="N33" s="417">
        <v>910</v>
      </c>
      <c r="O33" s="417">
        <v>801</v>
      </c>
      <c r="P33" s="418">
        <v>845</v>
      </c>
      <c r="Q33" s="418">
        <v>707</v>
      </c>
      <c r="R33" s="418">
        <v>779</v>
      </c>
      <c r="S33" s="418">
        <v>643</v>
      </c>
      <c r="T33" s="418">
        <v>622</v>
      </c>
      <c r="U33" s="419">
        <v>577</v>
      </c>
      <c r="V33" s="418">
        <v>463</v>
      </c>
      <c r="W33" s="418">
        <v>441</v>
      </c>
      <c r="X33" s="418">
        <v>369</v>
      </c>
      <c r="Y33" s="418">
        <v>347</v>
      </c>
      <c r="Z33" s="418">
        <v>314</v>
      </c>
      <c r="AA33" s="418">
        <v>315</v>
      </c>
      <c r="AB33" s="418">
        <v>262</v>
      </c>
      <c r="AC33" s="418">
        <v>245</v>
      </c>
      <c r="AD33" s="418">
        <v>347</v>
      </c>
      <c r="AE33" s="420">
        <v>296</v>
      </c>
    </row>
    <row r="34" spans="1:31" s="18" customFormat="1" ht="12.75" x14ac:dyDescent="0.2">
      <c r="A34" s="448" t="s">
        <v>104</v>
      </c>
      <c r="B34" s="422"/>
      <c r="C34" s="422"/>
      <c r="D34" s="422"/>
      <c r="E34" s="422"/>
      <c r="F34" s="422"/>
      <c r="G34" s="422"/>
      <c r="H34" s="422"/>
      <c r="I34" s="422"/>
      <c r="J34" s="422"/>
      <c r="K34" s="422"/>
      <c r="L34" s="409"/>
      <c r="M34" s="409"/>
      <c r="N34" s="409"/>
      <c r="O34" s="409"/>
      <c r="P34" s="409"/>
      <c r="Q34" s="409"/>
      <c r="R34" s="409"/>
      <c r="S34" s="409"/>
      <c r="T34" s="409"/>
      <c r="U34" s="410"/>
      <c r="V34" s="409"/>
      <c r="W34" s="409"/>
      <c r="X34" s="409"/>
      <c r="Y34" s="409"/>
      <c r="Z34" s="409"/>
      <c r="AA34" s="409"/>
      <c r="AB34" s="409"/>
      <c r="AC34" s="409"/>
      <c r="AD34" s="409"/>
      <c r="AE34" s="411"/>
    </row>
    <row r="35" spans="1:31" s="18" customFormat="1" ht="12.75" x14ac:dyDescent="0.2">
      <c r="A35" s="454">
        <v>1</v>
      </c>
      <c r="B35" s="413">
        <v>555</v>
      </c>
      <c r="C35" s="413">
        <v>539</v>
      </c>
      <c r="D35" s="413">
        <v>480</v>
      </c>
      <c r="E35" s="413">
        <v>460</v>
      </c>
      <c r="F35" s="413">
        <v>398</v>
      </c>
      <c r="G35" s="413">
        <v>424</v>
      </c>
      <c r="H35" s="413">
        <v>368</v>
      </c>
      <c r="I35" s="413">
        <v>354</v>
      </c>
      <c r="J35" s="413">
        <v>382</v>
      </c>
      <c r="K35" s="413">
        <v>388</v>
      </c>
      <c r="L35" s="413">
        <v>366</v>
      </c>
      <c r="M35" s="413">
        <v>361</v>
      </c>
      <c r="N35" s="413">
        <v>389</v>
      </c>
      <c r="O35" s="413">
        <v>340</v>
      </c>
      <c r="P35" s="413">
        <v>328</v>
      </c>
      <c r="Q35" s="413">
        <v>330</v>
      </c>
      <c r="R35" s="413">
        <v>332</v>
      </c>
      <c r="S35" s="413">
        <v>302</v>
      </c>
      <c r="T35" s="414">
        <v>250</v>
      </c>
      <c r="U35" s="415">
        <v>247</v>
      </c>
      <c r="V35" s="409">
        <v>184</v>
      </c>
      <c r="W35" s="409">
        <v>177</v>
      </c>
      <c r="X35" s="409">
        <v>178</v>
      </c>
      <c r="Y35" s="409">
        <v>131</v>
      </c>
      <c r="Z35" s="409">
        <v>139</v>
      </c>
      <c r="AA35" s="409">
        <v>133</v>
      </c>
      <c r="AB35" s="409">
        <v>118</v>
      </c>
      <c r="AC35" s="409">
        <v>123</v>
      </c>
      <c r="AD35" s="409">
        <v>114</v>
      </c>
      <c r="AE35" s="411">
        <v>141</v>
      </c>
    </row>
    <row r="36" spans="1:31" s="18" customFormat="1" ht="12.75" x14ac:dyDescent="0.2">
      <c r="A36" s="454">
        <v>2</v>
      </c>
      <c r="B36" s="413">
        <v>626</v>
      </c>
      <c r="C36" s="413">
        <v>664</v>
      </c>
      <c r="D36" s="413">
        <v>632</v>
      </c>
      <c r="E36" s="413">
        <v>667</v>
      </c>
      <c r="F36" s="413">
        <v>648</v>
      </c>
      <c r="G36" s="413">
        <v>666</v>
      </c>
      <c r="H36" s="413">
        <v>714</v>
      </c>
      <c r="I36" s="413">
        <v>717</v>
      </c>
      <c r="J36" s="413">
        <v>721</v>
      </c>
      <c r="K36" s="413">
        <v>713</v>
      </c>
      <c r="L36" s="413">
        <v>733</v>
      </c>
      <c r="M36" s="413">
        <v>847</v>
      </c>
      <c r="N36" s="413">
        <v>741</v>
      </c>
      <c r="O36" s="413">
        <v>650</v>
      </c>
      <c r="P36" s="413">
        <v>687</v>
      </c>
      <c r="Q36" s="413">
        <v>603</v>
      </c>
      <c r="R36" s="413">
        <v>600</v>
      </c>
      <c r="S36" s="413">
        <v>537</v>
      </c>
      <c r="T36" s="414">
        <v>530</v>
      </c>
      <c r="U36" s="415">
        <v>447</v>
      </c>
      <c r="V36" s="409">
        <v>403</v>
      </c>
      <c r="W36" s="409">
        <v>346</v>
      </c>
      <c r="X36" s="409">
        <v>320</v>
      </c>
      <c r="Y36" s="409">
        <v>301</v>
      </c>
      <c r="Z36" s="409">
        <v>248</v>
      </c>
      <c r="AA36" s="409">
        <v>272</v>
      </c>
      <c r="AB36" s="409">
        <v>209</v>
      </c>
      <c r="AC36" s="409">
        <v>197</v>
      </c>
      <c r="AD36" s="409">
        <v>317</v>
      </c>
      <c r="AE36" s="411">
        <v>255</v>
      </c>
    </row>
    <row r="37" spans="1:31" s="18" customFormat="1" ht="13.5" thickBot="1" x14ac:dyDescent="0.25">
      <c r="A37" s="450" t="s">
        <v>105</v>
      </c>
      <c r="B37" s="417">
        <v>98</v>
      </c>
      <c r="C37" s="417">
        <v>103</v>
      </c>
      <c r="D37" s="417">
        <v>118</v>
      </c>
      <c r="E37" s="417">
        <v>116</v>
      </c>
      <c r="F37" s="417">
        <v>126</v>
      </c>
      <c r="G37" s="417">
        <v>117</v>
      </c>
      <c r="H37" s="417">
        <v>90</v>
      </c>
      <c r="I37" s="417">
        <v>110</v>
      </c>
      <c r="J37" s="417">
        <v>121</v>
      </c>
      <c r="K37" s="417">
        <v>124</v>
      </c>
      <c r="L37" s="417">
        <v>135</v>
      </c>
      <c r="M37" s="417">
        <v>133</v>
      </c>
      <c r="N37" s="417">
        <v>114</v>
      </c>
      <c r="O37" s="417">
        <v>120</v>
      </c>
      <c r="P37" s="417">
        <v>107</v>
      </c>
      <c r="Q37" s="418">
        <v>106</v>
      </c>
      <c r="R37" s="418">
        <v>129</v>
      </c>
      <c r="S37" s="418">
        <v>109</v>
      </c>
      <c r="T37" s="418">
        <v>98</v>
      </c>
      <c r="U37" s="419">
        <v>82</v>
      </c>
      <c r="V37" s="418">
        <v>65</v>
      </c>
      <c r="W37" s="418">
        <v>56</v>
      </c>
      <c r="X37" s="418">
        <v>34</v>
      </c>
      <c r="Y37" s="418">
        <v>53</v>
      </c>
      <c r="Z37" s="418">
        <v>36</v>
      </c>
      <c r="AA37" s="418">
        <v>47</v>
      </c>
      <c r="AB37" s="418">
        <v>46</v>
      </c>
      <c r="AC37" s="418">
        <v>42</v>
      </c>
      <c r="AD37" s="418">
        <v>44</v>
      </c>
      <c r="AE37" s="420">
        <v>39</v>
      </c>
    </row>
    <row r="38" spans="1:31" s="18" customFormat="1" ht="12.75" x14ac:dyDescent="0.2">
      <c r="A38" s="448" t="s">
        <v>106</v>
      </c>
      <c r="B38" s="422"/>
      <c r="C38" s="422"/>
      <c r="D38" s="422"/>
      <c r="E38" s="422"/>
      <c r="F38" s="422"/>
      <c r="G38" s="422"/>
      <c r="H38" s="422"/>
      <c r="I38" s="422"/>
      <c r="J38" s="422"/>
      <c r="K38" s="422"/>
      <c r="L38" s="409"/>
      <c r="M38" s="409"/>
      <c r="N38" s="409"/>
      <c r="O38" s="409"/>
      <c r="P38" s="409"/>
      <c r="Q38" s="409"/>
      <c r="R38" s="409"/>
      <c r="S38" s="409"/>
      <c r="T38" s="409"/>
      <c r="U38" s="410"/>
      <c r="V38" s="409"/>
      <c r="W38" s="409"/>
      <c r="X38" s="409"/>
      <c r="Y38" s="409"/>
      <c r="Z38" s="409"/>
      <c r="AA38" s="409"/>
      <c r="AB38" s="409"/>
      <c r="AC38" s="409"/>
      <c r="AD38" s="409"/>
      <c r="AE38" s="411"/>
    </row>
    <row r="39" spans="1:31" s="18" customFormat="1" ht="12.75" x14ac:dyDescent="0.2">
      <c r="A39" s="454">
        <v>1</v>
      </c>
      <c r="B39" s="413">
        <v>1040</v>
      </c>
      <c r="C39" s="413">
        <v>1028</v>
      </c>
      <c r="D39" s="413">
        <v>987</v>
      </c>
      <c r="E39" s="413">
        <v>984</v>
      </c>
      <c r="F39" s="413">
        <v>939</v>
      </c>
      <c r="G39" s="413">
        <v>939</v>
      </c>
      <c r="H39" s="413">
        <v>888</v>
      </c>
      <c r="I39" s="413">
        <v>876</v>
      </c>
      <c r="J39" s="413">
        <v>912</v>
      </c>
      <c r="K39" s="413">
        <v>902</v>
      </c>
      <c r="L39" s="413">
        <v>922</v>
      </c>
      <c r="M39" s="413">
        <v>974</v>
      </c>
      <c r="N39" s="413">
        <v>943</v>
      </c>
      <c r="O39" s="413">
        <v>820</v>
      </c>
      <c r="P39" s="413">
        <v>834</v>
      </c>
      <c r="Q39" s="413">
        <v>775</v>
      </c>
      <c r="R39" s="413">
        <v>797</v>
      </c>
      <c r="S39" s="413">
        <v>711</v>
      </c>
      <c r="T39" s="414">
        <v>673</v>
      </c>
      <c r="U39" s="415">
        <v>605</v>
      </c>
      <c r="V39" s="409">
        <v>463</v>
      </c>
      <c r="W39" s="409">
        <v>438</v>
      </c>
      <c r="X39" s="409">
        <v>396</v>
      </c>
      <c r="Y39" s="409">
        <v>365</v>
      </c>
      <c r="Z39" s="409">
        <v>319</v>
      </c>
      <c r="AA39" s="409">
        <v>338</v>
      </c>
      <c r="AB39" s="409">
        <v>274</v>
      </c>
      <c r="AC39" s="409">
        <v>286</v>
      </c>
      <c r="AD39" s="409">
        <v>364</v>
      </c>
      <c r="AE39" s="411">
        <v>350</v>
      </c>
    </row>
    <row r="40" spans="1:31" s="18" customFormat="1" ht="12.75" x14ac:dyDescent="0.2">
      <c r="A40" s="454">
        <v>2</v>
      </c>
      <c r="B40" s="413">
        <v>159</v>
      </c>
      <c r="C40" s="413">
        <v>196</v>
      </c>
      <c r="D40" s="413">
        <v>179</v>
      </c>
      <c r="E40" s="413">
        <v>179</v>
      </c>
      <c r="F40" s="413">
        <v>150</v>
      </c>
      <c r="G40" s="413">
        <v>171</v>
      </c>
      <c r="H40" s="413">
        <v>192</v>
      </c>
      <c r="I40" s="413">
        <v>207</v>
      </c>
      <c r="J40" s="413">
        <v>191</v>
      </c>
      <c r="K40" s="413">
        <v>223</v>
      </c>
      <c r="L40" s="413">
        <v>204</v>
      </c>
      <c r="M40" s="413">
        <v>251</v>
      </c>
      <c r="N40" s="413">
        <v>207</v>
      </c>
      <c r="O40" s="413">
        <v>198</v>
      </c>
      <c r="P40" s="413">
        <v>195</v>
      </c>
      <c r="Q40" s="413">
        <v>179</v>
      </c>
      <c r="R40" s="413">
        <v>181</v>
      </c>
      <c r="S40" s="413">
        <v>161</v>
      </c>
      <c r="T40" s="414">
        <v>140</v>
      </c>
      <c r="U40" s="415">
        <v>118</v>
      </c>
      <c r="V40" s="409">
        <v>118</v>
      </c>
      <c r="W40" s="409">
        <v>85</v>
      </c>
      <c r="X40" s="409">
        <v>87</v>
      </c>
      <c r="Y40" s="409">
        <v>78</v>
      </c>
      <c r="Z40" s="409">
        <v>65</v>
      </c>
      <c r="AA40" s="409">
        <v>68</v>
      </c>
      <c r="AB40" s="409">
        <v>65</v>
      </c>
      <c r="AC40" s="409">
        <v>53</v>
      </c>
      <c r="AD40" s="409">
        <v>73</v>
      </c>
      <c r="AE40" s="411">
        <v>55</v>
      </c>
    </row>
    <row r="41" spans="1:31" s="18" customFormat="1" ht="13.5" thickBot="1" x14ac:dyDescent="0.25">
      <c r="A41" s="455" t="s">
        <v>105</v>
      </c>
      <c r="B41" s="424">
        <v>80</v>
      </c>
      <c r="C41" s="424">
        <v>82</v>
      </c>
      <c r="D41" s="424">
        <v>64</v>
      </c>
      <c r="E41" s="424">
        <v>80</v>
      </c>
      <c r="F41" s="424">
        <v>83</v>
      </c>
      <c r="G41" s="424">
        <v>98</v>
      </c>
      <c r="H41" s="424">
        <v>92</v>
      </c>
      <c r="I41" s="424">
        <v>99</v>
      </c>
      <c r="J41" s="424">
        <v>121</v>
      </c>
      <c r="K41" s="424">
        <v>100</v>
      </c>
      <c r="L41" s="424">
        <v>108</v>
      </c>
      <c r="M41" s="424">
        <v>116</v>
      </c>
      <c r="N41" s="424">
        <v>94</v>
      </c>
      <c r="O41" s="425">
        <v>92</v>
      </c>
      <c r="P41" s="425">
        <v>93</v>
      </c>
      <c r="Q41" s="425">
        <v>85</v>
      </c>
      <c r="R41" s="425">
        <v>83</v>
      </c>
      <c r="S41" s="425">
        <v>76</v>
      </c>
      <c r="T41" s="425">
        <v>65</v>
      </c>
      <c r="U41" s="426">
        <v>53</v>
      </c>
      <c r="V41" s="425">
        <v>71</v>
      </c>
      <c r="W41" s="425">
        <v>56</v>
      </c>
      <c r="X41" s="425">
        <v>49</v>
      </c>
      <c r="Y41" s="425">
        <v>42</v>
      </c>
      <c r="Z41" s="425">
        <v>39</v>
      </c>
      <c r="AA41" s="425">
        <v>46</v>
      </c>
      <c r="AB41" s="425">
        <v>34</v>
      </c>
      <c r="AC41" s="425">
        <v>23</v>
      </c>
      <c r="AD41" s="425">
        <v>38</v>
      </c>
      <c r="AE41" s="427">
        <v>30</v>
      </c>
    </row>
    <row r="42" spans="1:31" s="18" customFormat="1" ht="13.5" thickTop="1" x14ac:dyDescent="0.2">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row>
    <row r="43" spans="1:31" s="18" customFormat="1" ht="12.75" x14ac:dyDescent="0.2">
      <c r="A43" s="45" t="s">
        <v>234</v>
      </c>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row>
    <row r="44" spans="1:31" s="18" customFormat="1" ht="12.75" x14ac:dyDescent="0.2">
      <c r="A44" s="45" t="s">
        <v>235</v>
      </c>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row>
    <row r="45" spans="1:31" s="18" customFormat="1" ht="12.75" x14ac:dyDescent="0.2">
      <c r="A45" s="45" t="s">
        <v>236</v>
      </c>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0900-000000000000}"/>
  </hyperlinks>
  <pageMargins left="0.75" right="0.75" top="1" bottom="1" header="0.5" footer="0.5"/>
  <pageSetup paperSize="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Z15"/>
  <sheetViews>
    <sheetView workbookViewId="0">
      <selection activeCell="AA1" sqref="AA1"/>
    </sheetView>
  </sheetViews>
  <sheetFormatPr defaultRowHeight="15.75" x14ac:dyDescent="0.25"/>
  <cols>
    <col min="1" max="1" width="20.7109375" style="57" customWidth="1"/>
    <col min="2" max="26" width="5.7109375" style="57" customWidth="1"/>
    <col min="27" max="16384" width="9.140625" style="57"/>
  </cols>
  <sheetData>
    <row r="1" spans="1:26" s="232" customFormat="1" ht="17.25" thickTop="1" thickBot="1" x14ac:dyDescent="0.3">
      <c r="A1" s="1001" t="s">
        <v>515</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3"/>
    </row>
    <row r="2" spans="1:26" s="232" customFormat="1" ht="16.5" thickBot="1" x14ac:dyDescent="0.3">
      <c r="A2" s="233" t="s">
        <v>135</v>
      </c>
      <c r="B2" s="234">
        <v>1994</v>
      </c>
      <c r="C2" s="234">
        <v>1995</v>
      </c>
      <c r="D2" s="234">
        <v>1996</v>
      </c>
      <c r="E2" s="234">
        <v>1997</v>
      </c>
      <c r="F2" s="234">
        <v>1998</v>
      </c>
      <c r="G2" s="234">
        <v>1999</v>
      </c>
      <c r="H2" s="234">
        <v>2000</v>
      </c>
      <c r="I2" s="234">
        <v>2001</v>
      </c>
      <c r="J2" s="234">
        <v>2002</v>
      </c>
      <c r="K2" s="234">
        <v>2003</v>
      </c>
      <c r="L2" s="234">
        <v>2004</v>
      </c>
      <c r="M2" s="234">
        <v>2005</v>
      </c>
      <c r="N2" s="234">
        <v>2006</v>
      </c>
      <c r="O2" s="234">
        <v>2007</v>
      </c>
      <c r="P2" s="234">
        <v>2008</v>
      </c>
      <c r="Q2" s="234">
        <v>2009</v>
      </c>
      <c r="R2" s="234">
        <v>2010</v>
      </c>
      <c r="S2" s="234">
        <v>2011</v>
      </c>
      <c r="T2" s="234">
        <v>2012</v>
      </c>
      <c r="U2" s="234">
        <v>2013</v>
      </c>
      <c r="V2" s="234">
        <v>2014</v>
      </c>
      <c r="W2" s="234">
        <v>2015</v>
      </c>
      <c r="X2" s="234">
        <v>2016</v>
      </c>
      <c r="Y2" s="234">
        <v>2017</v>
      </c>
      <c r="Z2" s="249">
        <v>2018</v>
      </c>
    </row>
    <row r="3" spans="1:26" x14ac:dyDescent="0.25">
      <c r="A3" s="239" t="s">
        <v>125</v>
      </c>
      <c r="B3" s="237">
        <v>152</v>
      </c>
      <c r="C3" s="237">
        <v>152</v>
      </c>
      <c r="D3" s="237">
        <v>106</v>
      </c>
      <c r="E3" s="237">
        <v>101</v>
      </c>
      <c r="F3" s="237">
        <v>101</v>
      </c>
      <c r="G3" s="237">
        <v>107</v>
      </c>
      <c r="H3" s="237">
        <v>111</v>
      </c>
      <c r="I3" s="237">
        <v>94</v>
      </c>
      <c r="J3" s="237">
        <v>87</v>
      </c>
      <c r="K3" s="237">
        <v>105</v>
      </c>
      <c r="L3" s="237">
        <v>97</v>
      </c>
      <c r="M3" s="237">
        <v>114</v>
      </c>
      <c r="N3" s="237">
        <v>91</v>
      </c>
      <c r="O3" s="237">
        <v>81</v>
      </c>
      <c r="P3" s="237">
        <v>78</v>
      </c>
      <c r="Q3" s="237">
        <v>67</v>
      </c>
      <c r="R3" s="237">
        <v>85</v>
      </c>
      <c r="S3" s="237">
        <v>71</v>
      </c>
      <c r="T3" s="237">
        <v>68</v>
      </c>
      <c r="U3" s="237">
        <v>68</v>
      </c>
      <c r="V3" s="237">
        <v>87</v>
      </c>
      <c r="W3" s="237">
        <v>69</v>
      </c>
      <c r="X3" s="237">
        <v>81</v>
      </c>
      <c r="Y3" s="237">
        <v>79</v>
      </c>
      <c r="Z3" s="279">
        <v>80</v>
      </c>
    </row>
    <row r="4" spans="1:26" x14ac:dyDescent="0.25">
      <c r="A4" s="239" t="s">
        <v>126</v>
      </c>
      <c r="B4" s="237">
        <v>84</v>
      </c>
      <c r="C4" s="237">
        <v>78</v>
      </c>
      <c r="D4" s="237">
        <v>66</v>
      </c>
      <c r="E4" s="237">
        <v>61</v>
      </c>
      <c r="F4" s="237">
        <v>33</v>
      </c>
      <c r="G4" s="237">
        <v>46</v>
      </c>
      <c r="H4" s="237">
        <v>51</v>
      </c>
      <c r="I4" s="237">
        <v>51</v>
      </c>
      <c r="J4" s="237">
        <v>52</v>
      </c>
      <c r="K4" s="237">
        <v>51</v>
      </c>
      <c r="L4" s="237">
        <v>58</v>
      </c>
      <c r="M4" s="237">
        <v>71</v>
      </c>
      <c r="N4" s="237">
        <v>53</v>
      </c>
      <c r="O4" s="237">
        <v>54</v>
      </c>
      <c r="P4" s="237">
        <v>45</v>
      </c>
      <c r="Q4" s="237">
        <v>64</v>
      </c>
      <c r="R4" s="237">
        <v>55</v>
      </c>
      <c r="S4" s="237">
        <v>53</v>
      </c>
      <c r="T4" s="237">
        <v>40</v>
      </c>
      <c r="U4" s="237">
        <v>50</v>
      </c>
      <c r="V4" s="237">
        <v>30</v>
      </c>
      <c r="W4" s="237">
        <v>30</v>
      </c>
      <c r="X4" s="237">
        <v>34</v>
      </c>
      <c r="Y4" s="237">
        <v>44</v>
      </c>
      <c r="Z4" s="280">
        <v>36</v>
      </c>
    </row>
    <row r="5" spans="1:26" x14ac:dyDescent="0.25">
      <c r="A5" s="239" t="s">
        <v>127</v>
      </c>
      <c r="B5" s="237">
        <v>300</v>
      </c>
      <c r="C5" s="237">
        <v>274</v>
      </c>
      <c r="D5" s="237">
        <v>301</v>
      </c>
      <c r="E5" s="237">
        <v>258</v>
      </c>
      <c r="F5" s="237">
        <v>232</v>
      </c>
      <c r="G5" s="237">
        <v>224</v>
      </c>
      <c r="H5" s="237">
        <v>243</v>
      </c>
      <c r="I5" s="237">
        <v>262</v>
      </c>
      <c r="J5" s="237">
        <v>245</v>
      </c>
      <c r="K5" s="237">
        <v>250</v>
      </c>
      <c r="L5" s="237">
        <v>239</v>
      </c>
      <c r="M5" s="237">
        <v>261</v>
      </c>
      <c r="N5" s="237">
        <v>221</v>
      </c>
      <c r="O5" s="237">
        <v>195</v>
      </c>
      <c r="P5" s="237">
        <v>183</v>
      </c>
      <c r="Q5" s="237">
        <v>175</v>
      </c>
      <c r="R5" s="237">
        <v>162</v>
      </c>
      <c r="S5" s="237">
        <v>170</v>
      </c>
      <c r="T5" s="237">
        <v>181</v>
      </c>
      <c r="U5" s="237">
        <v>150</v>
      </c>
      <c r="V5" s="237">
        <v>159</v>
      </c>
      <c r="W5" s="237">
        <v>127</v>
      </c>
      <c r="X5" s="237">
        <v>137</v>
      </c>
      <c r="Y5" s="237">
        <v>178</v>
      </c>
      <c r="Z5" s="280">
        <v>173</v>
      </c>
    </row>
    <row r="6" spans="1:26" x14ac:dyDescent="0.25">
      <c r="A6" s="239" t="s">
        <v>128</v>
      </c>
      <c r="B6" s="237">
        <v>119</v>
      </c>
      <c r="C6" s="237">
        <v>95</v>
      </c>
      <c r="D6" s="237">
        <v>117</v>
      </c>
      <c r="E6" s="237">
        <v>86</v>
      </c>
      <c r="F6" s="237">
        <v>71</v>
      </c>
      <c r="G6" s="237">
        <v>86</v>
      </c>
      <c r="H6" s="237">
        <v>87</v>
      </c>
      <c r="I6" s="237">
        <v>81</v>
      </c>
      <c r="J6" s="237">
        <v>55</v>
      </c>
      <c r="K6" s="237">
        <v>71</v>
      </c>
      <c r="L6" s="237">
        <v>84</v>
      </c>
      <c r="M6" s="237">
        <v>84</v>
      </c>
      <c r="N6" s="237">
        <v>70</v>
      </c>
      <c r="O6" s="237">
        <v>76</v>
      </c>
      <c r="P6" s="237">
        <v>62</v>
      </c>
      <c r="Q6" s="237">
        <v>61</v>
      </c>
      <c r="R6" s="237">
        <v>69</v>
      </c>
      <c r="S6" s="237">
        <v>67</v>
      </c>
      <c r="T6" s="237">
        <v>46</v>
      </c>
      <c r="U6" s="237">
        <v>50</v>
      </c>
      <c r="V6" s="237">
        <v>66</v>
      </c>
      <c r="W6" s="237">
        <v>66</v>
      </c>
      <c r="X6" s="237">
        <v>50</v>
      </c>
      <c r="Y6" s="237">
        <v>62</v>
      </c>
      <c r="Z6" s="280">
        <v>52</v>
      </c>
    </row>
    <row r="7" spans="1:26" x14ac:dyDescent="0.25">
      <c r="A7" s="239" t="s">
        <v>129</v>
      </c>
      <c r="B7" s="237">
        <v>126</v>
      </c>
      <c r="C7" s="237">
        <v>103</v>
      </c>
      <c r="D7" s="237">
        <v>89</v>
      </c>
      <c r="E7" s="237">
        <v>86</v>
      </c>
      <c r="F7" s="237">
        <v>74</v>
      </c>
      <c r="G7" s="237">
        <v>94</v>
      </c>
      <c r="H7" s="237">
        <v>73</v>
      </c>
      <c r="I7" s="237">
        <v>72</v>
      </c>
      <c r="J7" s="237">
        <v>88</v>
      </c>
      <c r="K7" s="237">
        <v>71</v>
      </c>
      <c r="L7" s="237">
        <v>75</v>
      </c>
      <c r="M7" s="237">
        <v>66</v>
      </c>
      <c r="N7" s="237">
        <v>57</v>
      </c>
      <c r="O7" s="237">
        <v>65</v>
      </c>
      <c r="P7" s="237">
        <v>77</v>
      </c>
      <c r="Q7" s="237">
        <v>53</v>
      </c>
      <c r="R7" s="237">
        <v>43</v>
      </c>
      <c r="S7" s="237">
        <v>53</v>
      </c>
      <c r="T7" s="237">
        <v>42</v>
      </c>
      <c r="U7" s="237">
        <v>40</v>
      </c>
      <c r="V7" s="237">
        <v>65</v>
      </c>
      <c r="W7" s="237">
        <v>51</v>
      </c>
      <c r="X7" s="237">
        <v>57</v>
      </c>
      <c r="Y7" s="237">
        <v>48</v>
      </c>
      <c r="Z7" s="280">
        <v>48</v>
      </c>
    </row>
    <row r="8" spans="1:26" x14ac:dyDescent="0.25">
      <c r="A8" s="239" t="s">
        <v>130</v>
      </c>
      <c r="B8" s="237">
        <v>138</v>
      </c>
      <c r="C8" s="237">
        <v>117</v>
      </c>
      <c r="D8" s="237">
        <v>109</v>
      </c>
      <c r="E8" s="237">
        <v>96</v>
      </c>
      <c r="F8" s="237">
        <v>73</v>
      </c>
      <c r="G8" s="237">
        <v>84</v>
      </c>
      <c r="H8" s="237">
        <v>86</v>
      </c>
      <c r="I8" s="237">
        <v>100</v>
      </c>
      <c r="J8" s="237">
        <v>80</v>
      </c>
      <c r="K8" s="237">
        <v>87</v>
      </c>
      <c r="L8" s="237">
        <v>76</v>
      </c>
      <c r="M8" s="237">
        <v>76</v>
      </c>
      <c r="N8" s="237">
        <v>77</v>
      </c>
      <c r="O8" s="237">
        <v>95</v>
      </c>
      <c r="P8" s="237">
        <v>88</v>
      </c>
      <c r="Q8" s="237">
        <v>63</v>
      </c>
      <c r="R8" s="237">
        <v>71</v>
      </c>
      <c r="S8" s="237">
        <v>54</v>
      </c>
      <c r="T8" s="237">
        <v>70</v>
      </c>
      <c r="U8" s="237">
        <v>66</v>
      </c>
      <c r="V8" s="237">
        <v>59</v>
      </c>
      <c r="W8" s="237">
        <v>47</v>
      </c>
      <c r="X8" s="237">
        <v>60</v>
      </c>
      <c r="Y8" s="237">
        <v>76</v>
      </c>
      <c r="Z8" s="280">
        <v>74</v>
      </c>
    </row>
    <row r="9" spans="1:26" x14ac:dyDescent="0.25">
      <c r="A9" s="239" t="s">
        <v>131</v>
      </c>
      <c r="B9" s="237">
        <v>123</v>
      </c>
      <c r="C9" s="237">
        <v>103</v>
      </c>
      <c r="D9" s="237">
        <v>109</v>
      </c>
      <c r="E9" s="237">
        <v>83</v>
      </c>
      <c r="F9" s="237">
        <v>66</v>
      </c>
      <c r="G9" s="237">
        <v>88</v>
      </c>
      <c r="H9" s="237">
        <v>75</v>
      </c>
      <c r="I9" s="237">
        <v>69</v>
      </c>
      <c r="J9" s="237">
        <v>99</v>
      </c>
      <c r="K9" s="237">
        <v>91</v>
      </c>
      <c r="L9" s="237">
        <v>61</v>
      </c>
      <c r="M9" s="237">
        <v>72</v>
      </c>
      <c r="N9" s="237">
        <v>76</v>
      </c>
      <c r="O9" s="237">
        <v>77</v>
      </c>
      <c r="P9" s="237">
        <v>72</v>
      </c>
      <c r="Q9" s="237">
        <v>68</v>
      </c>
      <c r="R9" s="237">
        <v>54</v>
      </c>
      <c r="S9" s="237">
        <v>62</v>
      </c>
      <c r="T9" s="237">
        <v>45</v>
      </c>
      <c r="U9" s="237">
        <v>45</v>
      </c>
      <c r="V9" s="237">
        <v>63</v>
      </c>
      <c r="W9" s="237">
        <v>47</v>
      </c>
      <c r="X9" s="237">
        <v>63</v>
      </c>
      <c r="Y9" s="237">
        <v>51</v>
      </c>
      <c r="Z9" s="280">
        <v>63</v>
      </c>
    </row>
    <row r="10" spans="1:26" x14ac:dyDescent="0.25">
      <c r="A10" s="239" t="s">
        <v>132</v>
      </c>
      <c r="B10" s="237">
        <v>92</v>
      </c>
      <c r="C10" s="237">
        <v>109</v>
      </c>
      <c r="D10" s="237">
        <v>76</v>
      </c>
      <c r="E10" s="237">
        <v>107</v>
      </c>
      <c r="F10" s="237">
        <v>82</v>
      </c>
      <c r="G10" s="237">
        <v>85</v>
      </c>
      <c r="H10" s="237">
        <v>72</v>
      </c>
      <c r="I10" s="237">
        <v>81</v>
      </c>
      <c r="J10" s="237">
        <v>79</v>
      </c>
      <c r="K10" s="237">
        <v>86</v>
      </c>
      <c r="L10" s="237">
        <v>75</v>
      </c>
      <c r="M10" s="237">
        <v>69</v>
      </c>
      <c r="N10" s="237">
        <v>63</v>
      </c>
      <c r="O10" s="237">
        <v>75</v>
      </c>
      <c r="P10" s="237">
        <v>51</v>
      </c>
      <c r="Q10" s="237">
        <v>46</v>
      </c>
      <c r="R10" s="237">
        <v>53</v>
      </c>
      <c r="S10" s="237">
        <v>55</v>
      </c>
      <c r="T10" s="237">
        <v>45</v>
      </c>
      <c r="U10" s="237">
        <v>52</v>
      </c>
      <c r="V10" s="237">
        <v>50</v>
      </c>
      <c r="W10" s="237">
        <v>47</v>
      </c>
      <c r="X10" s="237">
        <v>42</v>
      </c>
      <c r="Y10" s="237">
        <v>65</v>
      </c>
      <c r="Z10" s="280">
        <v>52</v>
      </c>
    </row>
    <row r="11" spans="1:26" x14ac:dyDescent="0.25">
      <c r="A11" s="239" t="s">
        <v>133</v>
      </c>
      <c r="B11" s="237">
        <v>73</v>
      </c>
      <c r="C11" s="237">
        <v>68</v>
      </c>
      <c r="D11" s="237">
        <v>66</v>
      </c>
      <c r="E11" s="237">
        <v>69</v>
      </c>
      <c r="F11" s="237">
        <v>61</v>
      </c>
      <c r="G11" s="237">
        <v>86</v>
      </c>
      <c r="H11" s="237">
        <v>77</v>
      </c>
      <c r="I11" s="237">
        <v>56</v>
      </c>
      <c r="J11" s="237">
        <v>67</v>
      </c>
      <c r="K11" s="237">
        <v>72</v>
      </c>
      <c r="L11" s="237">
        <v>64</v>
      </c>
      <c r="M11" s="237">
        <v>51</v>
      </c>
      <c r="N11" s="237">
        <v>72</v>
      </c>
      <c r="O11" s="237">
        <v>52</v>
      </c>
      <c r="P11" s="237">
        <v>50</v>
      </c>
      <c r="Q11" s="237">
        <v>50</v>
      </c>
      <c r="R11" s="237">
        <v>47</v>
      </c>
      <c r="S11" s="237">
        <v>44</v>
      </c>
      <c r="T11" s="237">
        <v>50</v>
      </c>
      <c r="U11" s="237">
        <v>33</v>
      </c>
      <c r="V11" s="237">
        <v>43</v>
      </c>
      <c r="W11" s="237">
        <v>53</v>
      </c>
      <c r="X11" s="237">
        <v>31</v>
      </c>
      <c r="Y11" s="237">
        <v>63</v>
      </c>
      <c r="Z11" s="280">
        <v>52</v>
      </c>
    </row>
    <row r="12" spans="1:26" ht="16.5" thickBot="1" x14ac:dyDescent="0.3">
      <c r="A12" s="239" t="s">
        <v>134</v>
      </c>
      <c r="B12" s="237">
        <v>134</v>
      </c>
      <c r="C12" s="237">
        <v>127</v>
      </c>
      <c r="D12" s="237">
        <v>147</v>
      </c>
      <c r="E12" s="237">
        <v>129</v>
      </c>
      <c r="F12" s="237">
        <v>134</v>
      </c>
      <c r="G12" s="237">
        <v>113</v>
      </c>
      <c r="H12" s="237">
        <v>113</v>
      </c>
      <c r="I12" s="237">
        <v>111</v>
      </c>
      <c r="J12" s="237">
        <v>125</v>
      </c>
      <c r="K12" s="237">
        <v>114</v>
      </c>
      <c r="L12" s="237">
        <v>109</v>
      </c>
      <c r="M12" s="237">
        <v>111</v>
      </c>
      <c r="N12" s="237">
        <v>91</v>
      </c>
      <c r="O12" s="237">
        <v>97</v>
      </c>
      <c r="P12" s="237">
        <v>91</v>
      </c>
      <c r="Q12" s="237">
        <v>86</v>
      </c>
      <c r="R12" s="237">
        <v>61</v>
      </c>
      <c r="S12" s="237">
        <v>75</v>
      </c>
      <c r="T12" s="237">
        <v>70</v>
      </c>
      <c r="U12" s="237">
        <v>60</v>
      </c>
      <c r="V12" s="237">
        <v>61</v>
      </c>
      <c r="W12" s="237">
        <v>68</v>
      </c>
      <c r="X12" s="237">
        <v>60</v>
      </c>
      <c r="Y12" s="237">
        <v>72</v>
      </c>
      <c r="Z12" s="281">
        <v>69</v>
      </c>
    </row>
    <row r="13" spans="1:26" ht="18" customHeight="1" thickBot="1" x14ac:dyDescent="0.3">
      <c r="A13" s="275" t="s">
        <v>161</v>
      </c>
      <c r="B13" s="269">
        <v>1341</v>
      </c>
      <c r="C13" s="269">
        <v>1226</v>
      </c>
      <c r="D13" s="269">
        <v>1186</v>
      </c>
      <c r="E13" s="269">
        <v>1076</v>
      </c>
      <c r="F13" s="269">
        <v>927</v>
      </c>
      <c r="G13" s="269">
        <v>1013</v>
      </c>
      <c r="H13" s="269">
        <v>988</v>
      </c>
      <c r="I13" s="269">
        <v>977</v>
      </c>
      <c r="J13" s="269">
        <v>977</v>
      </c>
      <c r="K13" s="269">
        <v>998</v>
      </c>
      <c r="L13" s="269">
        <v>938</v>
      </c>
      <c r="M13" s="269">
        <v>975</v>
      </c>
      <c r="N13" s="269">
        <v>871</v>
      </c>
      <c r="O13" s="269">
        <v>867</v>
      </c>
      <c r="P13" s="269">
        <v>797</v>
      </c>
      <c r="Q13" s="269">
        <v>733</v>
      </c>
      <c r="R13" s="269">
        <v>700</v>
      </c>
      <c r="S13" s="269">
        <v>704</v>
      </c>
      <c r="T13" s="269">
        <v>657</v>
      </c>
      <c r="U13" s="269">
        <v>614</v>
      </c>
      <c r="V13" s="269">
        <v>683</v>
      </c>
      <c r="W13" s="269">
        <v>605</v>
      </c>
      <c r="X13" s="269">
        <v>615</v>
      </c>
      <c r="Y13" s="269">
        <v>738</v>
      </c>
      <c r="Z13" s="282">
        <v>699</v>
      </c>
    </row>
    <row r="14" spans="1:26" ht="16.5" thickTop="1" x14ac:dyDescent="0.25"/>
    <row r="15" spans="1:26" x14ac:dyDescent="0.25">
      <c r="A15" s="228" t="s">
        <v>121</v>
      </c>
    </row>
  </sheetData>
  <mergeCells count="1">
    <mergeCell ref="A1:Z1"/>
  </mergeCells>
  <phoneticPr fontId="0" type="noConversion"/>
  <hyperlinks>
    <hyperlink ref="A15" location="'Table Index'!A66" display="List of Tables in this Workbook" xr:uid="{00000000-0004-0000-6300-000000000000}"/>
  </hyperlinks>
  <pageMargins left="0.75" right="0.75" top="1" bottom="1" header="0.5" footer="0.5"/>
  <pageSetup paperSize="8"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Z15"/>
  <sheetViews>
    <sheetView workbookViewId="0">
      <selection activeCell="AA15" sqref="AA15"/>
    </sheetView>
  </sheetViews>
  <sheetFormatPr defaultRowHeight="15.75" x14ac:dyDescent="0.25"/>
  <cols>
    <col min="1" max="1" width="20.5703125" style="57" customWidth="1"/>
    <col min="2" max="26" width="5.7109375" style="57" customWidth="1"/>
    <col min="27" max="16384" width="9.140625" style="57"/>
  </cols>
  <sheetData>
    <row r="1" spans="1:26" ht="17.25" thickTop="1" thickBot="1" x14ac:dyDescent="0.3">
      <c r="A1" s="1006" t="s">
        <v>516</v>
      </c>
      <c r="B1" s="1007"/>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982"/>
    </row>
    <row r="2" spans="1:26" ht="16.5" thickBot="1" x14ac:dyDescent="0.3">
      <c r="A2" s="284" t="s">
        <v>135</v>
      </c>
      <c r="B2" s="285">
        <v>1994</v>
      </c>
      <c r="C2" s="285">
        <v>1995</v>
      </c>
      <c r="D2" s="285">
        <v>1996</v>
      </c>
      <c r="E2" s="285">
        <v>1997</v>
      </c>
      <c r="F2" s="285">
        <v>1998</v>
      </c>
      <c r="G2" s="285">
        <v>1999</v>
      </c>
      <c r="H2" s="285">
        <v>2000</v>
      </c>
      <c r="I2" s="285">
        <v>2001</v>
      </c>
      <c r="J2" s="285">
        <v>2002</v>
      </c>
      <c r="K2" s="285">
        <v>2003</v>
      </c>
      <c r="L2" s="285">
        <v>2004</v>
      </c>
      <c r="M2" s="285">
        <v>2005</v>
      </c>
      <c r="N2" s="285">
        <v>2006</v>
      </c>
      <c r="O2" s="285">
        <v>2007</v>
      </c>
      <c r="P2" s="285">
        <v>2008</v>
      </c>
      <c r="Q2" s="285">
        <v>2009</v>
      </c>
      <c r="R2" s="285">
        <v>2010</v>
      </c>
      <c r="S2" s="285">
        <v>2011</v>
      </c>
      <c r="T2" s="285">
        <v>2012</v>
      </c>
      <c r="U2" s="285">
        <v>2013</v>
      </c>
      <c r="V2" s="285">
        <v>2014</v>
      </c>
      <c r="W2" s="285">
        <v>2015</v>
      </c>
      <c r="X2" s="285">
        <v>2016</v>
      </c>
      <c r="Y2" s="285">
        <v>2017</v>
      </c>
      <c r="Z2" s="286">
        <v>2018</v>
      </c>
    </row>
    <row r="3" spans="1:26" x14ac:dyDescent="0.25">
      <c r="A3" s="287" t="s">
        <v>125</v>
      </c>
      <c r="B3" s="288">
        <v>39</v>
      </c>
      <c r="C3" s="288">
        <v>42</v>
      </c>
      <c r="D3" s="288">
        <v>31</v>
      </c>
      <c r="E3" s="288">
        <v>33</v>
      </c>
      <c r="F3" s="288">
        <v>27</v>
      </c>
      <c r="G3" s="288">
        <v>29</v>
      </c>
      <c r="H3" s="288">
        <v>26</v>
      </c>
      <c r="I3" s="288">
        <v>22</v>
      </c>
      <c r="J3" s="288">
        <v>13</v>
      </c>
      <c r="K3" s="288">
        <v>25</v>
      </c>
      <c r="L3" s="288">
        <v>20</v>
      </c>
      <c r="M3" s="288">
        <v>25</v>
      </c>
      <c r="N3" s="288">
        <v>17</v>
      </c>
      <c r="O3" s="288">
        <v>13</v>
      </c>
      <c r="P3" s="288">
        <v>16</v>
      </c>
      <c r="Q3" s="288">
        <v>11</v>
      </c>
      <c r="R3" s="288">
        <v>21</v>
      </c>
      <c r="S3" s="288">
        <v>13</v>
      </c>
      <c r="T3" s="288">
        <v>8</v>
      </c>
      <c r="U3" s="288">
        <v>15</v>
      </c>
      <c r="V3" s="288">
        <v>11</v>
      </c>
      <c r="W3" s="288">
        <v>10</v>
      </c>
      <c r="X3" s="288">
        <v>14</v>
      </c>
      <c r="Y3" s="288">
        <v>12</v>
      </c>
      <c r="Z3" s="289">
        <v>17</v>
      </c>
    </row>
    <row r="4" spans="1:26" x14ac:dyDescent="0.25">
      <c r="A4" s="287" t="s">
        <v>126</v>
      </c>
      <c r="B4" s="288">
        <v>21</v>
      </c>
      <c r="C4" s="288">
        <v>17</v>
      </c>
      <c r="D4" s="288">
        <v>15</v>
      </c>
      <c r="E4" s="288">
        <v>15</v>
      </c>
      <c r="F4" s="288">
        <v>8</v>
      </c>
      <c r="G4" s="288">
        <v>10</v>
      </c>
      <c r="H4" s="288">
        <v>9</v>
      </c>
      <c r="I4" s="288">
        <v>14</v>
      </c>
      <c r="J4" s="288">
        <v>14</v>
      </c>
      <c r="K4" s="288">
        <v>7</v>
      </c>
      <c r="L4" s="288">
        <v>9</v>
      </c>
      <c r="M4" s="288">
        <v>15</v>
      </c>
      <c r="N4" s="288">
        <v>11</v>
      </c>
      <c r="O4" s="288">
        <v>8</v>
      </c>
      <c r="P4" s="288">
        <v>6</v>
      </c>
      <c r="Q4" s="288">
        <v>11</v>
      </c>
      <c r="R4" s="288">
        <v>11</v>
      </c>
      <c r="S4" s="288">
        <v>9</v>
      </c>
      <c r="T4" s="288">
        <v>4</v>
      </c>
      <c r="U4" s="288">
        <v>4</v>
      </c>
      <c r="V4" s="288">
        <v>4</v>
      </c>
      <c r="W4" s="288">
        <v>5</v>
      </c>
      <c r="X4" s="288">
        <v>5</v>
      </c>
      <c r="Y4" s="288">
        <v>6</v>
      </c>
      <c r="Z4" s="289">
        <v>2</v>
      </c>
    </row>
    <row r="5" spans="1:26" x14ac:dyDescent="0.25">
      <c r="A5" s="287" t="s">
        <v>127</v>
      </c>
      <c r="B5" s="288">
        <v>84</v>
      </c>
      <c r="C5" s="288">
        <v>60</v>
      </c>
      <c r="D5" s="288">
        <v>78</v>
      </c>
      <c r="E5" s="288">
        <v>63</v>
      </c>
      <c r="F5" s="288">
        <v>63</v>
      </c>
      <c r="G5" s="288">
        <v>57</v>
      </c>
      <c r="H5" s="288">
        <v>59</v>
      </c>
      <c r="I5" s="288">
        <v>58</v>
      </c>
      <c r="J5" s="288">
        <v>48</v>
      </c>
      <c r="K5" s="288">
        <v>56</v>
      </c>
      <c r="L5" s="288">
        <v>42</v>
      </c>
      <c r="M5" s="288">
        <v>42</v>
      </c>
      <c r="N5" s="288">
        <v>36</v>
      </c>
      <c r="O5" s="288">
        <v>33</v>
      </c>
      <c r="P5" s="288">
        <v>28</v>
      </c>
      <c r="Q5" s="288">
        <v>32</v>
      </c>
      <c r="R5" s="288">
        <v>27</v>
      </c>
      <c r="S5" s="288">
        <v>24</v>
      </c>
      <c r="T5" s="288">
        <v>25</v>
      </c>
      <c r="U5" s="288">
        <v>17</v>
      </c>
      <c r="V5" s="288">
        <v>16</v>
      </c>
      <c r="W5" s="288">
        <v>16</v>
      </c>
      <c r="X5" s="288">
        <v>18</v>
      </c>
      <c r="Y5" s="288">
        <v>16</v>
      </c>
      <c r="Z5" s="289">
        <v>15</v>
      </c>
    </row>
    <row r="6" spans="1:26" x14ac:dyDescent="0.25">
      <c r="A6" s="287" t="s">
        <v>128</v>
      </c>
      <c r="B6" s="288">
        <v>36</v>
      </c>
      <c r="C6" s="288">
        <v>27</v>
      </c>
      <c r="D6" s="288">
        <v>28</v>
      </c>
      <c r="E6" s="288">
        <v>32</v>
      </c>
      <c r="F6" s="288">
        <v>19</v>
      </c>
      <c r="G6" s="288">
        <v>24</v>
      </c>
      <c r="H6" s="288">
        <v>26</v>
      </c>
      <c r="I6" s="288">
        <v>24</v>
      </c>
      <c r="J6" s="288">
        <v>18</v>
      </c>
      <c r="K6" s="288">
        <v>24</v>
      </c>
      <c r="L6" s="288">
        <v>28</v>
      </c>
      <c r="M6" s="288">
        <v>21</v>
      </c>
      <c r="N6" s="288">
        <v>19</v>
      </c>
      <c r="O6" s="288">
        <v>22</v>
      </c>
      <c r="P6" s="288">
        <v>13</v>
      </c>
      <c r="Q6" s="288">
        <v>15</v>
      </c>
      <c r="R6" s="288">
        <v>20</v>
      </c>
      <c r="S6" s="288">
        <v>16</v>
      </c>
      <c r="T6" s="288">
        <v>3</v>
      </c>
      <c r="U6" s="288">
        <v>10</v>
      </c>
      <c r="V6" s="288">
        <v>15</v>
      </c>
      <c r="W6" s="288">
        <v>15</v>
      </c>
      <c r="X6" s="288">
        <v>6</v>
      </c>
      <c r="Y6" s="288">
        <v>11</v>
      </c>
      <c r="Z6" s="289">
        <v>11</v>
      </c>
    </row>
    <row r="7" spans="1:26" x14ac:dyDescent="0.25">
      <c r="A7" s="287" t="s">
        <v>129</v>
      </c>
      <c r="B7" s="288">
        <v>36</v>
      </c>
      <c r="C7" s="288">
        <v>29</v>
      </c>
      <c r="D7" s="288">
        <v>22</v>
      </c>
      <c r="E7" s="288">
        <v>27</v>
      </c>
      <c r="F7" s="288">
        <v>24</v>
      </c>
      <c r="G7" s="288">
        <v>27</v>
      </c>
      <c r="H7" s="288">
        <v>19</v>
      </c>
      <c r="I7" s="288">
        <v>18</v>
      </c>
      <c r="J7" s="288">
        <v>24</v>
      </c>
      <c r="K7" s="288">
        <v>17</v>
      </c>
      <c r="L7" s="288">
        <v>17</v>
      </c>
      <c r="M7" s="288">
        <v>20</v>
      </c>
      <c r="N7" s="288">
        <v>12</v>
      </c>
      <c r="O7" s="288">
        <v>7</v>
      </c>
      <c r="P7" s="288">
        <v>12</v>
      </c>
      <c r="Q7" s="288">
        <v>7</v>
      </c>
      <c r="R7" s="288">
        <v>9</v>
      </c>
      <c r="S7" s="288">
        <v>3</v>
      </c>
      <c r="T7" s="288">
        <v>9</v>
      </c>
      <c r="U7" s="288">
        <v>7</v>
      </c>
      <c r="V7" s="288">
        <v>8</v>
      </c>
      <c r="W7" s="288">
        <v>3</v>
      </c>
      <c r="X7" s="288">
        <v>11</v>
      </c>
      <c r="Y7" s="288">
        <v>9</v>
      </c>
      <c r="Z7" s="289">
        <v>11</v>
      </c>
    </row>
    <row r="8" spans="1:26" x14ac:dyDescent="0.25">
      <c r="A8" s="287" t="s">
        <v>130</v>
      </c>
      <c r="B8" s="288">
        <v>29</v>
      </c>
      <c r="C8" s="288">
        <v>28</v>
      </c>
      <c r="D8" s="288">
        <v>22</v>
      </c>
      <c r="E8" s="288">
        <v>24</v>
      </c>
      <c r="F8" s="288">
        <v>17</v>
      </c>
      <c r="G8" s="288">
        <v>25</v>
      </c>
      <c r="H8" s="288">
        <v>20</v>
      </c>
      <c r="I8" s="288">
        <v>26</v>
      </c>
      <c r="J8" s="288">
        <v>21</v>
      </c>
      <c r="K8" s="288">
        <v>24</v>
      </c>
      <c r="L8" s="288">
        <v>10</v>
      </c>
      <c r="M8" s="288">
        <v>13</v>
      </c>
      <c r="N8" s="288">
        <v>13</v>
      </c>
      <c r="O8" s="288">
        <v>13</v>
      </c>
      <c r="P8" s="288">
        <v>13</v>
      </c>
      <c r="Q8" s="288">
        <v>10</v>
      </c>
      <c r="R8" s="288">
        <v>5</v>
      </c>
      <c r="S8" s="288">
        <v>13</v>
      </c>
      <c r="T8" s="288">
        <v>8</v>
      </c>
      <c r="U8" s="288">
        <v>8</v>
      </c>
      <c r="V8" s="288">
        <v>10</v>
      </c>
      <c r="W8" s="288">
        <v>5</v>
      </c>
      <c r="X8" s="288">
        <v>6</v>
      </c>
      <c r="Y8" s="288">
        <v>16</v>
      </c>
      <c r="Z8" s="289">
        <v>9</v>
      </c>
    </row>
    <row r="9" spans="1:26" x14ac:dyDescent="0.25">
      <c r="A9" s="287" t="s">
        <v>131</v>
      </c>
      <c r="B9" s="288">
        <v>15</v>
      </c>
      <c r="C9" s="288">
        <v>18</v>
      </c>
      <c r="D9" s="288">
        <v>22</v>
      </c>
      <c r="E9" s="288">
        <v>14</v>
      </c>
      <c r="F9" s="288">
        <v>7</v>
      </c>
      <c r="G9" s="288">
        <v>16</v>
      </c>
      <c r="H9" s="288">
        <v>13</v>
      </c>
      <c r="I9" s="288">
        <v>15</v>
      </c>
      <c r="J9" s="288">
        <v>14</v>
      </c>
      <c r="K9" s="288">
        <v>11</v>
      </c>
      <c r="L9" s="288">
        <v>10</v>
      </c>
      <c r="M9" s="288">
        <v>11</v>
      </c>
      <c r="N9" s="288">
        <v>10</v>
      </c>
      <c r="O9" s="288">
        <v>8</v>
      </c>
      <c r="P9" s="288">
        <v>10</v>
      </c>
      <c r="Q9" s="288">
        <v>12</v>
      </c>
      <c r="R9" s="288">
        <v>3</v>
      </c>
      <c r="S9" s="288">
        <v>12</v>
      </c>
      <c r="T9" s="288">
        <v>5</v>
      </c>
      <c r="U9" s="288">
        <v>5</v>
      </c>
      <c r="V9" s="288">
        <v>7</v>
      </c>
      <c r="W9" s="288">
        <v>8</v>
      </c>
      <c r="X9" s="288">
        <v>5</v>
      </c>
      <c r="Y9" s="288">
        <v>5</v>
      </c>
      <c r="Z9" s="289">
        <v>10</v>
      </c>
    </row>
    <row r="10" spans="1:26" x14ac:dyDescent="0.25">
      <c r="A10" s="287" t="s">
        <v>132</v>
      </c>
      <c r="B10" s="288">
        <v>27</v>
      </c>
      <c r="C10" s="288">
        <v>33</v>
      </c>
      <c r="D10" s="288">
        <v>21</v>
      </c>
      <c r="E10" s="288">
        <v>42</v>
      </c>
      <c r="F10" s="288">
        <v>29</v>
      </c>
      <c r="G10" s="288">
        <v>24</v>
      </c>
      <c r="H10" s="288">
        <v>18</v>
      </c>
      <c r="I10" s="288">
        <v>29</v>
      </c>
      <c r="J10" s="288">
        <v>19</v>
      </c>
      <c r="K10" s="288">
        <v>25</v>
      </c>
      <c r="L10" s="288">
        <v>27</v>
      </c>
      <c r="M10" s="288">
        <v>17</v>
      </c>
      <c r="N10" s="288">
        <v>20</v>
      </c>
      <c r="O10" s="288">
        <v>10</v>
      </c>
      <c r="P10" s="288">
        <v>15</v>
      </c>
      <c r="Q10" s="288">
        <v>11</v>
      </c>
      <c r="R10" s="288">
        <v>10</v>
      </c>
      <c r="S10" s="288">
        <v>8</v>
      </c>
      <c r="T10" s="288">
        <v>4</v>
      </c>
      <c r="U10" s="288">
        <v>9</v>
      </c>
      <c r="V10" s="288">
        <v>8</v>
      </c>
      <c r="W10" s="288">
        <v>7</v>
      </c>
      <c r="X10" s="288">
        <v>7</v>
      </c>
      <c r="Y10" s="288">
        <v>7</v>
      </c>
      <c r="Z10" s="289">
        <v>10</v>
      </c>
    </row>
    <row r="11" spans="1:26" x14ac:dyDescent="0.25">
      <c r="A11" s="287" t="s">
        <v>133</v>
      </c>
      <c r="B11" s="288">
        <v>21</v>
      </c>
      <c r="C11" s="288">
        <v>19</v>
      </c>
      <c r="D11" s="288">
        <v>17</v>
      </c>
      <c r="E11" s="288">
        <v>18</v>
      </c>
      <c r="F11" s="288">
        <v>11</v>
      </c>
      <c r="G11" s="288">
        <v>22</v>
      </c>
      <c r="H11" s="288">
        <v>13</v>
      </c>
      <c r="I11" s="288">
        <v>10</v>
      </c>
      <c r="J11" s="288">
        <v>5</v>
      </c>
      <c r="K11" s="288">
        <v>5</v>
      </c>
      <c r="L11" s="288">
        <v>9</v>
      </c>
      <c r="M11" s="288">
        <v>10</v>
      </c>
      <c r="N11" s="288">
        <v>12</v>
      </c>
      <c r="O11" s="288">
        <v>9</v>
      </c>
      <c r="P11" s="288">
        <v>7</v>
      </c>
      <c r="Q11" s="288">
        <v>5</v>
      </c>
      <c r="R11" s="288">
        <v>6</v>
      </c>
      <c r="S11" s="288">
        <v>2</v>
      </c>
      <c r="T11" s="288">
        <v>10</v>
      </c>
      <c r="U11" s="288">
        <v>4</v>
      </c>
      <c r="V11" s="288">
        <v>7</v>
      </c>
      <c r="W11" s="288">
        <v>4</v>
      </c>
      <c r="X11" s="288">
        <v>6</v>
      </c>
      <c r="Y11" s="288">
        <v>8</v>
      </c>
      <c r="Z11" s="289">
        <v>6</v>
      </c>
    </row>
    <row r="12" spans="1:26" ht="16.5" thickBot="1" x14ac:dyDescent="0.3">
      <c r="A12" s="287" t="s">
        <v>134</v>
      </c>
      <c r="B12" s="288">
        <v>37</v>
      </c>
      <c r="C12" s="288">
        <v>32</v>
      </c>
      <c r="D12" s="288">
        <v>34</v>
      </c>
      <c r="E12" s="288">
        <v>37</v>
      </c>
      <c r="F12" s="288">
        <v>37</v>
      </c>
      <c r="G12" s="288">
        <v>27</v>
      </c>
      <c r="H12" s="288">
        <v>28</v>
      </c>
      <c r="I12" s="288">
        <v>32</v>
      </c>
      <c r="J12" s="288">
        <v>31</v>
      </c>
      <c r="K12" s="288">
        <v>26</v>
      </c>
      <c r="L12" s="288">
        <v>25</v>
      </c>
      <c r="M12" s="288">
        <v>28</v>
      </c>
      <c r="N12" s="288">
        <v>14</v>
      </c>
      <c r="O12" s="288">
        <v>17</v>
      </c>
      <c r="P12" s="288">
        <v>16</v>
      </c>
      <c r="Q12" s="288">
        <v>15</v>
      </c>
      <c r="R12" s="288">
        <v>14</v>
      </c>
      <c r="S12" s="288">
        <v>12</v>
      </c>
      <c r="T12" s="288">
        <v>11</v>
      </c>
      <c r="U12" s="288">
        <v>12</v>
      </c>
      <c r="V12" s="288">
        <v>15</v>
      </c>
      <c r="W12" s="288">
        <v>8</v>
      </c>
      <c r="X12" s="288">
        <v>9</v>
      </c>
      <c r="Y12" s="288">
        <v>12</v>
      </c>
      <c r="Z12" s="289">
        <v>11</v>
      </c>
    </row>
    <row r="13" spans="1:26" ht="18" customHeight="1" thickBot="1" x14ac:dyDescent="0.3">
      <c r="A13" s="275" t="s">
        <v>161</v>
      </c>
      <c r="B13" s="290">
        <v>345</v>
      </c>
      <c r="C13" s="290">
        <v>305</v>
      </c>
      <c r="D13" s="290">
        <v>290</v>
      </c>
      <c r="E13" s="290">
        <v>305</v>
      </c>
      <c r="F13" s="290">
        <v>242</v>
      </c>
      <c r="G13" s="290">
        <v>261</v>
      </c>
      <c r="H13" s="290">
        <v>231</v>
      </c>
      <c r="I13" s="290">
        <v>248</v>
      </c>
      <c r="J13" s="290">
        <v>207</v>
      </c>
      <c r="K13" s="290">
        <v>220</v>
      </c>
      <c r="L13" s="290">
        <v>197</v>
      </c>
      <c r="M13" s="290">
        <v>202</v>
      </c>
      <c r="N13" s="290">
        <v>164</v>
      </c>
      <c r="O13" s="290">
        <v>140</v>
      </c>
      <c r="P13" s="290">
        <v>136</v>
      </c>
      <c r="Q13" s="290">
        <v>129</v>
      </c>
      <c r="R13" s="290">
        <v>126</v>
      </c>
      <c r="S13" s="290">
        <v>112</v>
      </c>
      <c r="T13" s="290">
        <v>87</v>
      </c>
      <c r="U13" s="290">
        <v>91</v>
      </c>
      <c r="V13" s="290">
        <v>101</v>
      </c>
      <c r="W13" s="290">
        <v>81</v>
      </c>
      <c r="X13" s="290">
        <v>87</v>
      </c>
      <c r="Y13" s="290">
        <v>102</v>
      </c>
      <c r="Z13" s="291">
        <v>102</v>
      </c>
    </row>
    <row r="14" spans="1:26" ht="16.5" thickTop="1" x14ac:dyDescent="0.25"/>
    <row r="15" spans="1:26" x14ac:dyDescent="0.25">
      <c r="A15" s="228" t="s">
        <v>121</v>
      </c>
    </row>
  </sheetData>
  <mergeCells count="1">
    <mergeCell ref="A1:Z1"/>
  </mergeCells>
  <phoneticPr fontId="0" type="noConversion"/>
  <hyperlinks>
    <hyperlink ref="A15" location="'Table Index'!A66" display="List of Tables in this Workbook" xr:uid="{00000000-0004-0000-6400-000000000000}"/>
  </hyperlinks>
  <pageMargins left="0.75" right="0.75" top="1" bottom="1" header="0.5" footer="0.5"/>
  <pageSetup paperSize="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E61"/>
  <sheetViews>
    <sheetView topLeftCell="C1" workbookViewId="0">
      <selection activeCell="AD2" sqref="AD2"/>
    </sheetView>
  </sheetViews>
  <sheetFormatPr defaultRowHeight="12.75" x14ac:dyDescent="0.2"/>
  <cols>
    <col min="1" max="1" width="19.42578125" customWidth="1"/>
    <col min="2" max="20" width="9.140625" customWidth="1"/>
    <col min="21" max="21" width="10" customWidth="1"/>
    <col min="22" max="31" width="9.140625" customWidth="1"/>
  </cols>
  <sheetData>
    <row r="1" spans="1:31" ht="19.5" customHeight="1" x14ac:dyDescent="0.2">
      <c r="A1" s="48" t="s">
        <v>397</v>
      </c>
    </row>
    <row r="2" spans="1:31" ht="13.5" thickBot="1" x14ac:dyDescent="0.25"/>
    <row r="3" spans="1:31" ht="18" customHeight="1" thickTop="1" thickBot="1" x14ac:dyDescent="0.3">
      <c r="A3" s="907"/>
      <c r="B3" s="908" t="s">
        <v>517</v>
      </c>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6"/>
    </row>
    <row r="4" spans="1:31" x14ac:dyDescent="0.2">
      <c r="A4" s="875"/>
      <c r="B4" s="1008">
        <v>2004</v>
      </c>
      <c r="C4" s="1009"/>
      <c r="D4" s="1008">
        <v>2005</v>
      </c>
      <c r="E4" s="1009"/>
      <c r="F4" s="1008">
        <v>2006</v>
      </c>
      <c r="G4" s="1009"/>
      <c r="H4" s="1008">
        <v>2007</v>
      </c>
      <c r="I4" s="1009"/>
      <c r="J4" s="1008">
        <v>2008</v>
      </c>
      <c r="K4" s="1009"/>
      <c r="L4" s="1008">
        <v>2009</v>
      </c>
      <c r="M4" s="1009"/>
      <c r="N4" s="1008">
        <v>2010</v>
      </c>
      <c r="O4" s="1009"/>
      <c r="P4" s="1008">
        <v>2011</v>
      </c>
      <c r="Q4" s="1009"/>
      <c r="R4" s="1008">
        <v>2012</v>
      </c>
      <c r="S4" s="1009"/>
      <c r="T4" s="1008">
        <v>2013</v>
      </c>
      <c r="U4" s="1009"/>
      <c r="V4" s="1008">
        <v>2014</v>
      </c>
      <c r="W4" s="1009"/>
      <c r="X4" s="1008">
        <v>2015</v>
      </c>
      <c r="Y4" s="1009"/>
      <c r="Z4" s="1008">
        <v>2016</v>
      </c>
      <c r="AA4" s="1009"/>
      <c r="AB4" s="1008">
        <v>2017</v>
      </c>
      <c r="AC4" s="1009"/>
      <c r="AD4" s="1008">
        <v>2018</v>
      </c>
      <c r="AE4" s="1010"/>
    </row>
    <row r="5" spans="1:31" ht="13.5" thickBot="1" x14ac:dyDescent="0.25">
      <c r="A5" s="851" t="s">
        <v>375</v>
      </c>
      <c r="B5" s="852" t="s">
        <v>376</v>
      </c>
      <c r="C5" s="853" t="s">
        <v>377</v>
      </c>
      <c r="D5" s="852" t="s">
        <v>376</v>
      </c>
      <c r="E5" s="853" t="s">
        <v>377</v>
      </c>
      <c r="F5" s="852" t="s">
        <v>376</v>
      </c>
      <c r="G5" s="853" t="s">
        <v>377</v>
      </c>
      <c r="H5" s="852" t="s">
        <v>376</v>
      </c>
      <c r="I5" s="853" t="s">
        <v>377</v>
      </c>
      <c r="J5" s="852" t="s">
        <v>376</v>
      </c>
      <c r="K5" s="853" t="s">
        <v>377</v>
      </c>
      <c r="L5" s="852" t="s">
        <v>376</v>
      </c>
      <c r="M5" s="853" t="s">
        <v>377</v>
      </c>
      <c r="N5" s="852" t="s">
        <v>376</v>
      </c>
      <c r="O5" s="853" t="s">
        <v>377</v>
      </c>
      <c r="P5" s="852" t="s">
        <v>376</v>
      </c>
      <c r="Q5" s="853" t="s">
        <v>377</v>
      </c>
      <c r="R5" s="852" t="s">
        <v>376</v>
      </c>
      <c r="S5" s="853" t="s">
        <v>377</v>
      </c>
      <c r="T5" s="852" t="s">
        <v>376</v>
      </c>
      <c r="U5" s="853" t="s">
        <v>377</v>
      </c>
      <c r="V5" s="852" t="s">
        <v>376</v>
      </c>
      <c r="W5" s="853" t="s">
        <v>377</v>
      </c>
      <c r="X5" s="852" t="s">
        <v>376</v>
      </c>
      <c r="Y5" s="853" t="s">
        <v>377</v>
      </c>
      <c r="Z5" s="852" t="s">
        <v>376</v>
      </c>
      <c r="AA5" s="853" t="s">
        <v>377</v>
      </c>
      <c r="AB5" s="852" t="s">
        <v>376</v>
      </c>
      <c r="AC5" s="853" t="s">
        <v>377</v>
      </c>
      <c r="AD5" s="852" t="s">
        <v>376</v>
      </c>
      <c r="AE5" s="854" t="s">
        <v>377</v>
      </c>
    </row>
    <row r="6" spans="1:31" ht="13.5" thickBot="1" x14ac:dyDescent="0.25">
      <c r="A6" s="855" t="s">
        <v>378</v>
      </c>
      <c r="B6" s="856"/>
      <c r="C6" s="856"/>
      <c r="D6" s="856"/>
      <c r="E6" s="856"/>
      <c r="F6" s="856"/>
      <c r="G6" s="856"/>
      <c r="H6" s="856"/>
      <c r="I6" s="856"/>
      <c r="J6" s="856"/>
      <c r="K6" s="856"/>
      <c r="L6" s="856"/>
      <c r="M6" s="856"/>
      <c r="N6" s="856"/>
      <c r="O6" s="856"/>
      <c r="P6" s="856"/>
      <c r="Q6" s="856"/>
      <c r="R6" s="856"/>
      <c r="S6" s="856"/>
      <c r="T6" s="856"/>
      <c r="U6" s="856"/>
      <c r="V6" s="856"/>
      <c r="W6" s="856"/>
      <c r="X6" s="856"/>
      <c r="Y6" s="856"/>
      <c r="Z6" s="856"/>
      <c r="AA6" s="856"/>
      <c r="AB6" s="856"/>
      <c r="AC6" s="856"/>
      <c r="AD6" s="857"/>
      <c r="AE6" s="858"/>
    </row>
    <row r="7" spans="1:31" x14ac:dyDescent="0.2">
      <c r="A7" s="859" t="s">
        <v>379</v>
      </c>
      <c r="B7" s="860">
        <v>12</v>
      </c>
      <c r="C7" s="861">
        <v>2</v>
      </c>
      <c r="D7" s="860">
        <v>7</v>
      </c>
      <c r="E7" s="861">
        <v>0</v>
      </c>
      <c r="F7" s="860">
        <v>14</v>
      </c>
      <c r="G7" s="861">
        <v>0</v>
      </c>
      <c r="H7" s="860">
        <v>7</v>
      </c>
      <c r="I7" s="861">
        <v>0</v>
      </c>
      <c r="J7" s="860">
        <v>9</v>
      </c>
      <c r="K7" s="861">
        <v>0</v>
      </c>
      <c r="L7" s="860">
        <v>9</v>
      </c>
      <c r="M7" s="861">
        <v>0</v>
      </c>
      <c r="N7" s="860">
        <v>7</v>
      </c>
      <c r="O7" s="861">
        <v>0</v>
      </c>
      <c r="P7" s="860">
        <v>13</v>
      </c>
      <c r="Q7" s="861">
        <v>0</v>
      </c>
      <c r="R7" s="860">
        <v>6</v>
      </c>
      <c r="S7" s="861">
        <v>1</v>
      </c>
      <c r="T7" s="860">
        <v>7</v>
      </c>
      <c r="U7" s="861">
        <v>0</v>
      </c>
      <c r="V7" s="860">
        <v>7</v>
      </c>
      <c r="W7" s="861">
        <v>0</v>
      </c>
      <c r="X7" s="860">
        <v>4</v>
      </c>
      <c r="Y7" s="861">
        <v>0</v>
      </c>
      <c r="Z7" s="860">
        <v>9</v>
      </c>
      <c r="AA7" s="861">
        <v>0</v>
      </c>
      <c r="AB7" s="860">
        <v>5</v>
      </c>
      <c r="AC7" s="861">
        <v>1</v>
      </c>
      <c r="AD7" s="860">
        <v>6</v>
      </c>
      <c r="AE7" s="862">
        <v>0</v>
      </c>
    </row>
    <row r="8" spans="1:31" x14ac:dyDescent="0.2">
      <c r="A8" s="863" t="s">
        <v>2</v>
      </c>
      <c r="B8" s="864">
        <v>47</v>
      </c>
      <c r="C8" s="865">
        <v>36</v>
      </c>
      <c r="D8" s="864">
        <v>91</v>
      </c>
      <c r="E8" s="865">
        <v>16</v>
      </c>
      <c r="F8" s="864">
        <v>76</v>
      </c>
      <c r="G8" s="865">
        <v>1</v>
      </c>
      <c r="H8" s="864">
        <v>67</v>
      </c>
      <c r="I8" s="865">
        <v>7</v>
      </c>
      <c r="J8" s="864">
        <v>64</v>
      </c>
      <c r="K8" s="865">
        <v>5</v>
      </c>
      <c r="L8" s="864">
        <v>55</v>
      </c>
      <c r="M8" s="865">
        <v>3</v>
      </c>
      <c r="N8" s="864">
        <v>71</v>
      </c>
      <c r="O8" s="865">
        <v>7</v>
      </c>
      <c r="P8" s="864">
        <v>51</v>
      </c>
      <c r="Q8" s="865">
        <v>7</v>
      </c>
      <c r="R8" s="864">
        <v>57</v>
      </c>
      <c r="S8" s="865">
        <v>4</v>
      </c>
      <c r="T8" s="864">
        <v>52</v>
      </c>
      <c r="U8" s="865">
        <v>9</v>
      </c>
      <c r="V8" s="864">
        <v>75</v>
      </c>
      <c r="W8" s="865">
        <v>5</v>
      </c>
      <c r="X8" s="864">
        <v>60</v>
      </c>
      <c r="Y8" s="865">
        <v>5</v>
      </c>
      <c r="Z8" s="864">
        <v>60</v>
      </c>
      <c r="AA8" s="865">
        <v>12</v>
      </c>
      <c r="AB8" s="864">
        <v>62</v>
      </c>
      <c r="AC8" s="865">
        <v>11</v>
      </c>
      <c r="AD8" s="864">
        <v>67</v>
      </c>
      <c r="AE8" s="866">
        <v>7</v>
      </c>
    </row>
    <row r="9" spans="1:31" ht="13.5" thickBot="1" x14ac:dyDescent="0.25">
      <c r="A9" s="867" t="s">
        <v>3</v>
      </c>
      <c r="B9" s="868">
        <v>515</v>
      </c>
      <c r="C9" s="869">
        <v>427</v>
      </c>
      <c r="D9" s="868">
        <v>616</v>
      </c>
      <c r="E9" s="869">
        <v>331</v>
      </c>
      <c r="F9" s="868">
        <v>619</v>
      </c>
      <c r="G9" s="869">
        <v>238</v>
      </c>
      <c r="H9" s="868">
        <v>565</v>
      </c>
      <c r="I9" s="869">
        <v>232</v>
      </c>
      <c r="J9" s="868">
        <v>464</v>
      </c>
      <c r="K9" s="869">
        <v>234</v>
      </c>
      <c r="L9" s="868">
        <v>417</v>
      </c>
      <c r="M9" s="869">
        <v>168</v>
      </c>
      <c r="N9" s="868">
        <v>361</v>
      </c>
      <c r="O9" s="869">
        <v>133</v>
      </c>
      <c r="P9" s="868">
        <v>360</v>
      </c>
      <c r="Q9" s="869">
        <v>101</v>
      </c>
      <c r="R9" s="868">
        <v>356</v>
      </c>
      <c r="S9" s="869">
        <v>61</v>
      </c>
      <c r="T9" s="868">
        <v>296</v>
      </c>
      <c r="U9" s="869">
        <v>59</v>
      </c>
      <c r="V9" s="868">
        <v>308</v>
      </c>
      <c r="W9" s="869">
        <v>57</v>
      </c>
      <c r="X9" s="868">
        <v>247</v>
      </c>
      <c r="Y9" s="869">
        <v>57</v>
      </c>
      <c r="Z9" s="868">
        <v>206</v>
      </c>
      <c r="AA9" s="869">
        <v>75</v>
      </c>
      <c r="AB9" s="868">
        <v>261</v>
      </c>
      <c r="AC9" s="869">
        <v>135</v>
      </c>
      <c r="AD9" s="868">
        <v>221</v>
      </c>
      <c r="AE9" s="870">
        <v>134</v>
      </c>
    </row>
    <row r="10" spans="1:31" ht="13.5" thickBot="1" x14ac:dyDescent="0.25">
      <c r="A10" s="871" t="s">
        <v>380</v>
      </c>
      <c r="B10" s="872">
        <v>574</v>
      </c>
      <c r="C10" s="873">
        <v>465</v>
      </c>
      <c r="D10" s="872">
        <v>714</v>
      </c>
      <c r="E10" s="873">
        <v>347</v>
      </c>
      <c r="F10" s="872">
        <v>709</v>
      </c>
      <c r="G10" s="873">
        <v>239</v>
      </c>
      <c r="H10" s="872">
        <v>639</v>
      </c>
      <c r="I10" s="873">
        <v>239</v>
      </c>
      <c r="J10" s="872">
        <v>537</v>
      </c>
      <c r="K10" s="873">
        <v>239</v>
      </c>
      <c r="L10" s="872">
        <v>481</v>
      </c>
      <c r="M10" s="873">
        <v>171</v>
      </c>
      <c r="N10" s="872">
        <v>439</v>
      </c>
      <c r="O10" s="873">
        <v>140</v>
      </c>
      <c r="P10" s="872">
        <v>424</v>
      </c>
      <c r="Q10" s="873">
        <v>108</v>
      </c>
      <c r="R10" s="872">
        <v>419</v>
      </c>
      <c r="S10" s="873">
        <v>66</v>
      </c>
      <c r="T10" s="872">
        <v>355</v>
      </c>
      <c r="U10" s="873">
        <v>68</v>
      </c>
      <c r="V10" s="872">
        <v>390</v>
      </c>
      <c r="W10" s="873">
        <v>62</v>
      </c>
      <c r="X10" s="872">
        <v>311</v>
      </c>
      <c r="Y10" s="873">
        <v>62</v>
      </c>
      <c r="Z10" s="872">
        <v>275</v>
      </c>
      <c r="AA10" s="873">
        <v>87</v>
      </c>
      <c r="AB10" s="872">
        <v>328</v>
      </c>
      <c r="AC10" s="873">
        <v>147</v>
      </c>
      <c r="AD10" s="872">
        <v>294</v>
      </c>
      <c r="AE10" s="874">
        <v>141</v>
      </c>
    </row>
    <row r="11" spans="1:31" ht="13.5" thickTop="1" x14ac:dyDescent="0.2">
      <c r="A11" s="875"/>
      <c r="B11" s="1008">
        <v>2004</v>
      </c>
      <c r="C11" s="1009"/>
      <c r="D11" s="1008">
        <v>2005</v>
      </c>
      <c r="E11" s="1009"/>
      <c r="F11" s="1008">
        <v>2006</v>
      </c>
      <c r="G11" s="1009"/>
      <c r="H11" s="1008">
        <v>2007</v>
      </c>
      <c r="I11" s="1009"/>
      <c r="J11" s="1008">
        <v>2008</v>
      </c>
      <c r="K11" s="1009"/>
      <c r="L11" s="1008">
        <v>2009</v>
      </c>
      <c r="M11" s="1009"/>
      <c r="N11" s="1008">
        <v>2010</v>
      </c>
      <c r="O11" s="1009"/>
      <c r="P11" s="1008">
        <v>2011</v>
      </c>
      <c r="Q11" s="1009"/>
      <c r="R11" s="1008">
        <v>2012</v>
      </c>
      <c r="S11" s="1009"/>
      <c r="T11" s="1008">
        <v>2013</v>
      </c>
      <c r="U11" s="1009"/>
      <c r="V11" s="1008">
        <v>2014</v>
      </c>
      <c r="W11" s="1009"/>
      <c r="X11" s="1008">
        <v>2015</v>
      </c>
      <c r="Y11" s="1009"/>
      <c r="Z11" s="1008">
        <v>2016</v>
      </c>
      <c r="AA11" s="1009"/>
      <c r="AB11" s="1008">
        <v>2017</v>
      </c>
      <c r="AC11" s="1009"/>
      <c r="AD11" s="1008">
        <v>2018</v>
      </c>
      <c r="AE11" s="1010"/>
    </row>
    <row r="12" spans="1:31" ht="13.5" thickBot="1" x14ac:dyDescent="0.25">
      <c r="A12" s="851" t="s">
        <v>381</v>
      </c>
      <c r="B12" s="852" t="s">
        <v>376</v>
      </c>
      <c r="C12" s="853" t="s">
        <v>377</v>
      </c>
      <c r="D12" s="852" t="s">
        <v>376</v>
      </c>
      <c r="E12" s="853" t="s">
        <v>377</v>
      </c>
      <c r="F12" s="852" t="s">
        <v>376</v>
      </c>
      <c r="G12" s="853" t="s">
        <v>377</v>
      </c>
      <c r="H12" s="852" t="s">
        <v>376</v>
      </c>
      <c r="I12" s="853" t="s">
        <v>377</v>
      </c>
      <c r="J12" s="852" t="s">
        <v>376</v>
      </c>
      <c r="K12" s="853" t="s">
        <v>377</v>
      </c>
      <c r="L12" s="852" t="s">
        <v>376</v>
      </c>
      <c r="M12" s="853" t="s">
        <v>377</v>
      </c>
      <c r="N12" s="852" t="s">
        <v>376</v>
      </c>
      <c r="O12" s="853" t="s">
        <v>377</v>
      </c>
      <c r="P12" s="852" t="s">
        <v>376</v>
      </c>
      <c r="Q12" s="853" t="s">
        <v>377</v>
      </c>
      <c r="R12" s="852" t="s">
        <v>376</v>
      </c>
      <c r="S12" s="853" t="s">
        <v>377</v>
      </c>
      <c r="T12" s="852" t="s">
        <v>376</v>
      </c>
      <c r="U12" s="853" t="s">
        <v>377</v>
      </c>
      <c r="V12" s="852" t="s">
        <v>376</v>
      </c>
      <c r="W12" s="853" t="s">
        <v>377</v>
      </c>
      <c r="X12" s="852" t="s">
        <v>376</v>
      </c>
      <c r="Y12" s="853" t="s">
        <v>377</v>
      </c>
      <c r="Z12" s="852" t="s">
        <v>376</v>
      </c>
      <c r="AA12" s="853" t="s">
        <v>377</v>
      </c>
      <c r="AB12" s="852" t="s">
        <v>376</v>
      </c>
      <c r="AC12" s="853" t="s">
        <v>377</v>
      </c>
      <c r="AD12" s="852" t="s">
        <v>376</v>
      </c>
      <c r="AE12" s="854" t="s">
        <v>377</v>
      </c>
    </row>
    <row r="13" spans="1:31" ht="13.5" thickBot="1" x14ac:dyDescent="0.25">
      <c r="A13" s="855" t="s">
        <v>382</v>
      </c>
      <c r="B13" s="856"/>
      <c r="C13" s="856"/>
      <c r="D13" s="856"/>
      <c r="E13" s="856"/>
      <c r="F13" s="856"/>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7"/>
      <c r="AE13" s="858"/>
    </row>
    <row r="14" spans="1:31" x14ac:dyDescent="0.2">
      <c r="A14" s="859" t="s">
        <v>379</v>
      </c>
      <c r="B14" s="860">
        <v>14</v>
      </c>
      <c r="C14" s="861">
        <v>2</v>
      </c>
      <c r="D14" s="860">
        <v>7</v>
      </c>
      <c r="E14" s="861">
        <v>0</v>
      </c>
      <c r="F14" s="860">
        <v>14</v>
      </c>
      <c r="G14" s="861">
        <v>0</v>
      </c>
      <c r="H14" s="860">
        <v>8</v>
      </c>
      <c r="I14" s="861">
        <v>0</v>
      </c>
      <c r="J14" s="860">
        <v>9</v>
      </c>
      <c r="K14" s="861">
        <v>0</v>
      </c>
      <c r="L14" s="860">
        <v>11</v>
      </c>
      <c r="M14" s="861">
        <v>0</v>
      </c>
      <c r="N14" s="860">
        <v>7</v>
      </c>
      <c r="O14" s="861">
        <v>0</v>
      </c>
      <c r="P14" s="860">
        <v>13</v>
      </c>
      <c r="Q14" s="861">
        <v>0</v>
      </c>
      <c r="R14" s="860">
        <v>6</v>
      </c>
      <c r="S14" s="861">
        <v>1</v>
      </c>
      <c r="T14" s="860">
        <v>7</v>
      </c>
      <c r="U14" s="861">
        <v>0</v>
      </c>
      <c r="V14" s="860">
        <v>7</v>
      </c>
      <c r="W14" s="861">
        <v>0</v>
      </c>
      <c r="X14" s="860">
        <v>4</v>
      </c>
      <c r="Y14" s="861">
        <v>0</v>
      </c>
      <c r="Z14" s="860">
        <v>9</v>
      </c>
      <c r="AA14" s="861">
        <v>0</v>
      </c>
      <c r="AB14" s="860">
        <v>5</v>
      </c>
      <c r="AC14" s="861">
        <v>1</v>
      </c>
      <c r="AD14" s="860">
        <v>6</v>
      </c>
      <c r="AE14" s="862">
        <v>0</v>
      </c>
    </row>
    <row r="15" spans="1:31" x14ac:dyDescent="0.2">
      <c r="A15" s="863" t="s">
        <v>383</v>
      </c>
      <c r="B15" s="864">
        <v>59</v>
      </c>
      <c r="C15" s="865">
        <v>38</v>
      </c>
      <c r="D15" s="864">
        <v>102</v>
      </c>
      <c r="E15" s="865">
        <v>16</v>
      </c>
      <c r="F15" s="864">
        <v>86</v>
      </c>
      <c r="G15" s="865">
        <v>1</v>
      </c>
      <c r="H15" s="864">
        <v>71</v>
      </c>
      <c r="I15" s="865">
        <v>7</v>
      </c>
      <c r="J15" s="864">
        <v>68</v>
      </c>
      <c r="K15" s="865">
        <v>5</v>
      </c>
      <c r="L15" s="864">
        <v>63</v>
      </c>
      <c r="M15" s="865">
        <v>3</v>
      </c>
      <c r="N15" s="864">
        <v>78</v>
      </c>
      <c r="O15" s="865">
        <v>9</v>
      </c>
      <c r="P15" s="864">
        <v>59</v>
      </c>
      <c r="Q15" s="865">
        <v>7</v>
      </c>
      <c r="R15" s="864">
        <v>57</v>
      </c>
      <c r="S15" s="865">
        <v>4</v>
      </c>
      <c r="T15" s="864">
        <v>63</v>
      </c>
      <c r="U15" s="865">
        <v>9</v>
      </c>
      <c r="V15" s="864">
        <v>79</v>
      </c>
      <c r="W15" s="865">
        <v>5</v>
      </c>
      <c r="X15" s="864">
        <v>72</v>
      </c>
      <c r="Y15" s="865">
        <v>5</v>
      </c>
      <c r="Z15" s="864">
        <v>64</v>
      </c>
      <c r="AA15" s="865">
        <v>12</v>
      </c>
      <c r="AB15" s="864">
        <v>68</v>
      </c>
      <c r="AC15" s="865">
        <v>11</v>
      </c>
      <c r="AD15" s="864">
        <v>69</v>
      </c>
      <c r="AE15" s="866">
        <v>7</v>
      </c>
    </row>
    <row r="16" spans="1:31" ht="13.5" thickBot="1" x14ac:dyDescent="0.25">
      <c r="A16" s="867" t="s">
        <v>384</v>
      </c>
      <c r="B16" s="868">
        <v>778</v>
      </c>
      <c r="C16" s="869">
        <v>549</v>
      </c>
      <c r="D16" s="868">
        <v>937</v>
      </c>
      <c r="E16" s="869">
        <v>409</v>
      </c>
      <c r="F16" s="868">
        <v>916</v>
      </c>
      <c r="G16" s="869">
        <v>289</v>
      </c>
      <c r="H16" s="868">
        <v>819</v>
      </c>
      <c r="I16" s="869">
        <v>289</v>
      </c>
      <c r="J16" s="868">
        <v>683</v>
      </c>
      <c r="K16" s="869">
        <v>280</v>
      </c>
      <c r="L16" s="868">
        <v>706</v>
      </c>
      <c r="M16" s="869">
        <v>214</v>
      </c>
      <c r="N16" s="868">
        <v>559</v>
      </c>
      <c r="O16" s="869">
        <v>169</v>
      </c>
      <c r="P16" s="868">
        <v>538</v>
      </c>
      <c r="Q16" s="869">
        <v>126</v>
      </c>
      <c r="R16" s="868">
        <v>549</v>
      </c>
      <c r="S16" s="869">
        <v>74</v>
      </c>
      <c r="T16" s="868">
        <v>439</v>
      </c>
      <c r="U16" s="869">
        <v>70</v>
      </c>
      <c r="V16" s="868">
        <v>476</v>
      </c>
      <c r="W16" s="869">
        <v>65</v>
      </c>
      <c r="X16" s="868">
        <v>375</v>
      </c>
      <c r="Y16" s="869">
        <v>67</v>
      </c>
      <c r="Z16" s="868">
        <v>299</v>
      </c>
      <c r="AA16" s="869">
        <v>91</v>
      </c>
      <c r="AB16" s="868">
        <v>404</v>
      </c>
      <c r="AC16" s="869">
        <v>158</v>
      </c>
      <c r="AD16" s="868">
        <v>324</v>
      </c>
      <c r="AE16" s="870">
        <v>161</v>
      </c>
    </row>
    <row r="17" spans="1:31" ht="13.5" thickBot="1" x14ac:dyDescent="0.25">
      <c r="A17" s="876" t="s">
        <v>0</v>
      </c>
      <c r="B17" s="877">
        <v>851</v>
      </c>
      <c r="C17" s="878">
        <v>589</v>
      </c>
      <c r="D17" s="877">
        <v>1046</v>
      </c>
      <c r="E17" s="878">
        <v>425</v>
      </c>
      <c r="F17" s="877">
        <v>1016</v>
      </c>
      <c r="G17" s="878">
        <v>290</v>
      </c>
      <c r="H17" s="877">
        <v>898</v>
      </c>
      <c r="I17" s="878">
        <v>296</v>
      </c>
      <c r="J17" s="877">
        <v>760</v>
      </c>
      <c r="K17" s="878">
        <v>285</v>
      </c>
      <c r="L17" s="877">
        <v>780</v>
      </c>
      <c r="M17" s="878">
        <v>217</v>
      </c>
      <c r="N17" s="877">
        <v>644</v>
      </c>
      <c r="O17" s="878">
        <v>178</v>
      </c>
      <c r="P17" s="877">
        <v>610</v>
      </c>
      <c r="Q17" s="878">
        <v>133</v>
      </c>
      <c r="R17" s="877">
        <v>612</v>
      </c>
      <c r="S17" s="878">
        <v>79</v>
      </c>
      <c r="T17" s="877">
        <v>509</v>
      </c>
      <c r="U17" s="878">
        <v>79</v>
      </c>
      <c r="V17" s="877">
        <v>562</v>
      </c>
      <c r="W17" s="878">
        <v>70</v>
      </c>
      <c r="X17" s="877">
        <v>451</v>
      </c>
      <c r="Y17" s="878">
        <v>72</v>
      </c>
      <c r="Z17" s="877">
        <v>372</v>
      </c>
      <c r="AA17" s="878">
        <v>103</v>
      </c>
      <c r="AB17" s="877">
        <v>477</v>
      </c>
      <c r="AC17" s="878">
        <v>170</v>
      </c>
      <c r="AD17" s="877">
        <v>399</v>
      </c>
      <c r="AE17" s="879">
        <v>168</v>
      </c>
    </row>
    <row r="18" spans="1:31" ht="13.5" thickBot="1" x14ac:dyDescent="0.25">
      <c r="A18" s="876" t="s">
        <v>385</v>
      </c>
      <c r="B18" s="856"/>
      <c r="C18" s="856"/>
      <c r="D18" s="856"/>
      <c r="E18" s="856"/>
      <c r="F18" s="856"/>
      <c r="G18" s="856"/>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80"/>
    </row>
    <row r="19" spans="1:31" x14ac:dyDescent="0.2">
      <c r="A19" s="859" t="s">
        <v>379</v>
      </c>
      <c r="B19" s="860">
        <v>2</v>
      </c>
      <c r="C19" s="861">
        <v>0</v>
      </c>
      <c r="D19" s="860">
        <v>1</v>
      </c>
      <c r="E19" s="861">
        <v>0</v>
      </c>
      <c r="F19" s="860">
        <v>0</v>
      </c>
      <c r="G19" s="861">
        <v>0</v>
      </c>
      <c r="H19" s="860">
        <v>0</v>
      </c>
      <c r="I19" s="861">
        <v>0</v>
      </c>
      <c r="J19" s="860">
        <v>0</v>
      </c>
      <c r="K19" s="861">
        <v>0</v>
      </c>
      <c r="L19" s="860">
        <v>0</v>
      </c>
      <c r="M19" s="861">
        <v>0</v>
      </c>
      <c r="N19" s="860">
        <v>2</v>
      </c>
      <c r="O19" s="861">
        <v>0</v>
      </c>
      <c r="P19" s="860">
        <v>0</v>
      </c>
      <c r="Q19" s="861">
        <v>0</v>
      </c>
      <c r="R19" s="860">
        <v>0</v>
      </c>
      <c r="S19" s="861">
        <v>0</v>
      </c>
      <c r="T19" s="860">
        <v>0</v>
      </c>
      <c r="U19" s="861">
        <v>0</v>
      </c>
      <c r="V19" s="860">
        <v>0</v>
      </c>
      <c r="W19" s="861">
        <v>0</v>
      </c>
      <c r="X19" s="860">
        <v>0</v>
      </c>
      <c r="Y19" s="861">
        <v>0</v>
      </c>
      <c r="Z19" s="860">
        <v>1</v>
      </c>
      <c r="AA19" s="861">
        <v>0</v>
      </c>
      <c r="AB19" s="860">
        <v>0</v>
      </c>
      <c r="AC19" s="861">
        <v>0</v>
      </c>
      <c r="AD19" s="860">
        <v>0</v>
      </c>
      <c r="AE19" s="862">
        <v>0</v>
      </c>
    </row>
    <row r="20" spans="1:31" x14ac:dyDescent="0.2">
      <c r="A20" s="863" t="s">
        <v>383</v>
      </c>
      <c r="B20" s="864">
        <v>12</v>
      </c>
      <c r="C20" s="865">
        <v>10</v>
      </c>
      <c r="D20" s="864">
        <v>21</v>
      </c>
      <c r="E20" s="865">
        <v>3</v>
      </c>
      <c r="F20" s="864">
        <v>19</v>
      </c>
      <c r="G20" s="865">
        <v>0</v>
      </c>
      <c r="H20" s="864">
        <v>9</v>
      </c>
      <c r="I20" s="865">
        <v>4</v>
      </c>
      <c r="J20" s="864">
        <v>15</v>
      </c>
      <c r="K20" s="865">
        <v>2</v>
      </c>
      <c r="L20" s="864">
        <v>11</v>
      </c>
      <c r="M20" s="865">
        <v>0</v>
      </c>
      <c r="N20" s="864">
        <v>19</v>
      </c>
      <c r="O20" s="865">
        <v>1</v>
      </c>
      <c r="P20" s="864">
        <v>13</v>
      </c>
      <c r="Q20" s="865">
        <v>0</v>
      </c>
      <c r="R20" s="864">
        <v>7</v>
      </c>
      <c r="S20" s="865">
        <v>1</v>
      </c>
      <c r="T20" s="864">
        <v>12</v>
      </c>
      <c r="U20" s="865">
        <v>3</v>
      </c>
      <c r="V20" s="864">
        <v>11</v>
      </c>
      <c r="W20" s="865">
        <v>0</v>
      </c>
      <c r="X20" s="864">
        <v>12</v>
      </c>
      <c r="Y20" s="865">
        <v>0</v>
      </c>
      <c r="Z20" s="864">
        <v>13</v>
      </c>
      <c r="AA20" s="865">
        <v>0</v>
      </c>
      <c r="AB20" s="864">
        <v>10</v>
      </c>
      <c r="AC20" s="865">
        <v>2</v>
      </c>
      <c r="AD20" s="864">
        <v>15</v>
      </c>
      <c r="AE20" s="866">
        <v>3</v>
      </c>
    </row>
    <row r="21" spans="1:31" ht="13.5" thickBot="1" x14ac:dyDescent="0.25">
      <c r="A21" s="867" t="s">
        <v>384</v>
      </c>
      <c r="B21" s="868">
        <v>101</v>
      </c>
      <c r="C21" s="869">
        <v>114</v>
      </c>
      <c r="D21" s="868">
        <v>139</v>
      </c>
      <c r="E21" s="869">
        <v>76</v>
      </c>
      <c r="F21" s="868">
        <v>134</v>
      </c>
      <c r="G21" s="869">
        <v>39</v>
      </c>
      <c r="H21" s="868">
        <v>113</v>
      </c>
      <c r="I21" s="869">
        <v>35</v>
      </c>
      <c r="J21" s="868">
        <v>91</v>
      </c>
      <c r="K21" s="869">
        <v>33</v>
      </c>
      <c r="L21" s="868">
        <v>87</v>
      </c>
      <c r="M21" s="869">
        <v>35</v>
      </c>
      <c r="N21" s="868">
        <v>78</v>
      </c>
      <c r="O21" s="869">
        <v>35</v>
      </c>
      <c r="P21" s="868">
        <v>85</v>
      </c>
      <c r="Q21" s="869">
        <v>19</v>
      </c>
      <c r="R21" s="868">
        <v>70</v>
      </c>
      <c r="S21" s="869">
        <v>8</v>
      </c>
      <c r="T21" s="868">
        <v>58</v>
      </c>
      <c r="U21" s="869">
        <v>11</v>
      </c>
      <c r="V21" s="868">
        <v>69</v>
      </c>
      <c r="W21" s="869">
        <v>12</v>
      </c>
      <c r="X21" s="868">
        <v>46</v>
      </c>
      <c r="Y21" s="869">
        <v>13</v>
      </c>
      <c r="Z21" s="868">
        <v>40</v>
      </c>
      <c r="AA21" s="869">
        <v>15</v>
      </c>
      <c r="AB21" s="868">
        <v>55</v>
      </c>
      <c r="AC21" s="869">
        <v>18</v>
      </c>
      <c r="AD21" s="868">
        <v>35</v>
      </c>
      <c r="AE21" s="870">
        <v>30</v>
      </c>
    </row>
    <row r="22" spans="1:31" ht="13.5" thickBot="1" x14ac:dyDescent="0.25">
      <c r="A22" s="876" t="s">
        <v>0</v>
      </c>
      <c r="B22" s="877">
        <v>115</v>
      </c>
      <c r="C22" s="878">
        <v>124</v>
      </c>
      <c r="D22" s="877">
        <v>161</v>
      </c>
      <c r="E22" s="878">
        <v>79</v>
      </c>
      <c r="F22" s="877">
        <v>153</v>
      </c>
      <c r="G22" s="878">
        <v>39</v>
      </c>
      <c r="H22" s="877">
        <v>122</v>
      </c>
      <c r="I22" s="878">
        <v>39</v>
      </c>
      <c r="J22" s="877">
        <v>106</v>
      </c>
      <c r="K22" s="878">
        <v>35</v>
      </c>
      <c r="L22" s="877">
        <v>98</v>
      </c>
      <c r="M22" s="878">
        <v>35</v>
      </c>
      <c r="N22" s="877">
        <v>99</v>
      </c>
      <c r="O22" s="878">
        <v>36</v>
      </c>
      <c r="P22" s="877">
        <v>98</v>
      </c>
      <c r="Q22" s="878">
        <v>19</v>
      </c>
      <c r="R22" s="877">
        <v>77</v>
      </c>
      <c r="S22" s="878">
        <v>9</v>
      </c>
      <c r="T22" s="877">
        <v>70</v>
      </c>
      <c r="U22" s="878">
        <v>14</v>
      </c>
      <c r="V22" s="877">
        <v>80</v>
      </c>
      <c r="W22" s="878">
        <v>12</v>
      </c>
      <c r="X22" s="877">
        <v>58</v>
      </c>
      <c r="Y22" s="878">
        <v>13</v>
      </c>
      <c r="Z22" s="877">
        <v>54</v>
      </c>
      <c r="AA22" s="878">
        <v>15</v>
      </c>
      <c r="AB22" s="877">
        <v>65</v>
      </c>
      <c r="AC22" s="878">
        <v>20</v>
      </c>
      <c r="AD22" s="877">
        <v>50</v>
      </c>
      <c r="AE22" s="879">
        <v>33</v>
      </c>
    </row>
    <row r="23" spans="1:31" ht="13.5" thickBot="1" x14ac:dyDescent="0.25">
      <c r="A23" s="876" t="s">
        <v>386</v>
      </c>
      <c r="B23" s="856"/>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80"/>
    </row>
    <row r="24" spans="1:31" x14ac:dyDescent="0.2">
      <c r="A24" s="859" t="s">
        <v>379</v>
      </c>
      <c r="B24" s="860">
        <v>3</v>
      </c>
      <c r="C24" s="861">
        <v>1</v>
      </c>
      <c r="D24" s="860">
        <v>2</v>
      </c>
      <c r="E24" s="861">
        <v>0</v>
      </c>
      <c r="F24" s="860">
        <v>7</v>
      </c>
      <c r="G24" s="861">
        <v>0</v>
      </c>
      <c r="H24" s="860">
        <v>4</v>
      </c>
      <c r="I24" s="861">
        <v>0</v>
      </c>
      <c r="J24" s="860">
        <v>5</v>
      </c>
      <c r="K24" s="861">
        <v>0</v>
      </c>
      <c r="L24" s="860">
        <v>6</v>
      </c>
      <c r="M24" s="861">
        <v>0</v>
      </c>
      <c r="N24" s="860">
        <v>4</v>
      </c>
      <c r="O24" s="861">
        <v>0</v>
      </c>
      <c r="P24" s="860">
        <v>4</v>
      </c>
      <c r="Q24" s="861">
        <v>0</v>
      </c>
      <c r="R24" s="860">
        <v>3</v>
      </c>
      <c r="S24" s="861">
        <v>0</v>
      </c>
      <c r="T24" s="860">
        <v>4</v>
      </c>
      <c r="U24" s="861">
        <v>0</v>
      </c>
      <c r="V24" s="860">
        <v>3</v>
      </c>
      <c r="W24" s="861">
        <v>0</v>
      </c>
      <c r="X24" s="860">
        <v>1</v>
      </c>
      <c r="Y24" s="861">
        <v>0</v>
      </c>
      <c r="Z24" s="860">
        <v>6</v>
      </c>
      <c r="AA24" s="861">
        <v>0</v>
      </c>
      <c r="AB24" s="860">
        <v>2</v>
      </c>
      <c r="AC24" s="861">
        <v>0</v>
      </c>
      <c r="AD24" s="860">
        <v>2</v>
      </c>
      <c r="AE24" s="862">
        <v>0</v>
      </c>
    </row>
    <row r="25" spans="1:31" x14ac:dyDescent="0.2">
      <c r="A25" s="863" t="s">
        <v>383</v>
      </c>
      <c r="B25" s="864">
        <v>17</v>
      </c>
      <c r="C25" s="865">
        <v>17</v>
      </c>
      <c r="D25" s="864">
        <v>41</v>
      </c>
      <c r="E25" s="865">
        <v>7</v>
      </c>
      <c r="F25" s="864">
        <v>29</v>
      </c>
      <c r="G25" s="865">
        <v>0</v>
      </c>
      <c r="H25" s="864">
        <v>28</v>
      </c>
      <c r="I25" s="865">
        <v>2</v>
      </c>
      <c r="J25" s="864">
        <v>26</v>
      </c>
      <c r="K25" s="865">
        <v>3</v>
      </c>
      <c r="L25" s="864">
        <v>18</v>
      </c>
      <c r="M25" s="865">
        <v>2</v>
      </c>
      <c r="N25" s="864">
        <v>35</v>
      </c>
      <c r="O25" s="865">
        <v>2</v>
      </c>
      <c r="P25" s="864">
        <v>26</v>
      </c>
      <c r="Q25" s="865">
        <v>2</v>
      </c>
      <c r="R25" s="864">
        <v>11</v>
      </c>
      <c r="S25" s="865">
        <v>4</v>
      </c>
      <c r="T25" s="864">
        <v>24</v>
      </c>
      <c r="U25" s="865">
        <v>7</v>
      </c>
      <c r="V25" s="864">
        <v>25</v>
      </c>
      <c r="W25" s="865">
        <v>1</v>
      </c>
      <c r="X25" s="864">
        <v>27</v>
      </c>
      <c r="Y25" s="865">
        <v>1</v>
      </c>
      <c r="Z25" s="864">
        <v>27</v>
      </c>
      <c r="AA25" s="865">
        <v>5</v>
      </c>
      <c r="AB25" s="864">
        <v>20</v>
      </c>
      <c r="AC25" s="865">
        <v>6</v>
      </c>
      <c r="AD25" s="864">
        <v>30</v>
      </c>
      <c r="AE25" s="866">
        <v>2</v>
      </c>
    </row>
    <row r="26" spans="1:31" ht="13.5" thickBot="1" x14ac:dyDescent="0.25">
      <c r="A26" s="867" t="s">
        <v>384</v>
      </c>
      <c r="B26" s="868">
        <v>92</v>
      </c>
      <c r="C26" s="869">
        <v>125</v>
      </c>
      <c r="D26" s="868">
        <v>128</v>
      </c>
      <c r="E26" s="869">
        <v>88</v>
      </c>
      <c r="F26" s="868">
        <v>143</v>
      </c>
      <c r="G26" s="869">
        <v>56</v>
      </c>
      <c r="H26" s="868">
        <v>115</v>
      </c>
      <c r="I26" s="869">
        <v>55</v>
      </c>
      <c r="J26" s="868">
        <v>113</v>
      </c>
      <c r="K26" s="869">
        <v>58</v>
      </c>
      <c r="L26" s="868">
        <v>94</v>
      </c>
      <c r="M26" s="869">
        <v>30</v>
      </c>
      <c r="N26" s="868">
        <v>89</v>
      </c>
      <c r="O26" s="869">
        <v>35</v>
      </c>
      <c r="P26" s="868">
        <v>96</v>
      </c>
      <c r="Q26" s="869">
        <v>25</v>
      </c>
      <c r="R26" s="868">
        <v>92</v>
      </c>
      <c r="S26" s="869">
        <v>17</v>
      </c>
      <c r="T26" s="868">
        <v>69</v>
      </c>
      <c r="U26" s="869">
        <v>16</v>
      </c>
      <c r="V26" s="868">
        <v>72</v>
      </c>
      <c r="W26" s="869">
        <v>22</v>
      </c>
      <c r="X26" s="868">
        <v>54</v>
      </c>
      <c r="Y26" s="869">
        <v>19</v>
      </c>
      <c r="Z26" s="868">
        <v>63</v>
      </c>
      <c r="AA26" s="869">
        <v>12</v>
      </c>
      <c r="AB26" s="868">
        <v>55</v>
      </c>
      <c r="AC26" s="869">
        <v>27</v>
      </c>
      <c r="AD26" s="868">
        <v>53</v>
      </c>
      <c r="AE26" s="870">
        <v>37</v>
      </c>
    </row>
    <row r="27" spans="1:31" ht="13.5" thickBot="1" x14ac:dyDescent="0.25">
      <c r="A27" s="876" t="s">
        <v>0</v>
      </c>
      <c r="B27" s="877">
        <v>112</v>
      </c>
      <c r="C27" s="878">
        <v>143</v>
      </c>
      <c r="D27" s="877">
        <v>171</v>
      </c>
      <c r="E27" s="878">
        <v>95</v>
      </c>
      <c r="F27" s="877">
        <v>179</v>
      </c>
      <c r="G27" s="878">
        <v>56</v>
      </c>
      <c r="H27" s="877">
        <v>147</v>
      </c>
      <c r="I27" s="878">
        <v>57</v>
      </c>
      <c r="J27" s="877">
        <v>144</v>
      </c>
      <c r="K27" s="878">
        <v>61</v>
      </c>
      <c r="L27" s="877">
        <v>118</v>
      </c>
      <c r="M27" s="878">
        <v>32</v>
      </c>
      <c r="N27" s="877">
        <v>128</v>
      </c>
      <c r="O27" s="878">
        <v>37</v>
      </c>
      <c r="P27" s="877">
        <v>126</v>
      </c>
      <c r="Q27" s="878">
        <v>27</v>
      </c>
      <c r="R27" s="877">
        <v>106</v>
      </c>
      <c r="S27" s="878">
        <v>21</v>
      </c>
      <c r="T27" s="877">
        <v>97</v>
      </c>
      <c r="U27" s="878">
        <v>23</v>
      </c>
      <c r="V27" s="877">
        <v>100</v>
      </c>
      <c r="W27" s="878">
        <v>23</v>
      </c>
      <c r="X27" s="877">
        <v>82</v>
      </c>
      <c r="Y27" s="878">
        <v>20</v>
      </c>
      <c r="Z27" s="877">
        <v>96</v>
      </c>
      <c r="AA27" s="878">
        <v>17</v>
      </c>
      <c r="AB27" s="877">
        <v>77</v>
      </c>
      <c r="AC27" s="878">
        <v>33</v>
      </c>
      <c r="AD27" s="877">
        <v>85</v>
      </c>
      <c r="AE27" s="879">
        <v>39</v>
      </c>
    </row>
    <row r="28" spans="1:31" ht="13.5" thickBot="1" x14ac:dyDescent="0.25">
      <c r="A28" s="876" t="s">
        <v>387</v>
      </c>
      <c r="B28" s="856"/>
      <c r="C28" s="856"/>
      <c r="D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80"/>
    </row>
    <row r="29" spans="1:31" x14ac:dyDescent="0.2">
      <c r="A29" s="859" t="s">
        <v>379</v>
      </c>
      <c r="B29" s="860">
        <v>11</v>
      </c>
      <c r="C29" s="861">
        <v>0</v>
      </c>
      <c r="D29" s="860">
        <v>3</v>
      </c>
      <c r="E29" s="861">
        <v>0</v>
      </c>
      <c r="F29" s="860">
        <v>4</v>
      </c>
      <c r="G29" s="861">
        <v>0</v>
      </c>
      <c r="H29" s="860">
        <v>3</v>
      </c>
      <c r="I29" s="861">
        <v>0</v>
      </c>
      <c r="J29" s="860">
        <v>1</v>
      </c>
      <c r="K29" s="861">
        <v>0</v>
      </c>
      <c r="L29" s="860">
        <v>5</v>
      </c>
      <c r="M29" s="861">
        <v>0</v>
      </c>
      <c r="N29" s="860">
        <v>2</v>
      </c>
      <c r="O29" s="861">
        <v>0</v>
      </c>
      <c r="P29" s="860">
        <v>6</v>
      </c>
      <c r="Q29" s="861">
        <v>0</v>
      </c>
      <c r="R29" s="860">
        <v>2</v>
      </c>
      <c r="S29" s="861">
        <v>0</v>
      </c>
      <c r="T29" s="860">
        <v>1</v>
      </c>
      <c r="U29" s="861">
        <v>0</v>
      </c>
      <c r="V29" s="860">
        <v>1</v>
      </c>
      <c r="W29" s="861">
        <v>0</v>
      </c>
      <c r="X29" s="860">
        <v>2</v>
      </c>
      <c r="Y29" s="861">
        <v>0</v>
      </c>
      <c r="Z29" s="860">
        <v>3</v>
      </c>
      <c r="AA29" s="861">
        <v>0</v>
      </c>
      <c r="AB29" s="860">
        <v>2</v>
      </c>
      <c r="AC29" s="861">
        <v>0</v>
      </c>
      <c r="AD29" s="860">
        <v>0</v>
      </c>
      <c r="AE29" s="862">
        <v>0</v>
      </c>
    </row>
    <row r="30" spans="1:31" x14ac:dyDescent="0.2">
      <c r="A30" s="863" t="s">
        <v>383</v>
      </c>
      <c r="B30" s="864">
        <v>28</v>
      </c>
      <c r="C30" s="865">
        <v>14</v>
      </c>
      <c r="D30" s="864">
        <v>34</v>
      </c>
      <c r="E30" s="865">
        <v>3</v>
      </c>
      <c r="F30" s="864">
        <v>28</v>
      </c>
      <c r="G30" s="865">
        <v>0</v>
      </c>
      <c r="H30" s="864">
        <v>20</v>
      </c>
      <c r="I30" s="865">
        <v>1</v>
      </c>
      <c r="J30" s="864">
        <v>20</v>
      </c>
      <c r="K30" s="865">
        <v>1</v>
      </c>
      <c r="L30" s="864">
        <v>25</v>
      </c>
      <c r="M30" s="865">
        <v>0</v>
      </c>
      <c r="N30" s="864">
        <v>19</v>
      </c>
      <c r="O30" s="865">
        <v>2</v>
      </c>
      <c r="P30" s="864">
        <v>18</v>
      </c>
      <c r="Q30" s="865">
        <v>1</v>
      </c>
      <c r="R30" s="864">
        <v>13</v>
      </c>
      <c r="S30" s="865">
        <v>0</v>
      </c>
      <c r="T30" s="864">
        <v>16</v>
      </c>
      <c r="U30" s="865">
        <v>1</v>
      </c>
      <c r="V30" s="864">
        <v>23</v>
      </c>
      <c r="W30" s="865">
        <v>2</v>
      </c>
      <c r="X30" s="864">
        <v>23</v>
      </c>
      <c r="Y30" s="865">
        <v>2</v>
      </c>
      <c r="Z30" s="864">
        <v>17</v>
      </c>
      <c r="AA30" s="865">
        <v>0</v>
      </c>
      <c r="AB30" s="864">
        <v>18</v>
      </c>
      <c r="AC30" s="865">
        <v>0</v>
      </c>
      <c r="AD30" s="864">
        <v>14</v>
      </c>
      <c r="AE30" s="866">
        <v>0</v>
      </c>
    </row>
    <row r="31" spans="1:31" ht="13.5" thickBot="1" x14ac:dyDescent="0.25">
      <c r="A31" s="867" t="s">
        <v>384</v>
      </c>
      <c r="B31" s="868">
        <v>582</v>
      </c>
      <c r="C31" s="869">
        <v>332</v>
      </c>
      <c r="D31" s="868">
        <v>660</v>
      </c>
      <c r="E31" s="869">
        <v>242</v>
      </c>
      <c r="F31" s="868">
        <v>630</v>
      </c>
      <c r="G31" s="869">
        <v>162</v>
      </c>
      <c r="H31" s="868">
        <v>586</v>
      </c>
      <c r="I31" s="869">
        <v>165</v>
      </c>
      <c r="J31" s="868">
        <v>450</v>
      </c>
      <c r="K31" s="869">
        <v>146</v>
      </c>
      <c r="L31" s="868">
        <v>508</v>
      </c>
      <c r="M31" s="869">
        <v>146</v>
      </c>
      <c r="N31" s="868">
        <v>370</v>
      </c>
      <c r="O31" s="869">
        <v>95</v>
      </c>
      <c r="P31" s="868">
        <v>347</v>
      </c>
      <c r="Q31" s="869">
        <v>70</v>
      </c>
      <c r="R31" s="868">
        <v>337</v>
      </c>
      <c r="S31" s="869">
        <v>37</v>
      </c>
      <c r="T31" s="868">
        <v>299</v>
      </c>
      <c r="U31" s="869">
        <v>39</v>
      </c>
      <c r="V31" s="868">
        <v>320</v>
      </c>
      <c r="W31" s="869">
        <v>25</v>
      </c>
      <c r="X31" s="868">
        <v>249</v>
      </c>
      <c r="Y31" s="869">
        <v>39</v>
      </c>
      <c r="Z31" s="868">
        <v>198</v>
      </c>
      <c r="AA31" s="869">
        <v>58</v>
      </c>
      <c r="AB31" s="868">
        <v>292</v>
      </c>
      <c r="AC31" s="869">
        <v>102</v>
      </c>
      <c r="AD31" s="868">
        <v>218</v>
      </c>
      <c r="AE31" s="870">
        <v>99</v>
      </c>
    </row>
    <row r="32" spans="1:31" ht="13.5" thickBot="1" x14ac:dyDescent="0.25">
      <c r="A32" s="876" t="s">
        <v>0</v>
      </c>
      <c r="B32" s="877">
        <v>621</v>
      </c>
      <c r="C32" s="878">
        <v>346</v>
      </c>
      <c r="D32" s="877">
        <v>697</v>
      </c>
      <c r="E32" s="878">
        <v>245</v>
      </c>
      <c r="F32" s="877">
        <v>662</v>
      </c>
      <c r="G32" s="878">
        <v>162</v>
      </c>
      <c r="H32" s="877">
        <v>609</v>
      </c>
      <c r="I32" s="878">
        <v>166</v>
      </c>
      <c r="J32" s="877">
        <v>471</v>
      </c>
      <c r="K32" s="878">
        <v>147</v>
      </c>
      <c r="L32" s="877">
        <v>538</v>
      </c>
      <c r="M32" s="878">
        <v>146</v>
      </c>
      <c r="N32" s="877">
        <v>391</v>
      </c>
      <c r="O32" s="878">
        <v>97</v>
      </c>
      <c r="P32" s="877">
        <v>371</v>
      </c>
      <c r="Q32" s="878">
        <v>71</v>
      </c>
      <c r="R32" s="877">
        <v>352</v>
      </c>
      <c r="S32" s="878">
        <v>37</v>
      </c>
      <c r="T32" s="877">
        <v>316</v>
      </c>
      <c r="U32" s="878">
        <v>40</v>
      </c>
      <c r="V32" s="877">
        <v>344</v>
      </c>
      <c r="W32" s="878">
        <v>27</v>
      </c>
      <c r="X32" s="877">
        <v>274</v>
      </c>
      <c r="Y32" s="878">
        <v>41</v>
      </c>
      <c r="Z32" s="877">
        <v>218</v>
      </c>
      <c r="AA32" s="878">
        <v>58</v>
      </c>
      <c r="AB32" s="877">
        <v>312</v>
      </c>
      <c r="AC32" s="878">
        <v>102</v>
      </c>
      <c r="AD32" s="877">
        <v>232</v>
      </c>
      <c r="AE32" s="879">
        <v>99</v>
      </c>
    </row>
    <row r="33" spans="1:31" ht="13.5" thickBot="1" x14ac:dyDescent="0.25">
      <c r="A33" s="876" t="s">
        <v>388</v>
      </c>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80"/>
    </row>
    <row r="34" spans="1:31" x14ac:dyDescent="0.2">
      <c r="A34" s="881" t="s">
        <v>379</v>
      </c>
      <c r="B34" s="860">
        <v>0</v>
      </c>
      <c r="C34" s="861">
        <v>0</v>
      </c>
      <c r="D34" s="860">
        <v>2</v>
      </c>
      <c r="E34" s="861">
        <v>0</v>
      </c>
      <c r="F34" s="860">
        <v>1</v>
      </c>
      <c r="G34" s="861">
        <v>0</v>
      </c>
      <c r="H34" s="860">
        <v>0</v>
      </c>
      <c r="I34" s="861">
        <v>0</v>
      </c>
      <c r="J34" s="860">
        <v>0</v>
      </c>
      <c r="K34" s="861">
        <v>0</v>
      </c>
      <c r="L34" s="860">
        <v>0</v>
      </c>
      <c r="M34" s="861">
        <v>0</v>
      </c>
      <c r="N34" s="860">
        <v>1</v>
      </c>
      <c r="O34" s="861">
        <v>0</v>
      </c>
      <c r="P34" s="860">
        <v>3</v>
      </c>
      <c r="Q34" s="861">
        <v>0</v>
      </c>
      <c r="R34" s="860">
        <v>1</v>
      </c>
      <c r="S34" s="861">
        <v>0</v>
      </c>
      <c r="T34" s="860">
        <v>2</v>
      </c>
      <c r="U34" s="861">
        <v>0</v>
      </c>
      <c r="V34" s="860">
        <v>3</v>
      </c>
      <c r="W34" s="861">
        <v>0</v>
      </c>
      <c r="X34" s="860">
        <v>1</v>
      </c>
      <c r="Y34" s="861">
        <v>0</v>
      </c>
      <c r="Z34" s="860">
        <v>0</v>
      </c>
      <c r="AA34" s="861">
        <v>0</v>
      </c>
      <c r="AB34" s="860">
        <v>1</v>
      </c>
      <c r="AC34" s="861">
        <v>0</v>
      </c>
      <c r="AD34" s="860">
        <v>4</v>
      </c>
      <c r="AE34" s="862">
        <v>0</v>
      </c>
    </row>
    <row r="35" spans="1:31" x14ac:dyDescent="0.2">
      <c r="A35" s="863" t="s">
        <v>383</v>
      </c>
      <c r="B35" s="864">
        <v>10</v>
      </c>
      <c r="C35" s="865">
        <v>4</v>
      </c>
      <c r="D35" s="864">
        <v>20</v>
      </c>
      <c r="E35" s="865">
        <v>4</v>
      </c>
      <c r="F35" s="864">
        <v>21</v>
      </c>
      <c r="G35" s="865">
        <v>0</v>
      </c>
      <c r="H35" s="864">
        <v>20</v>
      </c>
      <c r="I35" s="865">
        <v>1</v>
      </c>
      <c r="J35" s="864">
        <v>16</v>
      </c>
      <c r="K35" s="865">
        <v>0</v>
      </c>
      <c r="L35" s="864">
        <v>15</v>
      </c>
      <c r="M35" s="865">
        <v>1</v>
      </c>
      <c r="N35" s="864">
        <v>15</v>
      </c>
      <c r="O35" s="865">
        <v>1</v>
      </c>
      <c r="P35" s="864">
        <v>11</v>
      </c>
      <c r="Q35" s="865">
        <v>1</v>
      </c>
      <c r="R35" s="864">
        <v>17</v>
      </c>
      <c r="S35" s="865">
        <v>0</v>
      </c>
      <c r="T35" s="864">
        <v>18</v>
      </c>
      <c r="U35" s="865">
        <v>0</v>
      </c>
      <c r="V35" s="864">
        <v>20</v>
      </c>
      <c r="W35" s="865">
        <v>0</v>
      </c>
      <c r="X35" s="864">
        <v>15</v>
      </c>
      <c r="Y35" s="865">
        <v>0</v>
      </c>
      <c r="Z35" s="864">
        <v>13</v>
      </c>
      <c r="AA35" s="865">
        <v>3</v>
      </c>
      <c r="AB35" s="864">
        <v>20</v>
      </c>
      <c r="AC35" s="865">
        <v>2</v>
      </c>
      <c r="AD35" s="864">
        <v>16</v>
      </c>
      <c r="AE35" s="866">
        <v>1</v>
      </c>
    </row>
    <row r="36" spans="1:31" ht="13.5" thickBot="1" x14ac:dyDescent="0.25">
      <c r="A36" s="867" t="s">
        <v>384</v>
      </c>
      <c r="B36" s="868">
        <v>34</v>
      </c>
      <c r="C36" s="869">
        <v>24</v>
      </c>
      <c r="D36" s="868">
        <v>59</v>
      </c>
      <c r="E36" s="869">
        <v>19</v>
      </c>
      <c r="F36" s="868">
        <v>50</v>
      </c>
      <c r="G36" s="869">
        <v>14</v>
      </c>
      <c r="H36" s="868">
        <v>42</v>
      </c>
      <c r="I36" s="869">
        <v>13</v>
      </c>
      <c r="J36" s="868">
        <v>44</v>
      </c>
      <c r="K36" s="869">
        <v>13</v>
      </c>
      <c r="L36" s="868">
        <v>29</v>
      </c>
      <c r="M36" s="869">
        <v>7</v>
      </c>
      <c r="N36" s="868">
        <v>41</v>
      </c>
      <c r="O36" s="869">
        <v>5</v>
      </c>
      <c r="P36" s="868">
        <v>46</v>
      </c>
      <c r="Q36" s="869">
        <v>4</v>
      </c>
      <c r="R36" s="868">
        <v>42</v>
      </c>
      <c r="S36" s="869">
        <v>2</v>
      </c>
      <c r="T36" s="868">
        <v>30</v>
      </c>
      <c r="U36" s="869">
        <v>1</v>
      </c>
      <c r="V36" s="868">
        <v>34</v>
      </c>
      <c r="W36" s="869">
        <v>6</v>
      </c>
      <c r="X36" s="868">
        <v>25</v>
      </c>
      <c r="Y36" s="869">
        <v>2</v>
      </c>
      <c r="Z36" s="868">
        <v>19</v>
      </c>
      <c r="AA36" s="869">
        <v>3</v>
      </c>
      <c r="AB36" s="868">
        <v>26</v>
      </c>
      <c r="AC36" s="869">
        <v>3</v>
      </c>
      <c r="AD36" s="868">
        <v>16</v>
      </c>
      <c r="AE36" s="870">
        <v>9</v>
      </c>
    </row>
    <row r="37" spans="1:31" ht="13.5" thickBot="1" x14ac:dyDescent="0.25">
      <c r="A37" s="876" t="s">
        <v>0</v>
      </c>
      <c r="B37" s="877">
        <v>44</v>
      </c>
      <c r="C37" s="878">
        <v>28</v>
      </c>
      <c r="D37" s="877">
        <v>81</v>
      </c>
      <c r="E37" s="878">
        <v>23</v>
      </c>
      <c r="F37" s="877">
        <v>72</v>
      </c>
      <c r="G37" s="878">
        <v>14</v>
      </c>
      <c r="H37" s="877">
        <v>62</v>
      </c>
      <c r="I37" s="878">
        <v>14</v>
      </c>
      <c r="J37" s="877">
        <v>60</v>
      </c>
      <c r="K37" s="878">
        <v>13</v>
      </c>
      <c r="L37" s="877">
        <v>44</v>
      </c>
      <c r="M37" s="878">
        <v>8</v>
      </c>
      <c r="N37" s="877">
        <v>57</v>
      </c>
      <c r="O37" s="878">
        <v>6</v>
      </c>
      <c r="P37" s="877">
        <v>60</v>
      </c>
      <c r="Q37" s="878">
        <v>5</v>
      </c>
      <c r="R37" s="877">
        <v>60</v>
      </c>
      <c r="S37" s="878">
        <v>2</v>
      </c>
      <c r="T37" s="877">
        <v>50</v>
      </c>
      <c r="U37" s="878">
        <v>1</v>
      </c>
      <c r="V37" s="877">
        <v>57</v>
      </c>
      <c r="W37" s="878">
        <v>6</v>
      </c>
      <c r="X37" s="877">
        <v>41</v>
      </c>
      <c r="Y37" s="878">
        <v>2</v>
      </c>
      <c r="Z37" s="877">
        <v>32</v>
      </c>
      <c r="AA37" s="878">
        <v>6</v>
      </c>
      <c r="AB37" s="877">
        <v>47</v>
      </c>
      <c r="AC37" s="878">
        <v>5</v>
      </c>
      <c r="AD37" s="877">
        <v>36</v>
      </c>
      <c r="AE37" s="879">
        <v>10</v>
      </c>
    </row>
    <row r="38" spans="1:31" ht="13.5" thickBot="1" x14ac:dyDescent="0.25">
      <c r="A38" s="876" t="s">
        <v>389</v>
      </c>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80"/>
    </row>
    <row r="39" spans="1:31" x14ac:dyDescent="0.2">
      <c r="A39" s="859" t="s">
        <v>379</v>
      </c>
      <c r="B39" s="860">
        <v>0</v>
      </c>
      <c r="C39" s="861">
        <v>1</v>
      </c>
      <c r="D39" s="860">
        <v>0</v>
      </c>
      <c r="E39" s="861">
        <v>0</v>
      </c>
      <c r="F39" s="860">
        <v>0</v>
      </c>
      <c r="G39" s="861">
        <v>0</v>
      </c>
      <c r="H39" s="860">
        <v>1</v>
      </c>
      <c r="I39" s="861">
        <v>0</v>
      </c>
      <c r="J39" s="860">
        <v>2</v>
      </c>
      <c r="K39" s="861">
        <v>0</v>
      </c>
      <c r="L39" s="860">
        <v>0</v>
      </c>
      <c r="M39" s="861">
        <v>0</v>
      </c>
      <c r="N39" s="860">
        <v>0</v>
      </c>
      <c r="O39" s="861">
        <v>0</v>
      </c>
      <c r="P39" s="860">
        <v>0</v>
      </c>
      <c r="Q39" s="861">
        <v>0</v>
      </c>
      <c r="R39" s="860">
        <v>0</v>
      </c>
      <c r="S39" s="861">
        <v>0</v>
      </c>
      <c r="T39" s="860">
        <v>0</v>
      </c>
      <c r="U39" s="861">
        <v>0</v>
      </c>
      <c r="V39" s="860">
        <v>0</v>
      </c>
      <c r="W39" s="861">
        <v>0</v>
      </c>
      <c r="X39" s="860">
        <v>0</v>
      </c>
      <c r="Y39" s="861">
        <v>0</v>
      </c>
      <c r="Z39" s="860">
        <v>0</v>
      </c>
      <c r="AA39" s="861">
        <v>0</v>
      </c>
      <c r="AB39" s="860">
        <v>0</v>
      </c>
      <c r="AC39" s="861">
        <v>0</v>
      </c>
      <c r="AD39" s="860">
        <v>0</v>
      </c>
      <c r="AE39" s="862">
        <v>0</v>
      </c>
    </row>
    <row r="40" spans="1:31" x14ac:dyDescent="0.2">
      <c r="A40" s="863" t="s">
        <v>383</v>
      </c>
      <c r="B40" s="864">
        <v>3</v>
      </c>
      <c r="C40" s="865">
        <v>3</v>
      </c>
      <c r="D40" s="864">
        <v>5</v>
      </c>
      <c r="E40" s="865">
        <v>1</v>
      </c>
      <c r="F40" s="864">
        <v>7</v>
      </c>
      <c r="G40" s="865">
        <v>1</v>
      </c>
      <c r="H40" s="864">
        <v>2</v>
      </c>
      <c r="I40" s="865">
        <v>3</v>
      </c>
      <c r="J40" s="864">
        <v>2</v>
      </c>
      <c r="K40" s="865">
        <v>1</v>
      </c>
      <c r="L40" s="864">
        <v>4</v>
      </c>
      <c r="M40" s="865">
        <v>0</v>
      </c>
      <c r="N40" s="864">
        <v>9</v>
      </c>
      <c r="O40" s="865">
        <v>4</v>
      </c>
      <c r="P40" s="864">
        <v>3</v>
      </c>
      <c r="Q40" s="865">
        <v>3</v>
      </c>
      <c r="R40" s="864">
        <v>11</v>
      </c>
      <c r="S40" s="865">
        <v>0</v>
      </c>
      <c r="T40" s="864">
        <v>4</v>
      </c>
      <c r="U40" s="865">
        <v>1</v>
      </c>
      <c r="V40" s="864">
        <v>10</v>
      </c>
      <c r="W40" s="865">
        <v>2</v>
      </c>
      <c r="X40" s="864">
        <v>7</v>
      </c>
      <c r="Y40" s="865">
        <v>2</v>
      </c>
      <c r="Z40" s="864">
        <v>7</v>
      </c>
      <c r="AA40" s="865">
        <v>3</v>
      </c>
      <c r="AB40" s="864">
        <v>7</v>
      </c>
      <c r="AC40" s="865">
        <v>3</v>
      </c>
      <c r="AD40" s="864">
        <v>8</v>
      </c>
      <c r="AE40" s="866">
        <v>3</v>
      </c>
    </row>
    <row r="41" spans="1:31" ht="13.5" thickBot="1" x14ac:dyDescent="0.25">
      <c r="A41" s="867" t="s">
        <v>384</v>
      </c>
      <c r="B41" s="868">
        <v>34</v>
      </c>
      <c r="C41" s="869">
        <v>42</v>
      </c>
      <c r="D41" s="868">
        <v>35</v>
      </c>
      <c r="E41" s="869">
        <v>26</v>
      </c>
      <c r="F41" s="868">
        <v>30</v>
      </c>
      <c r="G41" s="869">
        <v>19</v>
      </c>
      <c r="H41" s="868">
        <v>36</v>
      </c>
      <c r="I41" s="869">
        <v>25</v>
      </c>
      <c r="J41" s="868">
        <v>34</v>
      </c>
      <c r="K41" s="869">
        <v>35</v>
      </c>
      <c r="L41" s="868">
        <v>31</v>
      </c>
      <c r="M41" s="869">
        <v>13</v>
      </c>
      <c r="N41" s="868">
        <v>24</v>
      </c>
      <c r="O41" s="869">
        <v>24</v>
      </c>
      <c r="P41" s="868">
        <v>32</v>
      </c>
      <c r="Q41" s="869">
        <v>20</v>
      </c>
      <c r="R41" s="868">
        <v>42</v>
      </c>
      <c r="S41" s="869">
        <v>8</v>
      </c>
      <c r="T41" s="868">
        <v>23</v>
      </c>
      <c r="U41" s="869">
        <v>11</v>
      </c>
      <c r="V41" s="868">
        <v>26</v>
      </c>
      <c r="W41" s="869">
        <v>9</v>
      </c>
      <c r="X41" s="868">
        <v>24</v>
      </c>
      <c r="Y41" s="869">
        <v>4</v>
      </c>
      <c r="Z41" s="868">
        <v>11</v>
      </c>
      <c r="AA41" s="869">
        <v>14</v>
      </c>
      <c r="AB41" s="868">
        <v>19</v>
      </c>
      <c r="AC41" s="869">
        <v>17</v>
      </c>
      <c r="AD41" s="868">
        <v>23</v>
      </c>
      <c r="AE41" s="870">
        <v>12</v>
      </c>
    </row>
    <row r="42" spans="1:31" ht="13.5" thickBot="1" x14ac:dyDescent="0.25">
      <c r="A42" s="876" t="s">
        <v>0</v>
      </c>
      <c r="B42" s="877">
        <v>37</v>
      </c>
      <c r="C42" s="878">
        <v>46</v>
      </c>
      <c r="D42" s="877">
        <v>40</v>
      </c>
      <c r="E42" s="878">
        <v>27</v>
      </c>
      <c r="F42" s="877">
        <v>37</v>
      </c>
      <c r="G42" s="878">
        <v>20</v>
      </c>
      <c r="H42" s="877">
        <v>39</v>
      </c>
      <c r="I42" s="878">
        <v>28</v>
      </c>
      <c r="J42" s="877">
        <v>38</v>
      </c>
      <c r="K42" s="878">
        <v>36</v>
      </c>
      <c r="L42" s="877">
        <v>35</v>
      </c>
      <c r="M42" s="878">
        <v>13</v>
      </c>
      <c r="N42" s="877">
        <v>33</v>
      </c>
      <c r="O42" s="878">
        <v>28</v>
      </c>
      <c r="P42" s="877">
        <v>35</v>
      </c>
      <c r="Q42" s="878">
        <v>23</v>
      </c>
      <c r="R42" s="877">
        <v>53</v>
      </c>
      <c r="S42" s="878">
        <v>8</v>
      </c>
      <c r="T42" s="877">
        <v>27</v>
      </c>
      <c r="U42" s="878">
        <v>12</v>
      </c>
      <c r="V42" s="877">
        <v>36</v>
      </c>
      <c r="W42" s="878">
        <v>11</v>
      </c>
      <c r="X42" s="877">
        <v>31</v>
      </c>
      <c r="Y42" s="878">
        <v>6</v>
      </c>
      <c r="Z42" s="877">
        <v>18</v>
      </c>
      <c r="AA42" s="878">
        <v>17</v>
      </c>
      <c r="AB42" s="877">
        <v>26</v>
      </c>
      <c r="AC42" s="878">
        <v>20</v>
      </c>
      <c r="AD42" s="877">
        <v>31</v>
      </c>
      <c r="AE42" s="879">
        <v>15</v>
      </c>
    </row>
    <row r="43" spans="1:31" ht="13.5" thickBot="1" x14ac:dyDescent="0.25">
      <c r="A43" s="876" t="s">
        <v>390</v>
      </c>
      <c r="B43" s="856"/>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80"/>
    </row>
    <row r="44" spans="1:31" x14ac:dyDescent="0.2">
      <c r="A44" s="859" t="s">
        <v>379</v>
      </c>
      <c r="B44" s="860">
        <v>0</v>
      </c>
      <c r="C44" s="861">
        <v>0</v>
      </c>
      <c r="D44" s="860">
        <v>0</v>
      </c>
      <c r="E44" s="861">
        <v>0</v>
      </c>
      <c r="F44" s="860">
        <v>0</v>
      </c>
      <c r="G44" s="861">
        <v>0</v>
      </c>
      <c r="H44" s="860">
        <v>0</v>
      </c>
      <c r="I44" s="861">
        <v>0</v>
      </c>
      <c r="J44" s="860">
        <v>0</v>
      </c>
      <c r="K44" s="861">
        <v>0</v>
      </c>
      <c r="L44" s="860">
        <v>0</v>
      </c>
      <c r="M44" s="861">
        <v>0</v>
      </c>
      <c r="N44" s="860">
        <v>0</v>
      </c>
      <c r="O44" s="861">
        <v>0</v>
      </c>
      <c r="P44" s="860">
        <v>0</v>
      </c>
      <c r="Q44" s="861">
        <v>0</v>
      </c>
      <c r="R44" s="860">
        <v>0</v>
      </c>
      <c r="S44" s="861">
        <v>0</v>
      </c>
      <c r="T44" s="860">
        <v>0</v>
      </c>
      <c r="U44" s="861">
        <v>0</v>
      </c>
      <c r="V44" s="860">
        <v>0</v>
      </c>
      <c r="W44" s="861">
        <v>0</v>
      </c>
      <c r="X44" s="860">
        <v>0</v>
      </c>
      <c r="Y44" s="861">
        <v>0</v>
      </c>
      <c r="Z44" s="860">
        <v>0</v>
      </c>
      <c r="AA44" s="861">
        <v>0</v>
      </c>
      <c r="AB44" s="860">
        <v>0</v>
      </c>
      <c r="AC44" s="861">
        <v>0</v>
      </c>
      <c r="AD44" s="860">
        <v>0</v>
      </c>
      <c r="AE44" s="862">
        <v>0</v>
      </c>
    </row>
    <row r="45" spans="1:31" x14ac:dyDescent="0.2">
      <c r="A45" s="863" t="s">
        <v>383</v>
      </c>
      <c r="B45" s="864">
        <v>1</v>
      </c>
      <c r="C45" s="865">
        <v>0</v>
      </c>
      <c r="D45" s="864">
        <v>0</v>
      </c>
      <c r="E45" s="865">
        <v>0</v>
      </c>
      <c r="F45" s="864">
        <v>0</v>
      </c>
      <c r="G45" s="865">
        <v>0</v>
      </c>
      <c r="H45" s="864">
        <v>0</v>
      </c>
      <c r="I45" s="865">
        <v>0</v>
      </c>
      <c r="J45" s="864">
        <v>1</v>
      </c>
      <c r="K45" s="865">
        <v>0</v>
      </c>
      <c r="L45" s="864">
        <v>0</v>
      </c>
      <c r="M45" s="865">
        <v>0</v>
      </c>
      <c r="N45" s="864">
        <v>0</v>
      </c>
      <c r="O45" s="865">
        <v>0</v>
      </c>
      <c r="P45" s="864">
        <v>0</v>
      </c>
      <c r="Q45" s="865">
        <v>0</v>
      </c>
      <c r="R45" s="864">
        <v>2</v>
      </c>
      <c r="S45" s="865">
        <v>0</v>
      </c>
      <c r="T45" s="864">
        <v>1</v>
      </c>
      <c r="U45" s="865">
        <v>0</v>
      </c>
      <c r="V45" s="864">
        <v>0</v>
      </c>
      <c r="W45" s="865">
        <v>0</v>
      </c>
      <c r="X45" s="864">
        <v>0</v>
      </c>
      <c r="Y45" s="865">
        <v>0</v>
      </c>
      <c r="Z45" s="864">
        <v>0</v>
      </c>
      <c r="AA45" s="865">
        <v>0</v>
      </c>
      <c r="AB45" s="864">
        <v>2</v>
      </c>
      <c r="AC45" s="865">
        <v>0</v>
      </c>
      <c r="AD45" s="864">
        <v>0</v>
      </c>
      <c r="AE45" s="866">
        <v>0</v>
      </c>
    </row>
    <row r="46" spans="1:31" ht="13.5" thickBot="1" x14ac:dyDescent="0.25">
      <c r="A46" s="867" t="s">
        <v>384</v>
      </c>
      <c r="B46" s="868">
        <v>25</v>
      </c>
      <c r="C46" s="869">
        <v>6</v>
      </c>
      <c r="D46" s="868">
        <v>19</v>
      </c>
      <c r="E46" s="869">
        <v>9</v>
      </c>
      <c r="F46" s="868">
        <v>34</v>
      </c>
      <c r="G46" s="869">
        <v>4</v>
      </c>
      <c r="H46" s="868">
        <v>16</v>
      </c>
      <c r="I46" s="869">
        <v>6</v>
      </c>
      <c r="J46" s="868">
        <v>13</v>
      </c>
      <c r="K46" s="869">
        <v>0</v>
      </c>
      <c r="L46" s="868">
        <v>21</v>
      </c>
      <c r="M46" s="869">
        <v>8</v>
      </c>
      <c r="N46" s="868">
        <v>9</v>
      </c>
      <c r="O46" s="869">
        <v>3</v>
      </c>
      <c r="P46" s="868">
        <v>10</v>
      </c>
      <c r="Q46" s="869">
        <v>1</v>
      </c>
      <c r="R46" s="868">
        <v>12</v>
      </c>
      <c r="S46" s="869">
        <v>0</v>
      </c>
      <c r="T46" s="868">
        <v>13</v>
      </c>
      <c r="U46" s="869">
        <v>2</v>
      </c>
      <c r="V46" s="868">
        <v>16</v>
      </c>
      <c r="W46" s="869">
        <v>0</v>
      </c>
      <c r="X46" s="868">
        <v>14</v>
      </c>
      <c r="Y46" s="869">
        <v>1</v>
      </c>
      <c r="Z46" s="868">
        <v>5</v>
      </c>
      <c r="AA46" s="869">
        <v>1</v>
      </c>
      <c r="AB46" s="868">
        <v>8</v>
      </c>
      <c r="AC46" s="869">
        <v>2</v>
      </c>
      <c r="AD46" s="868">
        <v>5</v>
      </c>
      <c r="AE46" s="870">
        <v>1</v>
      </c>
    </row>
    <row r="47" spans="1:31" ht="13.5" thickBot="1" x14ac:dyDescent="0.25">
      <c r="A47" s="876" t="s">
        <v>0</v>
      </c>
      <c r="B47" s="877">
        <v>26</v>
      </c>
      <c r="C47" s="878">
        <v>6</v>
      </c>
      <c r="D47" s="877">
        <v>19</v>
      </c>
      <c r="E47" s="878">
        <v>9</v>
      </c>
      <c r="F47" s="877">
        <v>34</v>
      </c>
      <c r="G47" s="878">
        <v>4</v>
      </c>
      <c r="H47" s="877">
        <v>16</v>
      </c>
      <c r="I47" s="878">
        <v>6</v>
      </c>
      <c r="J47" s="877">
        <v>14</v>
      </c>
      <c r="K47" s="878">
        <v>0</v>
      </c>
      <c r="L47" s="877">
        <v>21</v>
      </c>
      <c r="M47" s="878">
        <v>8</v>
      </c>
      <c r="N47" s="877">
        <v>9</v>
      </c>
      <c r="O47" s="878">
        <v>3</v>
      </c>
      <c r="P47" s="877">
        <v>10</v>
      </c>
      <c r="Q47" s="878">
        <v>1</v>
      </c>
      <c r="R47" s="877">
        <v>14</v>
      </c>
      <c r="S47" s="878">
        <v>0</v>
      </c>
      <c r="T47" s="877">
        <v>14</v>
      </c>
      <c r="U47" s="878">
        <v>2</v>
      </c>
      <c r="V47" s="877">
        <v>16</v>
      </c>
      <c r="W47" s="878">
        <v>0</v>
      </c>
      <c r="X47" s="877">
        <v>14</v>
      </c>
      <c r="Y47" s="878">
        <v>1</v>
      </c>
      <c r="Z47" s="877">
        <v>5</v>
      </c>
      <c r="AA47" s="878">
        <v>1</v>
      </c>
      <c r="AB47" s="877">
        <v>10</v>
      </c>
      <c r="AC47" s="878">
        <v>2</v>
      </c>
      <c r="AD47" s="877">
        <v>5</v>
      </c>
      <c r="AE47" s="879">
        <v>1</v>
      </c>
    </row>
    <row r="48" spans="1:31" ht="13.5" thickBot="1" x14ac:dyDescent="0.25">
      <c r="A48" s="876" t="s">
        <v>391</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54"/>
    </row>
    <row r="49" spans="1:31" x14ac:dyDescent="0.2">
      <c r="A49" s="859" t="s">
        <v>379</v>
      </c>
      <c r="B49" s="860">
        <v>0</v>
      </c>
      <c r="C49" s="861">
        <v>0</v>
      </c>
      <c r="D49" s="860">
        <v>0</v>
      </c>
      <c r="E49" s="861">
        <v>0</v>
      </c>
      <c r="F49" s="860">
        <v>0</v>
      </c>
      <c r="G49" s="861">
        <v>0</v>
      </c>
      <c r="H49" s="860">
        <v>0</v>
      </c>
      <c r="I49" s="861">
        <v>0</v>
      </c>
      <c r="J49" s="860">
        <v>0</v>
      </c>
      <c r="K49" s="861">
        <v>0</v>
      </c>
      <c r="L49" s="860">
        <v>0</v>
      </c>
      <c r="M49" s="861">
        <v>0</v>
      </c>
      <c r="N49" s="860">
        <v>0</v>
      </c>
      <c r="O49" s="861">
        <v>0</v>
      </c>
      <c r="P49" s="860">
        <v>0</v>
      </c>
      <c r="Q49" s="861">
        <v>0</v>
      </c>
      <c r="R49" s="860">
        <v>0</v>
      </c>
      <c r="S49" s="861">
        <v>1</v>
      </c>
      <c r="T49" s="860">
        <v>0</v>
      </c>
      <c r="U49" s="861">
        <v>0</v>
      </c>
      <c r="V49" s="860">
        <v>0</v>
      </c>
      <c r="W49" s="861">
        <v>0</v>
      </c>
      <c r="X49" s="860">
        <v>0</v>
      </c>
      <c r="Y49" s="861">
        <v>0</v>
      </c>
      <c r="Z49" s="860">
        <v>0</v>
      </c>
      <c r="AA49" s="861">
        <v>0</v>
      </c>
      <c r="AB49" s="860">
        <v>0</v>
      </c>
      <c r="AC49" s="861">
        <v>1</v>
      </c>
      <c r="AD49" s="883">
        <v>0</v>
      </c>
      <c r="AE49" s="884">
        <v>0</v>
      </c>
    </row>
    <row r="50" spans="1:31" x14ac:dyDescent="0.2">
      <c r="A50" s="863" t="s">
        <v>383</v>
      </c>
      <c r="B50" s="885">
        <v>0</v>
      </c>
      <c r="C50" s="886">
        <v>0</v>
      </c>
      <c r="D50" s="885">
        <v>1</v>
      </c>
      <c r="E50" s="886">
        <v>1</v>
      </c>
      <c r="F50" s="885">
        <v>1</v>
      </c>
      <c r="G50" s="886">
        <v>0</v>
      </c>
      <c r="H50" s="885">
        <v>1</v>
      </c>
      <c r="I50" s="886">
        <v>0</v>
      </c>
      <c r="J50" s="885">
        <v>1</v>
      </c>
      <c r="K50" s="886">
        <v>0</v>
      </c>
      <c r="L50" s="885">
        <v>1</v>
      </c>
      <c r="M50" s="886">
        <v>0</v>
      </c>
      <c r="N50" s="885">
        <v>0</v>
      </c>
      <c r="O50" s="886">
        <v>0</v>
      </c>
      <c r="P50" s="885">
        <v>0</v>
      </c>
      <c r="Q50" s="886">
        <v>0</v>
      </c>
      <c r="R50" s="885">
        <v>1</v>
      </c>
      <c r="S50" s="886">
        <v>0</v>
      </c>
      <c r="T50" s="885">
        <v>0</v>
      </c>
      <c r="U50" s="886">
        <v>0</v>
      </c>
      <c r="V50" s="885">
        <v>0</v>
      </c>
      <c r="W50" s="886">
        <v>0</v>
      </c>
      <c r="X50" s="885">
        <v>0</v>
      </c>
      <c r="Y50" s="886">
        <v>0</v>
      </c>
      <c r="Z50" s="885">
        <v>0</v>
      </c>
      <c r="AA50" s="886">
        <v>1</v>
      </c>
      <c r="AB50" s="885">
        <v>0</v>
      </c>
      <c r="AC50" s="886">
        <v>0</v>
      </c>
      <c r="AD50" s="883">
        <v>0</v>
      </c>
      <c r="AE50" s="884">
        <v>1</v>
      </c>
    </row>
    <row r="51" spans="1:31" ht="13.5" thickBot="1" x14ac:dyDescent="0.25">
      <c r="A51" s="867" t="s">
        <v>384</v>
      </c>
      <c r="B51" s="885">
        <v>7</v>
      </c>
      <c r="C51" s="886">
        <v>20</v>
      </c>
      <c r="D51" s="885">
        <v>29</v>
      </c>
      <c r="E51" s="886">
        <v>20</v>
      </c>
      <c r="F51" s="885">
        <v>22</v>
      </c>
      <c r="G51" s="886">
        <v>28</v>
      </c>
      <c r="H51" s="885">
        <v>17</v>
      </c>
      <c r="I51" s="886">
        <v>23</v>
      </c>
      <c r="J51" s="885">
        <v>21</v>
      </c>
      <c r="K51" s="886">
        <v>26</v>
      </c>
      <c r="L51" s="885">
        <v>21</v>
      </c>
      <c r="M51" s="886">
        <v>8</v>
      </c>
      <c r="N51" s="885">
        <v>17</v>
      </c>
      <c r="O51" s="886">
        <v>7</v>
      </c>
      <c r="P51" s="885">
        <v>2</v>
      </c>
      <c r="Q51" s="886">
        <v>6</v>
      </c>
      <c r="R51" s="885">
        <v>19</v>
      </c>
      <c r="S51" s="886">
        <v>4</v>
      </c>
      <c r="T51" s="885">
        <v>2</v>
      </c>
      <c r="U51" s="886">
        <v>1</v>
      </c>
      <c r="V51" s="885">
        <v>4</v>
      </c>
      <c r="W51" s="886">
        <v>3</v>
      </c>
      <c r="X51" s="885">
        <v>5</v>
      </c>
      <c r="Y51" s="886">
        <v>1</v>
      </c>
      <c r="Z51" s="885">
        <v>2</v>
      </c>
      <c r="AA51" s="886">
        <v>2</v>
      </c>
      <c r="AB51" s="885">
        <v>2</v>
      </c>
      <c r="AC51" s="886">
        <v>3</v>
      </c>
      <c r="AD51" s="883">
        <v>6</v>
      </c>
      <c r="AE51" s="884">
        <v>2</v>
      </c>
    </row>
    <row r="52" spans="1:31" ht="13.5" thickBot="1" x14ac:dyDescent="0.25">
      <c r="A52" s="876" t="s">
        <v>0</v>
      </c>
      <c r="B52" s="877">
        <v>7</v>
      </c>
      <c r="C52" s="878">
        <v>20</v>
      </c>
      <c r="D52" s="877">
        <v>30</v>
      </c>
      <c r="E52" s="878">
        <v>21</v>
      </c>
      <c r="F52" s="877">
        <v>23</v>
      </c>
      <c r="G52" s="878">
        <v>28</v>
      </c>
      <c r="H52" s="877">
        <v>18</v>
      </c>
      <c r="I52" s="878">
        <v>23</v>
      </c>
      <c r="J52" s="877">
        <v>22</v>
      </c>
      <c r="K52" s="878">
        <v>26</v>
      </c>
      <c r="L52" s="877">
        <v>22</v>
      </c>
      <c r="M52" s="878">
        <v>8</v>
      </c>
      <c r="N52" s="877">
        <v>17</v>
      </c>
      <c r="O52" s="878">
        <v>7</v>
      </c>
      <c r="P52" s="877">
        <v>2</v>
      </c>
      <c r="Q52" s="878">
        <v>6</v>
      </c>
      <c r="R52" s="877">
        <v>20</v>
      </c>
      <c r="S52" s="878">
        <v>5</v>
      </c>
      <c r="T52" s="877">
        <v>2</v>
      </c>
      <c r="U52" s="878">
        <v>1</v>
      </c>
      <c r="V52" s="877">
        <v>4</v>
      </c>
      <c r="W52" s="878">
        <v>3</v>
      </c>
      <c r="X52" s="877">
        <v>5</v>
      </c>
      <c r="Y52" s="878">
        <v>1</v>
      </c>
      <c r="Z52" s="877">
        <v>2</v>
      </c>
      <c r="AA52" s="878">
        <v>3</v>
      </c>
      <c r="AB52" s="877">
        <v>2</v>
      </c>
      <c r="AC52" s="878">
        <v>4</v>
      </c>
      <c r="AD52" s="887">
        <v>6</v>
      </c>
      <c r="AE52" s="879">
        <v>3</v>
      </c>
    </row>
    <row r="53" spans="1:31" ht="13.5" thickBot="1" x14ac:dyDescent="0.25">
      <c r="A53" s="888" t="s">
        <v>392</v>
      </c>
      <c r="B53" s="889"/>
      <c r="C53" s="889"/>
      <c r="D53" s="889"/>
      <c r="E53" s="889"/>
      <c r="F53" s="889"/>
      <c r="G53" s="889"/>
      <c r="H53" s="889"/>
      <c r="I53" s="889"/>
      <c r="J53" s="889"/>
      <c r="K53" s="889"/>
      <c r="L53" s="889"/>
      <c r="M53" s="889"/>
      <c r="N53" s="889"/>
      <c r="O53" s="889"/>
      <c r="P53" s="889"/>
      <c r="Q53" s="889"/>
      <c r="R53" s="889"/>
      <c r="S53" s="889"/>
      <c r="T53" s="889"/>
      <c r="U53" s="889"/>
      <c r="V53" s="889"/>
      <c r="W53" s="889"/>
      <c r="X53" s="889"/>
      <c r="Y53" s="889"/>
      <c r="Z53" s="889"/>
      <c r="AA53" s="889"/>
      <c r="AB53" s="889"/>
      <c r="AC53" s="889"/>
      <c r="AD53" s="889"/>
      <c r="AE53" s="890"/>
    </row>
    <row r="54" spans="1:31" x14ac:dyDescent="0.2">
      <c r="A54" s="891" t="s">
        <v>379</v>
      </c>
      <c r="B54" s="892">
        <v>0</v>
      </c>
      <c r="C54" s="893">
        <v>0</v>
      </c>
      <c r="D54" s="860">
        <v>0</v>
      </c>
      <c r="E54" s="861">
        <v>0</v>
      </c>
      <c r="F54" s="860">
        <v>2</v>
      </c>
      <c r="G54" s="861">
        <v>0</v>
      </c>
      <c r="H54" s="860">
        <v>0</v>
      </c>
      <c r="I54" s="861">
        <v>0</v>
      </c>
      <c r="J54" s="860">
        <v>1</v>
      </c>
      <c r="K54" s="861">
        <v>0</v>
      </c>
      <c r="L54" s="860">
        <v>0</v>
      </c>
      <c r="M54" s="861">
        <v>0</v>
      </c>
      <c r="N54" s="860">
        <v>0</v>
      </c>
      <c r="O54" s="861">
        <v>0</v>
      </c>
      <c r="P54" s="860">
        <v>0</v>
      </c>
      <c r="Q54" s="861">
        <v>0</v>
      </c>
      <c r="R54" s="860">
        <v>0</v>
      </c>
      <c r="S54" s="861">
        <v>0</v>
      </c>
      <c r="T54" s="860">
        <v>0</v>
      </c>
      <c r="U54" s="861">
        <v>0</v>
      </c>
      <c r="V54" s="860">
        <v>0</v>
      </c>
      <c r="W54" s="861">
        <v>0</v>
      </c>
      <c r="X54" s="860">
        <v>0</v>
      </c>
      <c r="Y54" s="861">
        <v>0</v>
      </c>
      <c r="Z54" s="860">
        <v>0</v>
      </c>
      <c r="AA54" s="861">
        <v>0</v>
      </c>
      <c r="AB54" s="860">
        <v>0</v>
      </c>
      <c r="AC54" s="861">
        <v>0</v>
      </c>
      <c r="AD54" s="860">
        <v>0</v>
      </c>
      <c r="AE54" s="862">
        <v>0</v>
      </c>
    </row>
    <row r="55" spans="1:31" x14ac:dyDescent="0.2">
      <c r="A55" s="894" t="s">
        <v>383</v>
      </c>
      <c r="B55" s="895">
        <v>0</v>
      </c>
      <c r="C55" s="896">
        <v>0</v>
      </c>
      <c r="D55" s="885">
        <v>1</v>
      </c>
      <c r="E55" s="886">
        <v>0</v>
      </c>
      <c r="F55" s="885">
        <v>0</v>
      </c>
      <c r="G55" s="886">
        <v>0</v>
      </c>
      <c r="H55" s="885">
        <v>0</v>
      </c>
      <c r="I55" s="886">
        <v>0</v>
      </c>
      <c r="J55" s="885">
        <v>2</v>
      </c>
      <c r="K55" s="886">
        <v>0</v>
      </c>
      <c r="L55" s="885">
        <v>0</v>
      </c>
      <c r="M55" s="886">
        <v>0</v>
      </c>
      <c r="N55" s="885">
        <v>0</v>
      </c>
      <c r="O55" s="886">
        <v>0</v>
      </c>
      <c r="P55" s="885">
        <v>1</v>
      </c>
      <c r="Q55" s="886">
        <v>0</v>
      </c>
      <c r="R55" s="885">
        <v>2</v>
      </c>
      <c r="S55" s="886">
        <v>0</v>
      </c>
      <c r="T55" s="885">
        <v>0</v>
      </c>
      <c r="U55" s="886">
        <v>0</v>
      </c>
      <c r="V55" s="885">
        <v>1</v>
      </c>
      <c r="W55" s="886">
        <v>0</v>
      </c>
      <c r="X55" s="885">
        <v>0</v>
      </c>
      <c r="Y55" s="886">
        <v>0</v>
      </c>
      <c r="Z55" s="885">
        <v>0</v>
      </c>
      <c r="AA55" s="886">
        <v>0</v>
      </c>
      <c r="AB55" s="885">
        <v>1</v>
      </c>
      <c r="AC55" s="886">
        <v>0</v>
      </c>
      <c r="AD55" s="885">
        <v>1</v>
      </c>
      <c r="AE55" s="884">
        <v>0</v>
      </c>
    </row>
    <row r="56" spans="1:31" ht="13.5" thickBot="1" x14ac:dyDescent="0.25">
      <c r="A56" s="897" t="s">
        <v>384</v>
      </c>
      <c r="B56" s="895">
        <v>4</v>
      </c>
      <c r="C56" s="896">
        <v>0</v>
      </c>
      <c r="D56" s="885">
        <v>7</v>
      </c>
      <c r="E56" s="886">
        <v>5</v>
      </c>
      <c r="F56" s="885">
        <v>7</v>
      </c>
      <c r="G56" s="886">
        <v>6</v>
      </c>
      <c r="H56" s="885">
        <v>7</v>
      </c>
      <c r="I56" s="886">
        <v>2</v>
      </c>
      <c r="J56" s="885">
        <v>8</v>
      </c>
      <c r="K56" s="886">
        <v>2</v>
      </c>
      <c r="L56" s="885">
        <v>2</v>
      </c>
      <c r="M56" s="886">
        <v>2</v>
      </c>
      <c r="N56" s="885">
        <v>9</v>
      </c>
      <c r="O56" s="886">
        <v>0</v>
      </c>
      <c r="P56" s="885">
        <v>5</v>
      </c>
      <c r="Q56" s="886">
        <v>0</v>
      </c>
      <c r="R56" s="885">
        <v>5</v>
      </c>
      <c r="S56" s="886">
        <v>6</v>
      </c>
      <c r="T56" s="885">
        <v>3</v>
      </c>
      <c r="U56" s="886">
        <v>0</v>
      </c>
      <c r="V56" s="885">
        <v>4</v>
      </c>
      <c r="W56" s="886">
        <v>0</v>
      </c>
      <c r="X56" s="885">
        <v>4</v>
      </c>
      <c r="Y56" s="886">
        <v>1</v>
      </c>
      <c r="Z56" s="885">
        <v>1</v>
      </c>
      <c r="AA56" s="886">
        <v>1</v>
      </c>
      <c r="AB56" s="885">
        <v>2</v>
      </c>
      <c r="AC56" s="886">
        <v>4</v>
      </c>
      <c r="AD56" s="885">
        <v>3</v>
      </c>
      <c r="AE56" s="884">
        <v>1</v>
      </c>
    </row>
    <row r="57" spans="1:31" ht="13.5" thickBot="1" x14ac:dyDescent="0.25">
      <c r="A57" s="898" t="s">
        <v>0</v>
      </c>
      <c r="B57" s="899">
        <v>4</v>
      </c>
      <c r="C57" s="900">
        <v>0</v>
      </c>
      <c r="D57" s="872">
        <v>8</v>
      </c>
      <c r="E57" s="873">
        <v>5</v>
      </c>
      <c r="F57" s="872">
        <v>9</v>
      </c>
      <c r="G57" s="873">
        <v>6</v>
      </c>
      <c r="H57" s="872">
        <v>7</v>
      </c>
      <c r="I57" s="873">
        <v>2</v>
      </c>
      <c r="J57" s="872">
        <v>11</v>
      </c>
      <c r="K57" s="873">
        <v>2</v>
      </c>
      <c r="L57" s="872">
        <v>2</v>
      </c>
      <c r="M57" s="873">
        <v>2</v>
      </c>
      <c r="N57" s="872">
        <v>9</v>
      </c>
      <c r="O57" s="873">
        <v>0</v>
      </c>
      <c r="P57" s="872">
        <v>6</v>
      </c>
      <c r="Q57" s="873">
        <v>0</v>
      </c>
      <c r="R57" s="872">
        <v>7</v>
      </c>
      <c r="S57" s="873">
        <v>6</v>
      </c>
      <c r="T57" s="872">
        <v>3</v>
      </c>
      <c r="U57" s="873">
        <v>0</v>
      </c>
      <c r="V57" s="872">
        <v>5</v>
      </c>
      <c r="W57" s="873">
        <v>0</v>
      </c>
      <c r="X57" s="872">
        <v>4</v>
      </c>
      <c r="Y57" s="873">
        <v>1</v>
      </c>
      <c r="Z57" s="872">
        <v>1</v>
      </c>
      <c r="AA57" s="873">
        <v>1</v>
      </c>
      <c r="AB57" s="872">
        <v>3</v>
      </c>
      <c r="AC57" s="873">
        <v>4</v>
      </c>
      <c r="AD57" s="872">
        <v>4</v>
      </c>
      <c r="AE57" s="874">
        <v>1</v>
      </c>
    </row>
    <row r="58" spans="1:31" ht="6" customHeight="1" thickTop="1" x14ac:dyDescent="0.2">
      <c r="AE58" s="901"/>
    </row>
    <row r="59" spans="1:31" ht="15" x14ac:dyDescent="0.25">
      <c r="A59" s="902"/>
      <c r="B59" s="902" t="s">
        <v>393</v>
      </c>
      <c r="D59" s="903"/>
      <c r="E59" s="903"/>
      <c r="F59" s="903" t="s">
        <v>395</v>
      </c>
      <c r="G59" s="903"/>
      <c r="H59" s="903"/>
      <c r="I59" s="903"/>
      <c r="J59" s="903" t="s">
        <v>396</v>
      </c>
      <c r="K59" s="903"/>
      <c r="L59" s="903"/>
      <c r="M59" s="903"/>
      <c r="N59" s="903"/>
      <c r="O59" s="903"/>
      <c r="P59" s="903"/>
      <c r="Q59" s="903"/>
      <c r="R59" s="903" t="s">
        <v>394</v>
      </c>
      <c r="S59" s="903"/>
      <c r="T59" s="903"/>
      <c r="U59" s="903"/>
      <c r="AE59" s="901"/>
    </row>
    <row r="60" spans="1:31" ht="15" x14ac:dyDescent="0.25">
      <c r="A60" s="902"/>
      <c r="AE60" s="901"/>
    </row>
    <row r="61" spans="1:31" ht="15.75" x14ac:dyDescent="0.25">
      <c r="A61" s="228" t="s">
        <v>121</v>
      </c>
    </row>
  </sheetData>
  <mergeCells count="30">
    <mergeCell ref="AD11:AE11"/>
    <mergeCell ref="Z4:AA4"/>
    <mergeCell ref="AD4:AE4"/>
    <mergeCell ref="B11:C11"/>
    <mergeCell ref="D11:E11"/>
    <mergeCell ref="F11:G11"/>
    <mergeCell ref="H11:I11"/>
    <mergeCell ref="J11:K11"/>
    <mergeCell ref="L11:M11"/>
    <mergeCell ref="N11:O11"/>
    <mergeCell ref="P11:Q11"/>
    <mergeCell ref="N4:O4"/>
    <mergeCell ref="P4:Q4"/>
    <mergeCell ref="R4:S4"/>
    <mergeCell ref="T4:U4"/>
    <mergeCell ref="V4:W4"/>
    <mergeCell ref="AB4:AC4"/>
    <mergeCell ref="AB11:AC11"/>
    <mergeCell ref="X4:Y4"/>
    <mergeCell ref="B4:C4"/>
    <mergeCell ref="D4:E4"/>
    <mergeCell ref="F4:G4"/>
    <mergeCell ref="H4:I4"/>
    <mergeCell ref="J4:K4"/>
    <mergeCell ref="L4:M4"/>
    <mergeCell ref="R11:S11"/>
    <mergeCell ref="T11:U11"/>
    <mergeCell ref="V11:W11"/>
    <mergeCell ref="X11:Y11"/>
    <mergeCell ref="Z11:AA11"/>
  </mergeCells>
  <hyperlinks>
    <hyperlink ref="A61" location="'Table Index'!A66" display="List of Tables in this Workbook" xr:uid="{00000000-0004-0000-6500-000000000000}"/>
  </hyperlinks>
  <pageMargins left="0.55118110236220474" right="0.35433070866141736" top="0.74803149606299213" bottom="0.51181102362204722" header="0.31496062992125984" footer="0.31496062992125984"/>
  <pageSetup paperSize="8"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R66"/>
  <sheetViews>
    <sheetView workbookViewId="0">
      <selection activeCell="Q2" sqref="Q2"/>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6600-000000000000}"/>
  </hyperlinks>
  <pageMargins left="2.93" right="0.7" top="0.45" bottom="0.41" header="0.3" footer="0.3"/>
  <pageSetup paperSize="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518</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8</v>
      </c>
      <c r="C5" s="861">
        <v>1</v>
      </c>
      <c r="D5" s="860">
        <v>4</v>
      </c>
      <c r="E5" s="861">
        <v>0</v>
      </c>
      <c r="F5" s="860">
        <v>5</v>
      </c>
      <c r="G5" s="861">
        <v>0</v>
      </c>
      <c r="H5" s="860">
        <v>8</v>
      </c>
      <c r="I5" s="861">
        <v>0</v>
      </c>
      <c r="J5" s="860">
        <v>4</v>
      </c>
      <c r="K5" s="861">
        <v>0</v>
      </c>
      <c r="L5" s="860">
        <v>3</v>
      </c>
      <c r="M5" s="861">
        <v>0</v>
      </c>
      <c r="N5" s="860">
        <v>5</v>
      </c>
      <c r="O5" s="861">
        <v>0</v>
      </c>
      <c r="P5" s="860">
        <v>5</v>
      </c>
      <c r="Q5" s="861">
        <v>0</v>
      </c>
      <c r="R5" s="860">
        <v>3</v>
      </c>
      <c r="S5" s="861">
        <v>1</v>
      </c>
      <c r="T5" s="860">
        <v>3</v>
      </c>
      <c r="U5" s="861">
        <v>0</v>
      </c>
      <c r="V5" s="860">
        <v>0</v>
      </c>
      <c r="W5" s="861">
        <v>0</v>
      </c>
      <c r="X5" s="860">
        <v>2</v>
      </c>
      <c r="Y5" s="861">
        <v>0</v>
      </c>
      <c r="Z5" s="860">
        <v>4</v>
      </c>
      <c r="AA5" s="861">
        <v>0</v>
      </c>
      <c r="AB5" s="860">
        <v>1</v>
      </c>
      <c r="AC5" s="861">
        <v>0</v>
      </c>
      <c r="AD5" s="860">
        <v>1</v>
      </c>
      <c r="AE5" s="862">
        <v>0</v>
      </c>
    </row>
    <row r="6" spans="1:31" x14ac:dyDescent="0.2">
      <c r="A6" s="863" t="s">
        <v>2</v>
      </c>
      <c r="B6" s="864">
        <v>32</v>
      </c>
      <c r="C6" s="865">
        <v>17</v>
      </c>
      <c r="D6" s="864">
        <v>57</v>
      </c>
      <c r="E6" s="865">
        <v>10</v>
      </c>
      <c r="F6" s="864">
        <v>44</v>
      </c>
      <c r="G6" s="865">
        <v>4</v>
      </c>
      <c r="H6" s="864">
        <v>46</v>
      </c>
      <c r="I6" s="865">
        <v>0</v>
      </c>
      <c r="J6" s="864">
        <v>38</v>
      </c>
      <c r="K6" s="865">
        <v>3</v>
      </c>
      <c r="L6" s="864">
        <v>56</v>
      </c>
      <c r="M6" s="865">
        <v>5</v>
      </c>
      <c r="N6" s="864">
        <v>45</v>
      </c>
      <c r="O6" s="865">
        <v>5</v>
      </c>
      <c r="P6" s="864">
        <v>44</v>
      </c>
      <c r="Q6" s="865">
        <v>4</v>
      </c>
      <c r="R6" s="864">
        <v>33</v>
      </c>
      <c r="S6" s="865">
        <v>3</v>
      </c>
      <c r="T6" s="864">
        <v>38</v>
      </c>
      <c r="U6" s="865">
        <v>9</v>
      </c>
      <c r="V6" s="864">
        <v>27</v>
      </c>
      <c r="W6" s="865">
        <v>3</v>
      </c>
      <c r="X6" s="864">
        <v>27</v>
      </c>
      <c r="Y6" s="865">
        <v>1</v>
      </c>
      <c r="Z6" s="864">
        <v>28</v>
      </c>
      <c r="AA6" s="865">
        <v>2</v>
      </c>
      <c r="AB6" s="864">
        <v>38</v>
      </c>
      <c r="AC6" s="865">
        <v>5</v>
      </c>
      <c r="AD6" s="864">
        <v>31</v>
      </c>
      <c r="AE6" s="866">
        <v>4</v>
      </c>
    </row>
    <row r="7" spans="1:31" ht="13.5" thickBot="1" x14ac:dyDescent="0.25">
      <c r="A7" s="867" t="s">
        <v>3</v>
      </c>
      <c r="B7" s="868">
        <v>363</v>
      </c>
      <c r="C7" s="869">
        <v>282</v>
      </c>
      <c r="D7" s="868">
        <v>381</v>
      </c>
      <c r="E7" s="869">
        <v>186</v>
      </c>
      <c r="F7" s="868">
        <v>409</v>
      </c>
      <c r="G7" s="869">
        <v>141</v>
      </c>
      <c r="H7" s="868">
        <v>363</v>
      </c>
      <c r="I7" s="869">
        <v>124</v>
      </c>
      <c r="J7" s="868">
        <v>332</v>
      </c>
      <c r="K7" s="869">
        <v>112</v>
      </c>
      <c r="L7" s="868">
        <v>302</v>
      </c>
      <c r="M7" s="869">
        <v>98</v>
      </c>
      <c r="N7" s="868">
        <v>232</v>
      </c>
      <c r="O7" s="869">
        <v>59</v>
      </c>
      <c r="P7" s="868">
        <v>208</v>
      </c>
      <c r="Q7" s="869">
        <v>77</v>
      </c>
      <c r="R7" s="868">
        <v>234</v>
      </c>
      <c r="S7" s="869">
        <v>52</v>
      </c>
      <c r="T7" s="868">
        <v>182</v>
      </c>
      <c r="U7" s="869">
        <v>33</v>
      </c>
      <c r="V7" s="868">
        <v>181</v>
      </c>
      <c r="W7" s="869">
        <v>27</v>
      </c>
      <c r="X7" s="868">
        <v>129</v>
      </c>
      <c r="Y7" s="869">
        <v>20</v>
      </c>
      <c r="Z7" s="868">
        <v>117</v>
      </c>
      <c r="AA7" s="869">
        <v>32</v>
      </c>
      <c r="AB7" s="868">
        <v>144</v>
      </c>
      <c r="AC7" s="869">
        <v>63</v>
      </c>
      <c r="AD7" s="868">
        <v>131</v>
      </c>
      <c r="AE7" s="870">
        <v>55</v>
      </c>
    </row>
    <row r="8" spans="1:31" ht="13.5" thickBot="1" x14ac:dyDescent="0.25">
      <c r="A8" s="871" t="s">
        <v>380</v>
      </c>
      <c r="B8" s="872">
        <v>403</v>
      </c>
      <c r="C8" s="873">
        <v>300</v>
      </c>
      <c r="D8" s="872">
        <v>442</v>
      </c>
      <c r="E8" s="873">
        <v>196</v>
      </c>
      <c r="F8" s="872">
        <v>458</v>
      </c>
      <c r="G8" s="873">
        <v>145</v>
      </c>
      <c r="H8" s="872">
        <v>417</v>
      </c>
      <c r="I8" s="873">
        <v>124</v>
      </c>
      <c r="J8" s="872">
        <v>374</v>
      </c>
      <c r="K8" s="873">
        <v>115</v>
      </c>
      <c r="L8" s="872">
        <v>361</v>
      </c>
      <c r="M8" s="873">
        <v>103</v>
      </c>
      <c r="N8" s="872">
        <v>282</v>
      </c>
      <c r="O8" s="873">
        <v>64</v>
      </c>
      <c r="P8" s="872">
        <v>257</v>
      </c>
      <c r="Q8" s="873">
        <v>81</v>
      </c>
      <c r="R8" s="872">
        <v>270</v>
      </c>
      <c r="S8" s="873">
        <v>56</v>
      </c>
      <c r="T8" s="872">
        <v>223</v>
      </c>
      <c r="U8" s="873">
        <v>42</v>
      </c>
      <c r="V8" s="872">
        <v>208</v>
      </c>
      <c r="W8" s="873">
        <v>30</v>
      </c>
      <c r="X8" s="872">
        <v>158</v>
      </c>
      <c r="Y8" s="873">
        <v>21</v>
      </c>
      <c r="Z8" s="872">
        <v>149</v>
      </c>
      <c r="AA8" s="873">
        <v>34</v>
      </c>
      <c r="AB8" s="872">
        <v>183</v>
      </c>
      <c r="AC8" s="873">
        <v>68</v>
      </c>
      <c r="AD8" s="872">
        <v>163</v>
      </c>
      <c r="AE8" s="874">
        <v>59</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9</v>
      </c>
      <c r="C12" s="861">
        <v>1</v>
      </c>
      <c r="D12" s="860">
        <v>4</v>
      </c>
      <c r="E12" s="861">
        <v>0</v>
      </c>
      <c r="F12" s="860">
        <v>6</v>
      </c>
      <c r="G12" s="861">
        <v>0</v>
      </c>
      <c r="H12" s="860">
        <v>8</v>
      </c>
      <c r="I12" s="861">
        <v>0</v>
      </c>
      <c r="J12" s="860">
        <v>4</v>
      </c>
      <c r="K12" s="861">
        <v>0</v>
      </c>
      <c r="L12" s="860">
        <v>3</v>
      </c>
      <c r="M12" s="861">
        <v>0</v>
      </c>
      <c r="N12" s="860">
        <v>5</v>
      </c>
      <c r="O12" s="861">
        <v>0</v>
      </c>
      <c r="P12" s="860">
        <v>5</v>
      </c>
      <c r="Q12" s="861">
        <v>0</v>
      </c>
      <c r="R12" s="860">
        <v>4</v>
      </c>
      <c r="S12" s="861">
        <v>1</v>
      </c>
      <c r="T12" s="860">
        <v>3</v>
      </c>
      <c r="U12" s="861">
        <v>0</v>
      </c>
      <c r="V12" s="860">
        <v>0</v>
      </c>
      <c r="W12" s="861">
        <v>0</v>
      </c>
      <c r="X12" s="860">
        <v>2</v>
      </c>
      <c r="Y12" s="861">
        <v>0</v>
      </c>
      <c r="Z12" s="860">
        <v>4</v>
      </c>
      <c r="AA12" s="861">
        <v>0</v>
      </c>
      <c r="AB12" s="860">
        <v>1</v>
      </c>
      <c r="AC12" s="861">
        <v>0</v>
      </c>
      <c r="AD12" s="860">
        <v>1</v>
      </c>
      <c r="AE12" s="862">
        <v>0</v>
      </c>
    </row>
    <row r="13" spans="1:31" x14ac:dyDescent="0.2">
      <c r="A13" s="863" t="s">
        <v>383</v>
      </c>
      <c r="B13" s="864">
        <v>40</v>
      </c>
      <c r="C13" s="865">
        <v>17</v>
      </c>
      <c r="D13" s="864">
        <v>67</v>
      </c>
      <c r="E13" s="865">
        <v>12</v>
      </c>
      <c r="F13" s="864">
        <v>48</v>
      </c>
      <c r="G13" s="865">
        <v>4</v>
      </c>
      <c r="H13" s="864">
        <v>56</v>
      </c>
      <c r="I13" s="865">
        <v>0</v>
      </c>
      <c r="J13" s="864">
        <v>41</v>
      </c>
      <c r="K13" s="865">
        <v>3</v>
      </c>
      <c r="L13" s="864">
        <v>58</v>
      </c>
      <c r="M13" s="865">
        <v>5</v>
      </c>
      <c r="N13" s="864">
        <v>48</v>
      </c>
      <c r="O13" s="865">
        <v>5</v>
      </c>
      <c r="P13" s="864">
        <v>45</v>
      </c>
      <c r="Q13" s="865">
        <v>4</v>
      </c>
      <c r="R13" s="864">
        <v>33</v>
      </c>
      <c r="S13" s="865">
        <v>3</v>
      </c>
      <c r="T13" s="864">
        <v>40</v>
      </c>
      <c r="U13" s="865">
        <v>9</v>
      </c>
      <c r="V13" s="864">
        <v>28</v>
      </c>
      <c r="W13" s="865">
        <v>3</v>
      </c>
      <c r="X13" s="864">
        <v>31</v>
      </c>
      <c r="Y13" s="865">
        <v>1</v>
      </c>
      <c r="Z13" s="864">
        <v>33</v>
      </c>
      <c r="AA13" s="865">
        <v>2</v>
      </c>
      <c r="AB13" s="864">
        <v>38</v>
      </c>
      <c r="AC13" s="865">
        <v>5</v>
      </c>
      <c r="AD13" s="864">
        <v>36</v>
      </c>
      <c r="AE13" s="866">
        <v>4</v>
      </c>
    </row>
    <row r="14" spans="1:31" ht="13.5" thickBot="1" x14ac:dyDescent="0.25">
      <c r="A14" s="867" t="s">
        <v>384</v>
      </c>
      <c r="B14" s="868">
        <v>564</v>
      </c>
      <c r="C14" s="869">
        <v>393</v>
      </c>
      <c r="D14" s="868">
        <v>637</v>
      </c>
      <c r="E14" s="869">
        <v>229</v>
      </c>
      <c r="F14" s="868">
        <v>603</v>
      </c>
      <c r="G14" s="869">
        <v>168</v>
      </c>
      <c r="H14" s="868">
        <v>574</v>
      </c>
      <c r="I14" s="869">
        <v>155</v>
      </c>
      <c r="J14" s="868">
        <v>508</v>
      </c>
      <c r="K14" s="869">
        <v>131</v>
      </c>
      <c r="L14" s="868">
        <v>511</v>
      </c>
      <c r="M14" s="869">
        <v>124</v>
      </c>
      <c r="N14" s="868">
        <v>343</v>
      </c>
      <c r="O14" s="869">
        <v>73</v>
      </c>
      <c r="P14" s="868">
        <v>299</v>
      </c>
      <c r="Q14" s="869">
        <v>92</v>
      </c>
      <c r="R14" s="868">
        <v>338</v>
      </c>
      <c r="S14" s="869">
        <v>62</v>
      </c>
      <c r="T14" s="868">
        <v>272</v>
      </c>
      <c r="U14" s="869">
        <v>37</v>
      </c>
      <c r="V14" s="868">
        <v>272</v>
      </c>
      <c r="W14" s="869">
        <v>29</v>
      </c>
      <c r="X14" s="868">
        <v>208</v>
      </c>
      <c r="Y14" s="869">
        <v>23</v>
      </c>
      <c r="Z14" s="868">
        <v>171</v>
      </c>
      <c r="AA14" s="869">
        <v>33</v>
      </c>
      <c r="AB14" s="868">
        <v>227</v>
      </c>
      <c r="AC14" s="869">
        <v>72</v>
      </c>
      <c r="AD14" s="868">
        <v>192</v>
      </c>
      <c r="AE14" s="870">
        <v>81</v>
      </c>
    </row>
    <row r="15" spans="1:31" ht="13.5" thickBot="1" x14ac:dyDescent="0.25">
      <c r="A15" s="876" t="s">
        <v>0</v>
      </c>
      <c r="B15" s="877">
        <v>613</v>
      </c>
      <c r="C15" s="878">
        <v>411</v>
      </c>
      <c r="D15" s="877">
        <v>708</v>
      </c>
      <c r="E15" s="878">
        <v>241</v>
      </c>
      <c r="F15" s="877">
        <v>657</v>
      </c>
      <c r="G15" s="878">
        <v>172</v>
      </c>
      <c r="H15" s="877">
        <v>638</v>
      </c>
      <c r="I15" s="878">
        <v>155</v>
      </c>
      <c r="J15" s="877">
        <v>553</v>
      </c>
      <c r="K15" s="878">
        <v>134</v>
      </c>
      <c r="L15" s="877">
        <v>572</v>
      </c>
      <c r="M15" s="878">
        <v>129</v>
      </c>
      <c r="N15" s="877">
        <v>396</v>
      </c>
      <c r="O15" s="878">
        <v>78</v>
      </c>
      <c r="P15" s="877">
        <v>349</v>
      </c>
      <c r="Q15" s="878">
        <v>96</v>
      </c>
      <c r="R15" s="877">
        <v>375</v>
      </c>
      <c r="S15" s="878">
        <v>66</v>
      </c>
      <c r="T15" s="877">
        <v>315</v>
      </c>
      <c r="U15" s="878">
        <v>46</v>
      </c>
      <c r="V15" s="877">
        <v>300</v>
      </c>
      <c r="W15" s="878">
        <v>32</v>
      </c>
      <c r="X15" s="877">
        <v>241</v>
      </c>
      <c r="Y15" s="878">
        <v>24</v>
      </c>
      <c r="Z15" s="877">
        <v>208</v>
      </c>
      <c r="AA15" s="878">
        <v>35</v>
      </c>
      <c r="AB15" s="877">
        <v>266</v>
      </c>
      <c r="AC15" s="878">
        <v>77</v>
      </c>
      <c r="AD15" s="877">
        <v>229</v>
      </c>
      <c r="AE15" s="879">
        <v>85</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1</v>
      </c>
      <c r="C17" s="861">
        <v>0</v>
      </c>
      <c r="D17" s="860">
        <v>0</v>
      </c>
      <c r="E17" s="861">
        <v>0</v>
      </c>
      <c r="F17" s="860">
        <v>0</v>
      </c>
      <c r="G17" s="861">
        <v>0</v>
      </c>
      <c r="H17" s="860">
        <v>0</v>
      </c>
      <c r="I17" s="861">
        <v>0</v>
      </c>
      <c r="J17" s="860">
        <v>0</v>
      </c>
      <c r="K17" s="861">
        <v>0</v>
      </c>
      <c r="L17" s="860">
        <v>0</v>
      </c>
      <c r="M17" s="861">
        <v>0</v>
      </c>
      <c r="N17" s="860">
        <v>0</v>
      </c>
      <c r="O17" s="861">
        <v>0</v>
      </c>
      <c r="P17" s="860">
        <v>0</v>
      </c>
      <c r="Q17" s="861">
        <v>0</v>
      </c>
      <c r="R17" s="860">
        <v>0</v>
      </c>
      <c r="S17" s="861">
        <v>0</v>
      </c>
      <c r="T17" s="860">
        <v>0</v>
      </c>
      <c r="U17" s="861">
        <v>0</v>
      </c>
      <c r="V17" s="860">
        <v>0</v>
      </c>
      <c r="W17" s="861">
        <v>0</v>
      </c>
      <c r="X17" s="860">
        <v>0</v>
      </c>
      <c r="Y17" s="861">
        <v>0</v>
      </c>
      <c r="Z17" s="860">
        <v>0</v>
      </c>
      <c r="AA17" s="861">
        <v>0</v>
      </c>
      <c r="AB17" s="860">
        <v>0</v>
      </c>
      <c r="AC17" s="861">
        <v>0</v>
      </c>
      <c r="AD17" s="860">
        <v>0</v>
      </c>
      <c r="AE17" s="862">
        <v>0</v>
      </c>
    </row>
    <row r="18" spans="1:31" x14ac:dyDescent="0.2">
      <c r="A18" s="863" t="s">
        <v>383</v>
      </c>
      <c r="B18" s="864">
        <v>6</v>
      </c>
      <c r="C18" s="865">
        <v>2</v>
      </c>
      <c r="D18" s="864">
        <v>13</v>
      </c>
      <c r="E18" s="865">
        <v>3</v>
      </c>
      <c r="F18" s="864">
        <v>9</v>
      </c>
      <c r="G18" s="865">
        <v>2</v>
      </c>
      <c r="H18" s="864">
        <v>8</v>
      </c>
      <c r="I18" s="865">
        <v>0</v>
      </c>
      <c r="J18" s="864">
        <v>5</v>
      </c>
      <c r="K18" s="865">
        <v>1</v>
      </c>
      <c r="L18" s="864">
        <v>9</v>
      </c>
      <c r="M18" s="865">
        <v>2</v>
      </c>
      <c r="N18" s="864">
        <v>10</v>
      </c>
      <c r="O18" s="865">
        <v>1</v>
      </c>
      <c r="P18" s="864">
        <v>8</v>
      </c>
      <c r="Q18" s="865">
        <v>1</v>
      </c>
      <c r="R18" s="864">
        <v>4</v>
      </c>
      <c r="S18" s="865">
        <v>0</v>
      </c>
      <c r="T18" s="864">
        <v>3</v>
      </c>
      <c r="U18" s="865">
        <v>1</v>
      </c>
      <c r="V18" s="864">
        <v>4</v>
      </c>
      <c r="W18" s="865">
        <v>0</v>
      </c>
      <c r="X18" s="864">
        <v>4</v>
      </c>
      <c r="Y18" s="865">
        <v>1</v>
      </c>
      <c r="Z18" s="864">
        <v>5</v>
      </c>
      <c r="AA18" s="865">
        <v>0</v>
      </c>
      <c r="AB18" s="864">
        <v>4</v>
      </c>
      <c r="AC18" s="865">
        <v>2</v>
      </c>
      <c r="AD18" s="864">
        <v>2</v>
      </c>
      <c r="AE18" s="866">
        <v>0</v>
      </c>
    </row>
    <row r="19" spans="1:31" ht="13.5" thickBot="1" x14ac:dyDescent="0.25">
      <c r="A19" s="867" t="s">
        <v>384</v>
      </c>
      <c r="B19" s="868">
        <v>55</v>
      </c>
      <c r="C19" s="869">
        <v>63</v>
      </c>
      <c r="D19" s="868">
        <v>80</v>
      </c>
      <c r="E19" s="869">
        <v>34</v>
      </c>
      <c r="F19" s="868">
        <v>73</v>
      </c>
      <c r="G19" s="869">
        <v>27</v>
      </c>
      <c r="H19" s="868">
        <v>71</v>
      </c>
      <c r="I19" s="869">
        <v>27</v>
      </c>
      <c r="J19" s="868">
        <v>56</v>
      </c>
      <c r="K19" s="869">
        <v>20</v>
      </c>
      <c r="L19" s="868">
        <v>71</v>
      </c>
      <c r="M19" s="869">
        <v>24</v>
      </c>
      <c r="N19" s="868">
        <v>52</v>
      </c>
      <c r="O19" s="869">
        <v>15</v>
      </c>
      <c r="P19" s="868">
        <v>46</v>
      </c>
      <c r="Q19" s="869">
        <v>16</v>
      </c>
      <c r="R19" s="868">
        <v>46</v>
      </c>
      <c r="S19" s="869">
        <v>8</v>
      </c>
      <c r="T19" s="868">
        <v>27</v>
      </c>
      <c r="U19" s="869">
        <v>9</v>
      </c>
      <c r="V19" s="868">
        <v>18</v>
      </c>
      <c r="W19" s="869">
        <v>2</v>
      </c>
      <c r="X19" s="868">
        <v>28</v>
      </c>
      <c r="Y19" s="869">
        <v>3</v>
      </c>
      <c r="Z19" s="868">
        <v>20</v>
      </c>
      <c r="AA19" s="869">
        <v>8</v>
      </c>
      <c r="AB19" s="868">
        <v>23</v>
      </c>
      <c r="AC19" s="869">
        <v>7</v>
      </c>
      <c r="AD19" s="868">
        <v>19</v>
      </c>
      <c r="AE19" s="870">
        <v>14</v>
      </c>
    </row>
    <row r="20" spans="1:31" ht="13.5" thickBot="1" x14ac:dyDescent="0.25">
      <c r="A20" s="876" t="s">
        <v>0</v>
      </c>
      <c r="B20" s="877">
        <v>62</v>
      </c>
      <c r="C20" s="878">
        <v>65</v>
      </c>
      <c r="D20" s="877">
        <v>93</v>
      </c>
      <c r="E20" s="878">
        <v>37</v>
      </c>
      <c r="F20" s="877">
        <v>82</v>
      </c>
      <c r="G20" s="878">
        <v>29</v>
      </c>
      <c r="H20" s="877">
        <v>79</v>
      </c>
      <c r="I20" s="878">
        <v>27</v>
      </c>
      <c r="J20" s="877">
        <v>61</v>
      </c>
      <c r="K20" s="878">
        <v>21</v>
      </c>
      <c r="L20" s="877">
        <v>80</v>
      </c>
      <c r="M20" s="878">
        <v>26</v>
      </c>
      <c r="N20" s="877">
        <v>62</v>
      </c>
      <c r="O20" s="878">
        <v>16</v>
      </c>
      <c r="P20" s="877">
        <v>54</v>
      </c>
      <c r="Q20" s="878">
        <v>17</v>
      </c>
      <c r="R20" s="877">
        <v>50</v>
      </c>
      <c r="S20" s="878">
        <v>8</v>
      </c>
      <c r="T20" s="877">
        <v>30</v>
      </c>
      <c r="U20" s="878">
        <v>10</v>
      </c>
      <c r="V20" s="877">
        <v>22</v>
      </c>
      <c r="W20" s="878">
        <v>2</v>
      </c>
      <c r="X20" s="877">
        <v>32</v>
      </c>
      <c r="Y20" s="878">
        <v>4</v>
      </c>
      <c r="Z20" s="877">
        <v>25</v>
      </c>
      <c r="AA20" s="878">
        <v>8</v>
      </c>
      <c r="AB20" s="877">
        <v>27</v>
      </c>
      <c r="AC20" s="878">
        <v>9</v>
      </c>
      <c r="AD20" s="877">
        <v>21</v>
      </c>
      <c r="AE20" s="879">
        <v>14</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3</v>
      </c>
      <c r="C22" s="861">
        <v>1</v>
      </c>
      <c r="D22" s="860">
        <v>3</v>
      </c>
      <c r="E22" s="861">
        <v>0</v>
      </c>
      <c r="F22" s="860">
        <v>4</v>
      </c>
      <c r="G22" s="861">
        <v>0</v>
      </c>
      <c r="H22" s="860">
        <v>3</v>
      </c>
      <c r="I22" s="861">
        <v>0</v>
      </c>
      <c r="J22" s="860">
        <v>2</v>
      </c>
      <c r="K22" s="861">
        <v>0</v>
      </c>
      <c r="L22" s="860">
        <v>2</v>
      </c>
      <c r="M22" s="861">
        <v>0</v>
      </c>
      <c r="N22" s="860">
        <v>1</v>
      </c>
      <c r="O22" s="861">
        <v>0</v>
      </c>
      <c r="P22" s="860">
        <v>1</v>
      </c>
      <c r="Q22" s="861">
        <v>0</v>
      </c>
      <c r="R22" s="860">
        <v>0</v>
      </c>
      <c r="S22" s="861">
        <v>1</v>
      </c>
      <c r="T22" s="860">
        <v>0</v>
      </c>
      <c r="U22" s="861">
        <v>0</v>
      </c>
      <c r="V22" s="860">
        <v>0</v>
      </c>
      <c r="W22" s="861">
        <v>0</v>
      </c>
      <c r="X22" s="860">
        <v>1</v>
      </c>
      <c r="Y22" s="861">
        <v>0</v>
      </c>
      <c r="Z22" s="860">
        <v>3</v>
      </c>
      <c r="AA22" s="861">
        <v>0</v>
      </c>
      <c r="AB22" s="860">
        <v>0</v>
      </c>
      <c r="AC22" s="861">
        <v>0</v>
      </c>
      <c r="AD22" s="860">
        <v>0</v>
      </c>
      <c r="AE22" s="862">
        <v>0</v>
      </c>
    </row>
    <row r="23" spans="1:31" x14ac:dyDescent="0.2">
      <c r="A23" s="863" t="s">
        <v>383</v>
      </c>
      <c r="B23" s="864">
        <v>14</v>
      </c>
      <c r="C23" s="865">
        <v>8</v>
      </c>
      <c r="D23" s="864">
        <v>19</v>
      </c>
      <c r="E23" s="865">
        <v>4</v>
      </c>
      <c r="F23" s="864">
        <v>20</v>
      </c>
      <c r="G23" s="865">
        <v>2</v>
      </c>
      <c r="H23" s="864">
        <v>19</v>
      </c>
      <c r="I23" s="865">
        <v>0</v>
      </c>
      <c r="J23" s="864">
        <v>8</v>
      </c>
      <c r="K23" s="865">
        <v>2</v>
      </c>
      <c r="L23" s="864">
        <v>20</v>
      </c>
      <c r="M23" s="865">
        <v>3</v>
      </c>
      <c r="N23" s="864">
        <v>19</v>
      </c>
      <c r="O23" s="865">
        <v>3</v>
      </c>
      <c r="P23" s="864">
        <v>18</v>
      </c>
      <c r="Q23" s="865">
        <v>3</v>
      </c>
      <c r="R23" s="864">
        <v>12</v>
      </c>
      <c r="S23" s="865">
        <v>1</v>
      </c>
      <c r="T23" s="864">
        <v>13</v>
      </c>
      <c r="U23" s="865">
        <v>5</v>
      </c>
      <c r="V23" s="864">
        <v>8</v>
      </c>
      <c r="W23" s="865">
        <v>1</v>
      </c>
      <c r="X23" s="864">
        <v>11</v>
      </c>
      <c r="Y23" s="865">
        <v>0</v>
      </c>
      <c r="Z23" s="864">
        <v>10</v>
      </c>
      <c r="AA23" s="865">
        <v>0</v>
      </c>
      <c r="AB23" s="864">
        <v>7</v>
      </c>
      <c r="AC23" s="865">
        <v>2</v>
      </c>
      <c r="AD23" s="864">
        <v>11</v>
      </c>
      <c r="AE23" s="866">
        <v>0</v>
      </c>
    </row>
    <row r="24" spans="1:31" ht="13.5" thickBot="1" x14ac:dyDescent="0.25">
      <c r="A24" s="867" t="s">
        <v>384</v>
      </c>
      <c r="B24" s="868">
        <v>44</v>
      </c>
      <c r="C24" s="869">
        <v>63</v>
      </c>
      <c r="D24" s="868">
        <v>62</v>
      </c>
      <c r="E24" s="869">
        <v>54</v>
      </c>
      <c r="F24" s="868">
        <v>58</v>
      </c>
      <c r="G24" s="869">
        <v>24</v>
      </c>
      <c r="H24" s="868">
        <v>70</v>
      </c>
      <c r="I24" s="869">
        <v>31</v>
      </c>
      <c r="J24" s="868">
        <v>47</v>
      </c>
      <c r="K24" s="869">
        <v>22</v>
      </c>
      <c r="L24" s="868">
        <v>40</v>
      </c>
      <c r="M24" s="869">
        <v>27</v>
      </c>
      <c r="N24" s="868">
        <v>55</v>
      </c>
      <c r="O24" s="869">
        <v>13</v>
      </c>
      <c r="P24" s="868">
        <v>47</v>
      </c>
      <c r="Q24" s="869">
        <v>17</v>
      </c>
      <c r="R24" s="868">
        <v>52</v>
      </c>
      <c r="S24" s="869">
        <v>12</v>
      </c>
      <c r="T24" s="868">
        <v>37</v>
      </c>
      <c r="U24" s="869">
        <v>11</v>
      </c>
      <c r="V24" s="868">
        <v>23</v>
      </c>
      <c r="W24" s="869">
        <v>5</v>
      </c>
      <c r="X24" s="868">
        <v>25</v>
      </c>
      <c r="Y24" s="869">
        <v>6</v>
      </c>
      <c r="Z24" s="868">
        <v>26</v>
      </c>
      <c r="AA24" s="869">
        <v>8</v>
      </c>
      <c r="AB24" s="868">
        <v>30</v>
      </c>
      <c r="AC24" s="869">
        <v>16</v>
      </c>
      <c r="AD24" s="868">
        <v>24</v>
      </c>
      <c r="AE24" s="870">
        <v>17</v>
      </c>
    </row>
    <row r="25" spans="1:31" ht="13.5" thickBot="1" x14ac:dyDescent="0.25">
      <c r="A25" s="876" t="s">
        <v>0</v>
      </c>
      <c r="B25" s="877">
        <v>61</v>
      </c>
      <c r="C25" s="878">
        <v>72</v>
      </c>
      <c r="D25" s="877">
        <v>84</v>
      </c>
      <c r="E25" s="878">
        <v>58</v>
      </c>
      <c r="F25" s="877">
        <v>82</v>
      </c>
      <c r="G25" s="878">
        <v>26</v>
      </c>
      <c r="H25" s="877">
        <v>92</v>
      </c>
      <c r="I25" s="878">
        <v>31</v>
      </c>
      <c r="J25" s="877">
        <v>57</v>
      </c>
      <c r="K25" s="878">
        <v>24</v>
      </c>
      <c r="L25" s="877">
        <v>62</v>
      </c>
      <c r="M25" s="878">
        <v>30</v>
      </c>
      <c r="N25" s="877">
        <v>75</v>
      </c>
      <c r="O25" s="878">
        <v>16</v>
      </c>
      <c r="P25" s="877">
        <v>66</v>
      </c>
      <c r="Q25" s="878">
        <v>20</v>
      </c>
      <c r="R25" s="877">
        <v>64</v>
      </c>
      <c r="S25" s="878">
        <v>14</v>
      </c>
      <c r="T25" s="877">
        <v>50</v>
      </c>
      <c r="U25" s="878">
        <v>16</v>
      </c>
      <c r="V25" s="877">
        <v>31</v>
      </c>
      <c r="W25" s="878">
        <v>6</v>
      </c>
      <c r="X25" s="877">
        <v>37</v>
      </c>
      <c r="Y25" s="878">
        <v>6</v>
      </c>
      <c r="Z25" s="877">
        <v>39</v>
      </c>
      <c r="AA25" s="878">
        <v>8</v>
      </c>
      <c r="AB25" s="877">
        <v>37</v>
      </c>
      <c r="AC25" s="878">
        <v>18</v>
      </c>
      <c r="AD25" s="877">
        <v>35</v>
      </c>
      <c r="AE25" s="879">
        <v>17</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4</v>
      </c>
      <c r="C27" s="861">
        <v>0</v>
      </c>
      <c r="D27" s="860">
        <v>0</v>
      </c>
      <c r="E27" s="861">
        <v>0</v>
      </c>
      <c r="F27" s="860">
        <v>0</v>
      </c>
      <c r="G27" s="861">
        <v>0</v>
      </c>
      <c r="H27" s="860">
        <v>2</v>
      </c>
      <c r="I27" s="861">
        <v>0</v>
      </c>
      <c r="J27" s="860">
        <v>1</v>
      </c>
      <c r="K27" s="861">
        <v>0</v>
      </c>
      <c r="L27" s="860">
        <v>0</v>
      </c>
      <c r="M27" s="861">
        <v>0</v>
      </c>
      <c r="N27" s="860">
        <v>2</v>
      </c>
      <c r="O27" s="861">
        <v>0</v>
      </c>
      <c r="P27" s="860">
        <v>1</v>
      </c>
      <c r="Q27" s="861">
        <v>0</v>
      </c>
      <c r="R27" s="860">
        <v>3</v>
      </c>
      <c r="S27" s="861">
        <v>0</v>
      </c>
      <c r="T27" s="860">
        <v>2</v>
      </c>
      <c r="U27" s="861">
        <v>0</v>
      </c>
      <c r="V27" s="860">
        <v>0</v>
      </c>
      <c r="W27" s="861">
        <v>0</v>
      </c>
      <c r="X27" s="860">
        <v>1</v>
      </c>
      <c r="Y27" s="861">
        <v>0</v>
      </c>
      <c r="Z27" s="860">
        <v>0</v>
      </c>
      <c r="AA27" s="861">
        <v>0</v>
      </c>
      <c r="AB27" s="860">
        <v>1</v>
      </c>
      <c r="AC27" s="861">
        <v>0</v>
      </c>
      <c r="AD27" s="860">
        <v>1</v>
      </c>
      <c r="AE27" s="862">
        <v>0</v>
      </c>
    </row>
    <row r="28" spans="1:31" x14ac:dyDescent="0.2">
      <c r="A28" s="863" t="s">
        <v>383</v>
      </c>
      <c r="B28" s="864">
        <v>15</v>
      </c>
      <c r="C28" s="865">
        <v>8</v>
      </c>
      <c r="D28" s="864">
        <v>30</v>
      </c>
      <c r="E28" s="865">
        <v>6</v>
      </c>
      <c r="F28" s="864">
        <v>16</v>
      </c>
      <c r="G28" s="865">
        <v>0</v>
      </c>
      <c r="H28" s="864">
        <v>23</v>
      </c>
      <c r="I28" s="865">
        <v>0</v>
      </c>
      <c r="J28" s="864">
        <v>14</v>
      </c>
      <c r="K28" s="865">
        <v>0</v>
      </c>
      <c r="L28" s="864">
        <v>16</v>
      </c>
      <c r="M28" s="865">
        <v>0</v>
      </c>
      <c r="N28" s="864">
        <v>19</v>
      </c>
      <c r="O28" s="865">
        <v>0</v>
      </c>
      <c r="P28" s="864">
        <v>10</v>
      </c>
      <c r="Q28" s="865">
        <v>0</v>
      </c>
      <c r="R28" s="864">
        <v>7</v>
      </c>
      <c r="S28" s="865">
        <v>0</v>
      </c>
      <c r="T28" s="864">
        <v>8</v>
      </c>
      <c r="U28" s="865">
        <v>1</v>
      </c>
      <c r="V28" s="864">
        <v>10</v>
      </c>
      <c r="W28" s="865">
        <v>2</v>
      </c>
      <c r="X28" s="864">
        <v>9</v>
      </c>
      <c r="Y28" s="865">
        <v>0</v>
      </c>
      <c r="Z28" s="864">
        <v>12</v>
      </c>
      <c r="AA28" s="865">
        <v>0</v>
      </c>
      <c r="AB28" s="864">
        <v>13</v>
      </c>
      <c r="AC28" s="865">
        <v>2</v>
      </c>
      <c r="AD28" s="864">
        <v>8</v>
      </c>
      <c r="AE28" s="866">
        <v>2</v>
      </c>
    </row>
    <row r="29" spans="1:31" ht="13.5" thickBot="1" x14ac:dyDescent="0.25">
      <c r="A29" s="867" t="s">
        <v>384</v>
      </c>
      <c r="B29" s="868">
        <v>437</v>
      </c>
      <c r="C29" s="869">
        <v>262</v>
      </c>
      <c r="D29" s="868">
        <v>481</v>
      </c>
      <c r="E29" s="869">
        <v>135</v>
      </c>
      <c r="F29" s="868">
        <v>447</v>
      </c>
      <c r="G29" s="869">
        <v>112</v>
      </c>
      <c r="H29" s="868">
        <v>432</v>
      </c>
      <c r="I29" s="869">
        <v>98</v>
      </c>
      <c r="J29" s="868">
        <v>372</v>
      </c>
      <c r="K29" s="869">
        <v>75</v>
      </c>
      <c r="L29" s="868">
        <v>401</v>
      </c>
      <c r="M29" s="869">
        <v>69</v>
      </c>
      <c r="N29" s="868">
        <v>237</v>
      </c>
      <c r="O29" s="869">
        <v>48</v>
      </c>
      <c r="P29" s="868">
        <v>199</v>
      </c>
      <c r="Q29" s="869">
        <v>46</v>
      </c>
      <c r="R29" s="868">
        <v>212</v>
      </c>
      <c r="S29" s="869">
        <v>34</v>
      </c>
      <c r="T29" s="868">
        <v>189</v>
      </c>
      <c r="U29" s="869">
        <v>10</v>
      </c>
      <c r="V29" s="868">
        <v>193</v>
      </c>
      <c r="W29" s="869">
        <v>11</v>
      </c>
      <c r="X29" s="868">
        <v>153</v>
      </c>
      <c r="Y29" s="869">
        <v>9</v>
      </c>
      <c r="Z29" s="868">
        <v>115</v>
      </c>
      <c r="AA29" s="869">
        <v>16</v>
      </c>
      <c r="AB29" s="868">
        <v>162</v>
      </c>
      <c r="AC29" s="869">
        <v>43</v>
      </c>
      <c r="AD29" s="868">
        <v>134</v>
      </c>
      <c r="AE29" s="870">
        <v>54</v>
      </c>
    </row>
    <row r="30" spans="1:31" ht="13.5" thickBot="1" x14ac:dyDescent="0.25">
      <c r="A30" s="876" t="s">
        <v>0</v>
      </c>
      <c r="B30" s="877">
        <v>456</v>
      </c>
      <c r="C30" s="878">
        <v>270</v>
      </c>
      <c r="D30" s="877">
        <v>511</v>
      </c>
      <c r="E30" s="878">
        <v>141</v>
      </c>
      <c r="F30" s="877">
        <v>463</v>
      </c>
      <c r="G30" s="878">
        <v>112</v>
      </c>
      <c r="H30" s="877">
        <v>457</v>
      </c>
      <c r="I30" s="878">
        <v>98</v>
      </c>
      <c r="J30" s="877">
        <v>387</v>
      </c>
      <c r="K30" s="878">
        <v>75</v>
      </c>
      <c r="L30" s="877">
        <v>417</v>
      </c>
      <c r="M30" s="878">
        <v>69</v>
      </c>
      <c r="N30" s="877">
        <v>258</v>
      </c>
      <c r="O30" s="878">
        <v>48</v>
      </c>
      <c r="P30" s="877">
        <v>210</v>
      </c>
      <c r="Q30" s="878">
        <v>46</v>
      </c>
      <c r="R30" s="877">
        <v>222</v>
      </c>
      <c r="S30" s="878">
        <v>34</v>
      </c>
      <c r="T30" s="877">
        <v>199</v>
      </c>
      <c r="U30" s="878">
        <v>11</v>
      </c>
      <c r="V30" s="877">
        <v>203</v>
      </c>
      <c r="W30" s="878">
        <v>13</v>
      </c>
      <c r="X30" s="877">
        <v>163</v>
      </c>
      <c r="Y30" s="878">
        <v>9</v>
      </c>
      <c r="Z30" s="877">
        <v>127</v>
      </c>
      <c r="AA30" s="878">
        <v>16</v>
      </c>
      <c r="AB30" s="877">
        <v>176</v>
      </c>
      <c r="AC30" s="878">
        <v>45</v>
      </c>
      <c r="AD30" s="877">
        <v>143</v>
      </c>
      <c r="AE30" s="879">
        <v>56</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2</v>
      </c>
      <c r="C32" s="861">
        <v>0</v>
      </c>
      <c r="D32" s="860">
        <v>1</v>
      </c>
      <c r="E32" s="861">
        <v>0</v>
      </c>
      <c r="F32" s="860">
        <v>1</v>
      </c>
      <c r="G32" s="861">
        <v>0</v>
      </c>
      <c r="H32" s="860">
        <v>3</v>
      </c>
      <c r="I32" s="861">
        <v>0</v>
      </c>
      <c r="J32" s="860">
        <v>1</v>
      </c>
      <c r="K32" s="861">
        <v>0</v>
      </c>
      <c r="L32" s="860">
        <v>1</v>
      </c>
      <c r="M32" s="861">
        <v>0</v>
      </c>
      <c r="N32" s="860">
        <v>2</v>
      </c>
      <c r="O32" s="861">
        <v>0</v>
      </c>
      <c r="P32" s="860">
        <v>2</v>
      </c>
      <c r="Q32" s="861">
        <v>0</v>
      </c>
      <c r="R32" s="860">
        <v>1</v>
      </c>
      <c r="S32" s="861">
        <v>0</v>
      </c>
      <c r="T32" s="860">
        <v>1</v>
      </c>
      <c r="U32" s="861">
        <v>0</v>
      </c>
      <c r="V32" s="860">
        <v>0</v>
      </c>
      <c r="W32" s="861">
        <v>0</v>
      </c>
      <c r="X32" s="860">
        <v>0</v>
      </c>
      <c r="Y32" s="861">
        <v>0</v>
      </c>
      <c r="Z32" s="860">
        <v>0</v>
      </c>
      <c r="AA32" s="861">
        <v>0</v>
      </c>
      <c r="AB32" s="860">
        <v>0</v>
      </c>
      <c r="AC32" s="861">
        <v>0</v>
      </c>
      <c r="AD32" s="860">
        <v>0</v>
      </c>
      <c r="AE32" s="862">
        <v>0</v>
      </c>
    </row>
    <row r="33" spans="1:31" x14ac:dyDescent="0.2">
      <c r="A33" s="863" t="s">
        <v>383</v>
      </c>
      <c r="B33" s="864">
        <v>8</v>
      </c>
      <c r="C33" s="865">
        <v>0</v>
      </c>
      <c r="D33" s="864">
        <v>13</v>
      </c>
      <c r="E33" s="865">
        <v>1</v>
      </c>
      <c r="F33" s="864">
        <v>9</v>
      </c>
      <c r="G33" s="865">
        <v>0</v>
      </c>
      <c r="H33" s="864">
        <v>9</v>
      </c>
      <c r="I33" s="865">
        <v>0</v>
      </c>
      <c r="J33" s="864">
        <v>11</v>
      </c>
      <c r="K33" s="865">
        <v>1</v>
      </c>
      <c r="L33" s="864">
        <v>16</v>
      </c>
      <c r="M33" s="865">
        <v>0</v>
      </c>
      <c r="N33" s="864">
        <v>2</v>
      </c>
      <c r="O33" s="865">
        <v>1</v>
      </c>
      <c r="P33" s="864">
        <v>10</v>
      </c>
      <c r="Q33" s="865">
        <v>1</v>
      </c>
      <c r="R33" s="864">
        <v>6</v>
      </c>
      <c r="S33" s="865">
        <v>0</v>
      </c>
      <c r="T33" s="864">
        <v>14</v>
      </c>
      <c r="U33" s="865">
        <v>2</v>
      </c>
      <c r="V33" s="864">
        <v>4</v>
      </c>
      <c r="W33" s="865">
        <v>0</v>
      </c>
      <c r="X33" s="864">
        <v>6</v>
      </c>
      <c r="Y33" s="865">
        <v>0</v>
      </c>
      <c r="Z33" s="864">
        <v>6</v>
      </c>
      <c r="AA33" s="865">
        <v>1</v>
      </c>
      <c r="AB33" s="864">
        <v>8</v>
      </c>
      <c r="AC33" s="865">
        <v>0</v>
      </c>
      <c r="AD33" s="864">
        <v>9</v>
      </c>
      <c r="AE33" s="866">
        <v>1</v>
      </c>
    </row>
    <row r="34" spans="1:31" ht="13.5" thickBot="1" x14ac:dyDescent="0.25">
      <c r="A34" s="867" t="s">
        <v>384</v>
      </c>
      <c r="B34" s="868">
        <v>39</v>
      </c>
      <c r="C34" s="869">
        <v>18</v>
      </c>
      <c r="D34" s="868">
        <v>35</v>
      </c>
      <c r="E34" s="869">
        <v>10</v>
      </c>
      <c r="F34" s="868">
        <v>29</v>
      </c>
      <c r="G34" s="869">
        <v>4</v>
      </c>
      <c r="H34" s="868">
        <v>27</v>
      </c>
      <c r="I34" s="869">
        <v>6</v>
      </c>
      <c r="J34" s="868">
        <v>21</v>
      </c>
      <c r="K34" s="869">
        <v>7</v>
      </c>
      <c r="L34" s="868">
        <v>27</v>
      </c>
      <c r="M34" s="869">
        <v>5</v>
      </c>
      <c r="N34" s="868">
        <v>18</v>
      </c>
      <c r="O34" s="869">
        <v>1</v>
      </c>
      <c r="P34" s="868">
        <v>17</v>
      </c>
      <c r="Q34" s="869">
        <v>3</v>
      </c>
      <c r="R34" s="868">
        <v>27</v>
      </c>
      <c r="S34" s="869">
        <v>8</v>
      </c>
      <c r="T34" s="868">
        <v>17</v>
      </c>
      <c r="U34" s="869">
        <v>1</v>
      </c>
      <c r="V34" s="868">
        <v>17</v>
      </c>
      <c r="W34" s="869">
        <v>1</v>
      </c>
      <c r="X34" s="868">
        <v>9</v>
      </c>
      <c r="Y34" s="869">
        <v>0</v>
      </c>
      <c r="Z34" s="868">
        <v>11</v>
      </c>
      <c r="AA34" s="869">
        <v>2</v>
      </c>
      <c r="AB34" s="868">
        <v>13</v>
      </c>
      <c r="AC34" s="869">
        <v>1</v>
      </c>
      <c r="AD34" s="868">
        <v>15</v>
      </c>
      <c r="AE34" s="870">
        <v>2</v>
      </c>
    </row>
    <row r="35" spans="1:31" ht="13.5" thickBot="1" x14ac:dyDescent="0.25">
      <c r="A35" s="876" t="s">
        <v>0</v>
      </c>
      <c r="B35" s="877">
        <v>49</v>
      </c>
      <c r="C35" s="878">
        <v>18</v>
      </c>
      <c r="D35" s="877">
        <v>49</v>
      </c>
      <c r="E35" s="878">
        <v>11</v>
      </c>
      <c r="F35" s="877">
        <v>39</v>
      </c>
      <c r="G35" s="878">
        <v>4</v>
      </c>
      <c r="H35" s="877">
        <v>39</v>
      </c>
      <c r="I35" s="878">
        <v>6</v>
      </c>
      <c r="J35" s="877">
        <v>33</v>
      </c>
      <c r="K35" s="878">
        <v>8</v>
      </c>
      <c r="L35" s="877">
        <v>44</v>
      </c>
      <c r="M35" s="878">
        <v>5</v>
      </c>
      <c r="N35" s="877">
        <v>22</v>
      </c>
      <c r="O35" s="878">
        <v>2</v>
      </c>
      <c r="P35" s="877">
        <v>29</v>
      </c>
      <c r="Q35" s="878">
        <v>4</v>
      </c>
      <c r="R35" s="877">
        <v>34</v>
      </c>
      <c r="S35" s="878">
        <v>8</v>
      </c>
      <c r="T35" s="877">
        <v>32</v>
      </c>
      <c r="U35" s="878">
        <v>3</v>
      </c>
      <c r="V35" s="877">
        <v>21</v>
      </c>
      <c r="W35" s="878">
        <v>1</v>
      </c>
      <c r="X35" s="877">
        <v>15</v>
      </c>
      <c r="Y35" s="878">
        <v>0</v>
      </c>
      <c r="Z35" s="877">
        <v>17</v>
      </c>
      <c r="AA35" s="878">
        <v>3</v>
      </c>
      <c r="AB35" s="877">
        <v>21</v>
      </c>
      <c r="AC35" s="878">
        <v>1</v>
      </c>
      <c r="AD35" s="877">
        <v>24</v>
      </c>
      <c r="AE35" s="879">
        <v>3</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0</v>
      </c>
      <c r="E37" s="861">
        <v>0</v>
      </c>
      <c r="F37" s="860">
        <v>0</v>
      </c>
      <c r="G37" s="861">
        <v>0</v>
      </c>
      <c r="H37" s="860">
        <v>0</v>
      </c>
      <c r="I37" s="861">
        <v>0</v>
      </c>
      <c r="J37" s="860">
        <v>0</v>
      </c>
      <c r="K37" s="861">
        <v>0</v>
      </c>
      <c r="L37" s="860">
        <v>0</v>
      </c>
      <c r="M37" s="861">
        <v>0</v>
      </c>
      <c r="N37" s="860">
        <v>0</v>
      </c>
      <c r="O37" s="861">
        <v>0</v>
      </c>
      <c r="P37" s="860">
        <v>1</v>
      </c>
      <c r="Q37" s="861">
        <v>0</v>
      </c>
      <c r="R37" s="860">
        <v>0</v>
      </c>
      <c r="S37" s="861">
        <v>0</v>
      </c>
      <c r="T37" s="860">
        <v>0</v>
      </c>
      <c r="U37" s="861">
        <v>0</v>
      </c>
      <c r="V37" s="860">
        <v>0</v>
      </c>
      <c r="W37" s="861">
        <v>0</v>
      </c>
      <c r="X37" s="860">
        <v>0</v>
      </c>
      <c r="Y37" s="861">
        <v>0</v>
      </c>
      <c r="Z37" s="860">
        <v>1</v>
      </c>
      <c r="AA37" s="861">
        <v>0</v>
      </c>
      <c r="AB37" s="860">
        <v>0</v>
      </c>
      <c r="AC37" s="861">
        <v>0</v>
      </c>
      <c r="AD37" s="860">
        <v>0</v>
      </c>
      <c r="AE37" s="862">
        <v>0</v>
      </c>
    </row>
    <row r="38" spans="1:31" x14ac:dyDescent="0.2">
      <c r="A38" s="863" t="s">
        <v>383</v>
      </c>
      <c r="B38" s="864">
        <v>2</v>
      </c>
      <c r="C38" s="865">
        <v>1</v>
      </c>
      <c r="D38" s="864">
        <v>3</v>
      </c>
      <c r="E38" s="865">
        <v>1</v>
      </c>
      <c r="F38" s="864">
        <v>1</v>
      </c>
      <c r="G38" s="865">
        <v>2</v>
      </c>
      <c r="H38" s="864">
        <v>4</v>
      </c>
      <c r="I38" s="865">
        <v>0</v>
      </c>
      <c r="J38" s="864">
        <v>6</v>
      </c>
      <c r="K38" s="865">
        <v>0</v>
      </c>
      <c r="L38" s="864">
        <v>4</v>
      </c>
      <c r="M38" s="865">
        <v>2</v>
      </c>
      <c r="N38" s="864">
        <v>7</v>
      </c>
      <c r="O38" s="865">
        <v>0</v>
      </c>
      <c r="P38" s="864">
        <v>6</v>
      </c>
      <c r="Q38" s="865">
        <v>0</v>
      </c>
      <c r="R38" s="864">
        <v>7</v>
      </c>
      <c r="S38" s="865">
        <v>2</v>
      </c>
      <c r="T38" s="864">
        <v>5</v>
      </c>
      <c r="U38" s="865">
        <v>0</v>
      </c>
      <c r="V38" s="864">
        <v>5</v>
      </c>
      <c r="W38" s="865">
        <v>0</v>
      </c>
      <c r="X38" s="864">
        <v>3</v>
      </c>
      <c r="Y38" s="865">
        <v>1</v>
      </c>
      <c r="Z38" s="864">
        <v>5</v>
      </c>
      <c r="AA38" s="865">
        <v>1</v>
      </c>
      <c r="AB38" s="864">
        <v>10</v>
      </c>
      <c r="AC38" s="865">
        <v>1</v>
      </c>
      <c r="AD38" s="864">
        <v>5</v>
      </c>
      <c r="AE38" s="866">
        <v>1</v>
      </c>
    </row>
    <row r="39" spans="1:31" ht="13.5" thickBot="1" x14ac:dyDescent="0.25">
      <c r="A39" s="867" t="s">
        <v>384</v>
      </c>
      <c r="B39" s="868">
        <v>14</v>
      </c>
      <c r="C39" s="869">
        <v>30</v>
      </c>
      <c r="D39" s="868">
        <v>24</v>
      </c>
      <c r="E39" s="869">
        <v>19</v>
      </c>
      <c r="F39" s="868">
        <v>33</v>
      </c>
      <c r="G39" s="869">
        <v>21</v>
      </c>
      <c r="H39" s="868">
        <v>25</v>
      </c>
      <c r="I39" s="869">
        <v>14</v>
      </c>
      <c r="J39" s="868">
        <v>28</v>
      </c>
      <c r="K39" s="869">
        <v>16</v>
      </c>
      <c r="L39" s="868">
        <v>19</v>
      </c>
      <c r="M39" s="869">
        <v>11</v>
      </c>
      <c r="N39" s="868">
        <v>23</v>
      </c>
      <c r="O39" s="869">
        <v>7</v>
      </c>
      <c r="P39" s="868">
        <v>26</v>
      </c>
      <c r="Q39" s="869">
        <v>15</v>
      </c>
      <c r="R39" s="868">
        <v>24</v>
      </c>
      <c r="S39" s="869">
        <v>6</v>
      </c>
      <c r="T39" s="868">
        <v>18</v>
      </c>
      <c r="U39" s="869">
        <v>7</v>
      </c>
      <c r="V39" s="868">
        <v>23</v>
      </c>
      <c r="W39" s="869">
        <v>7</v>
      </c>
      <c r="X39" s="868">
        <v>17</v>
      </c>
      <c r="Y39" s="869">
        <v>6</v>
      </c>
      <c r="Z39" s="868">
        <v>6</v>
      </c>
      <c r="AA39" s="869">
        <v>6</v>
      </c>
      <c r="AB39" s="868">
        <v>14</v>
      </c>
      <c r="AC39" s="869">
        <v>10</v>
      </c>
      <c r="AD39" s="868">
        <v>7</v>
      </c>
      <c r="AE39" s="870">
        <v>7</v>
      </c>
    </row>
    <row r="40" spans="1:31" ht="13.5" thickBot="1" x14ac:dyDescent="0.25">
      <c r="A40" s="876" t="s">
        <v>0</v>
      </c>
      <c r="B40" s="877">
        <v>16</v>
      </c>
      <c r="C40" s="878">
        <v>31</v>
      </c>
      <c r="D40" s="877">
        <v>27</v>
      </c>
      <c r="E40" s="878">
        <v>20</v>
      </c>
      <c r="F40" s="877">
        <v>34</v>
      </c>
      <c r="G40" s="878">
        <v>23</v>
      </c>
      <c r="H40" s="877">
        <v>29</v>
      </c>
      <c r="I40" s="878">
        <v>14</v>
      </c>
      <c r="J40" s="877">
        <v>34</v>
      </c>
      <c r="K40" s="878">
        <v>16</v>
      </c>
      <c r="L40" s="877">
        <v>23</v>
      </c>
      <c r="M40" s="878">
        <v>13</v>
      </c>
      <c r="N40" s="877">
        <v>30</v>
      </c>
      <c r="O40" s="878">
        <v>7</v>
      </c>
      <c r="P40" s="877">
        <v>33</v>
      </c>
      <c r="Q40" s="878">
        <v>15</v>
      </c>
      <c r="R40" s="877">
        <v>31</v>
      </c>
      <c r="S40" s="878">
        <v>8</v>
      </c>
      <c r="T40" s="877">
        <v>23</v>
      </c>
      <c r="U40" s="878">
        <v>7</v>
      </c>
      <c r="V40" s="877">
        <v>28</v>
      </c>
      <c r="W40" s="878">
        <v>7</v>
      </c>
      <c r="X40" s="877">
        <v>20</v>
      </c>
      <c r="Y40" s="878">
        <v>7</v>
      </c>
      <c r="Z40" s="877">
        <v>12</v>
      </c>
      <c r="AA40" s="878">
        <v>7</v>
      </c>
      <c r="AB40" s="877">
        <v>24</v>
      </c>
      <c r="AC40" s="878">
        <v>11</v>
      </c>
      <c r="AD40" s="877">
        <v>12</v>
      </c>
      <c r="AE40" s="879">
        <v>8</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0</v>
      </c>
      <c r="E42" s="861">
        <v>0</v>
      </c>
      <c r="F42" s="860">
        <v>1</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0</v>
      </c>
      <c r="D43" s="864">
        <v>1</v>
      </c>
      <c r="E43" s="865">
        <v>0</v>
      </c>
      <c r="F43" s="864">
        <v>1</v>
      </c>
      <c r="G43" s="865">
        <v>0</v>
      </c>
      <c r="H43" s="864">
        <v>1</v>
      </c>
      <c r="I43" s="865">
        <v>0</v>
      </c>
      <c r="J43" s="864">
        <v>1</v>
      </c>
      <c r="K43" s="865">
        <v>0</v>
      </c>
      <c r="L43" s="864">
        <v>1</v>
      </c>
      <c r="M43" s="865">
        <v>0</v>
      </c>
      <c r="N43" s="864">
        <v>1</v>
      </c>
      <c r="O43" s="865">
        <v>0</v>
      </c>
      <c r="P43" s="864">
        <v>1</v>
      </c>
      <c r="Q43" s="865">
        <v>0</v>
      </c>
      <c r="R43" s="864">
        <v>1</v>
      </c>
      <c r="S43" s="865">
        <v>0</v>
      </c>
      <c r="T43" s="864">
        <v>0</v>
      </c>
      <c r="U43" s="865">
        <v>0</v>
      </c>
      <c r="V43" s="864">
        <v>1</v>
      </c>
      <c r="W43" s="865">
        <v>0</v>
      </c>
      <c r="X43" s="864">
        <v>1</v>
      </c>
      <c r="Y43" s="865">
        <v>0</v>
      </c>
      <c r="Z43" s="864">
        <v>0</v>
      </c>
      <c r="AA43" s="865">
        <v>0</v>
      </c>
      <c r="AB43" s="864">
        <v>0</v>
      </c>
      <c r="AC43" s="865">
        <v>0</v>
      </c>
      <c r="AD43" s="864">
        <v>2</v>
      </c>
      <c r="AE43" s="866">
        <v>0</v>
      </c>
    </row>
    <row r="44" spans="1:31" ht="13.5" thickBot="1" x14ac:dyDescent="0.25">
      <c r="A44" s="867" t="s">
        <v>384</v>
      </c>
      <c r="B44" s="868">
        <v>19</v>
      </c>
      <c r="C44" s="869">
        <v>7</v>
      </c>
      <c r="D44" s="868">
        <v>20</v>
      </c>
      <c r="E44" s="869">
        <v>3</v>
      </c>
      <c r="F44" s="868">
        <v>27</v>
      </c>
      <c r="G44" s="869">
        <v>0</v>
      </c>
      <c r="H44" s="868">
        <v>14</v>
      </c>
      <c r="I44" s="869">
        <v>0</v>
      </c>
      <c r="J44" s="868">
        <v>21</v>
      </c>
      <c r="K44" s="869">
        <v>2</v>
      </c>
      <c r="L44" s="868">
        <v>9</v>
      </c>
      <c r="M44" s="869">
        <v>3</v>
      </c>
      <c r="N44" s="868">
        <v>5</v>
      </c>
      <c r="O44" s="869">
        <v>0</v>
      </c>
      <c r="P44" s="868">
        <v>8</v>
      </c>
      <c r="Q44" s="869">
        <v>4</v>
      </c>
      <c r="R44" s="868">
        <v>11</v>
      </c>
      <c r="S44" s="869">
        <v>0</v>
      </c>
      <c r="T44" s="868">
        <v>7</v>
      </c>
      <c r="U44" s="869">
        <v>0</v>
      </c>
      <c r="V44" s="868">
        <v>8</v>
      </c>
      <c r="W44" s="869">
        <v>1</v>
      </c>
      <c r="X44" s="868">
        <v>4</v>
      </c>
      <c r="Y44" s="869">
        <v>0</v>
      </c>
      <c r="Z44" s="868">
        <v>6</v>
      </c>
      <c r="AA44" s="869">
        <v>0</v>
      </c>
      <c r="AB44" s="868">
        <v>5</v>
      </c>
      <c r="AC44" s="869">
        <v>1</v>
      </c>
      <c r="AD44" s="868">
        <v>7</v>
      </c>
      <c r="AE44" s="870">
        <v>0</v>
      </c>
    </row>
    <row r="45" spans="1:31" ht="13.5" thickBot="1" x14ac:dyDescent="0.25">
      <c r="A45" s="876" t="s">
        <v>0</v>
      </c>
      <c r="B45" s="877">
        <v>19</v>
      </c>
      <c r="C45" s="878">
        <v>7</v>
      </c>
      <c r="D45" s="877">
        <v>21</v>
      </c>
      <c r="E45" s="878">
        <v>3</v>
      </c>
      <c r="F45" s="877">
        <v>29</v>
      </c>
      <c r="G45" s="878">
        <v>0</v>
      </c>
      <c r="H45" s="877">
        <v>15</v>
      </c>
      <c r="I45" s="878">
        <v>0</v>
      </c>
      <c r="J45" s="877">
        <v>22</v>
      </c>
      <c r="K45" s="878">
        <v>2</v>
      </c>
      <c r="L45" s="877">
        <v>10</v>
      </c>
      <c r="M45" s="878">
        <v>3</v>
      </c>
      <c r="N45" s="877">
        <v>6</v>
      </c>
      <c r="O45" s="878">
        <v>0</v>
      </c>
      <c r="P45" s="877">
        <v>9</v>
      </c>
      <c r="Q45" s="878">
        <v>4</v>
      </c>
      <c r="R45" s="877">
        <v>12</v>
      </c>
      <c r="S45" s="878">
        <v>0</v>
      </c>
      <c r="T45" s="877">
        <v>7</v>
      </c>
      <c r="U45" s="878">
        <v>0</v>
      </c>
      <c r="V45" s="877">
        <v>9</v>
      </c>
      <c r="W45" s="878">
        <v>1</v>
      </c>
      <c r="X45" s="877">
        <v>5</v>
      </c>
      <c r="Y45" s="878">
        <v>0</v>
      </c>
      <c r="Z45" s="877">
        <v>6</v>
      </c>
      <c r="AA45" s="878">
        <v>0</v>
      </c>
      <c r="AB45" s="877">
        <v>5</v>
      </c>
      <c r="AC45" s="878">
        <v>1</v>
      </c>
      <c r="AD45" s="877">
        <v>9</v>
      </c>
      <c r="AE45" s="879">
        <v>0</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1</v>
      </c>
      <c r="C48" s="886">
        <v>0</v>
      </c>
      <c r="D48" s="885">
        <v>0</v>
      </c>
      <c r="E48" s="886">
        <v>0</v>
      </c>
      <c r="F48" s="885">
        <v>1</v>
      </c>
      <c r="G48" s="886">
        <v>0</v>
      </c>
      <c r="H48" s="885">
        <v>0</v>
      </c>
      <c r="I48" s="886">
        <v>0</v>
      </c>
      <c r="J48" s="885">
        <v>1</v>
      </c>
      <c r="K48" s="886">
        <v>0</v>
      </c>
      <c r="L48" s="885">
        <v>0</v>
      </c>
      <c r="M48" s="886">
        <v>0</v>
      </c>
      <c r="N48" s="885">
        <v>0</v>
      </c>
      <c r="O48" s="886">
        <v>1</v>
      </c>
      <c r="P48" s="885">
        <v>0</v>
      </c>
      <c r="Q48" s="886">
        <v>0</v>
      </c>
      <c r="R48" s="885">
        <v>0</v>
      </c>
      <c r="S48" s="886">
        <v>0</v>
      </c>
      <c r="T48" s="885">
        <v>0</v>
      </c>
      <c r="U48" s="886">
        <v>1</v>
      </c>
      <c r="V48" s="885">
        <v>0</v>
      </c>
      <c r="W48" s="886">
        <v>0</v>
      </c>
      <c r="X48" s="885">
        <v>1</v>
      </c>
      <c r="Y48" s="886">
        <v>0</v>
      </c>
      <c r="Z48" s="885">
        <v>0</v>
      </c>
      <c r="AA48" s="886">
        <v>0</v>
      </c>
      <c r="AB48" s="885">
        <v>0</v>
      </c>
      <c r="AC48" s="886">
        <v>0</v>
      </c>
      <c r="AD48" s="883">
        <v>1</v>
      </c>
      <c r="AE48" s="884">
        <v>0</v>
      </c>
    </row>
    <row r="49" spans="1:31" ht="13.5" thickBot="1" x14ac:dyDescent="0.25">
      <c r="A49" s="867" t="s">
        <v>384</v>
      </c>
      <c r="B49" s="885">
        <v>6</v>
      </c>
      <c r="C49" s="886">
        <v>8</v>
      </c>
      <c r="D49" s="885">
        <v>10</v>
      </c>
      <c r="E49" s="886">
        <v>3</v>
      </c>
      <c r="F49" s="885">
        <v>5</v>
      </c>
      <c r="G49" s="886">
        <v>5</v>
      </c>
      <c r="H49" s="885">
        <v>6</v>
      </c>
      <c r="I49" s="886">
        <v>5</v>
      </c>
      <c r="J49" s="885">
        <v>16</v>
      </c>
      <c r="K49" s="886">
        <v>9</v>
      </c>
      <c r="L49" s="885">
        <v>5</v>
      </c>
      <c r="M49" s="886">
        <v>7</v>
      </c>
      <c r="N49" s="885">
        <v>4</v>
      </c>
      <c r="O49" s="886">
        <v>3</v>
      </c>
      <c r="P49" s="885">
        <v>1</v>
      </c>
      <c r="Q49" s="886">
        <v>4</v>
      </c>
      <c r="R49" s="885">
        <v>7</v>
      </c>
      <c r="S49" s="886">
        <v>2</v>
      </c>
      <c r="T49" s="885">
        <v>1</v>
      </c>
      <c r="U49" s="886">
        <v>7</v>
      </c>
      <c r="V49" s="885">
        <v>6</v>
      </c>
      <c r="W49" s="886">
        <v>4</v>
      </c>
      <c r="X49" s="885">
        <v>0</v>
      </c>
      <c r="Y49" s="886">
        <v>2</v>
      </c>
      <c r="Z49" s="885">
        <v>6</v>
      </c>
      <c r="AA49" s="886">
        <v>1</v>
      </c>
      <c r="AB49" s="885">
        <v>1</v>
      </c>
      <c r="AC49" s="886">
        <v>0</v>
      </c>
      <c r="AD49" s="883">
        <v>3</v>
      </c>
      <c r="AE49" s="884">
        <v>1</v>
      </c>
    </row>
    <row r="50" spans="1:31" ht="13.5" thickBot="1" x14ac:dyDescent="0.25">
      <c r="A50" s="876" t="s">
        <v>0</v>
      </c>
      <c r="B50" s="877">
        <v>7</v>
      </c>
      <c r="C50" s="878">
        <v>8</v>
      </c>
      <c r="D50" s="877">
        <v>10</v>
      </c>
      <c r="E50" s="878">
        <v>3</v>
      </c>
      <c r="F50" s="877">
        <v>6</v>
      </c>
      <c r="G50" s="878">
        <v>5</v>
      </c>
      <c r="H50" s="877">
        <v>6</v>
      </c>
      <c r="I50" s="878">
        <v>5</v>
      </c>
      <c r="J50" s="877">
        <v>17</v>
      </c>
      <c r="K50" s="878">
        <v>9</v>
      </c>
      <c r="L50" s="877">
        <v>5</v>
      </c>
      <c r="M50" s="878">
        <v>7</v>
      </c>
      <c r="N50" s="877">
        <v>4</v>
      </c>
      <c r="O50" s="878">
        <v>4</v>
      </c>
      <c r="P50" s="877">
        <v>1</v>
      </c>
      <c r="Q50" s="878">
        <v>4</v>
      </c>
      <c r="R50" s="877">
        <v>7</v>
      </c>
      <c r="S50" s="878">
        <v>2</v>
      </c>
      <c r="T50" s="877">
        <v>1</v>
      </c>
      <c r="U50" s="878">
        <v>8</v>
      </c>
      <c r="V50" s="877">
        <v>6</v>
      </c>
      <c r="W50" s="878">
        <v>4</v>
      </c>
      <c r="X50" s="877">
        <v>1</v>
      </c>
      <c r="Y50" s="878">
        <v>2</v>
      </c>
      <c r="Z50" s="877">
        <v>6</v>
      </c>
      <c r="AA50" s="878">
        <v>1</v>
      </c>
      <c r="AB50" s="877">
        <v>1</v>
      </c>
      <c r="AC50" s="878">
        <v>0</v>
      </c>
      <c r="AD50" s="887">
        <v>4</v>
      </c>
      <c r="AE50" s="879">
        <v>1</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0</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0</v>
      </c>
      <c r="C53" s="896">
        <v>0</v>
      </c>
      <c r="D53" s="885">
        <v>1</v>
      </c>
      <c r="E53" s="886">
        <v>0</v>
      </c>
      <c r="F53" s="885">
        <v>0</v>
      </c>
      <c r="G53" s="886">
        <v>0</v>
      </c>
      <c r="H53" s="885">
        <v>0</v>
      </c>
      <c r="I53" s="886">
        <v>0</v>
      </c>
      <c r="J53" s="885">
        <v>0</v>
      </c>
      <c r="K53" s="886">
        <v>0</v>
      </c>
      <c r="L53" s="885">
        <v>1</v>
      </c>
      <c r="M53" s="886">
        <v>0</v>
      </c>
      <c r="N53" s="885">
        <v>0</v>
      </c>
      <c r="O53" s="886">
        <v>0</v>
      </c>
      <c r="P53" s="885">
        <v>0</v>
      </c>
      <c r="Q53" s="886">
        <v>0</v>
      </c>
      <c r="R53" s="885">
        <v>0</v>
      </c>
      <c r="S53" s="886">
        <v>0</v>
      </c>
      <c r="T53" s="885">
        <v>0</v>
      </c>
      <c r="U53" s="886">
        <v>0</v>
      </c>
      <c r="V53" s="885">
        <v>0</v>
      </c>
      <c r="W53" s="886">
        <v>0</v>
      </c>
      <c r="X53" s="885">
        <v>0</v>
      </c>
      <c r="Y53" s="886">
        <v>0</v>
      </c>
      <c r="Z53" s="885">
        <v>0</v>
      </c>
      <c r="AA53" s="886">
        <v>0</v>
      </c>
      <c r="AB53" s="885">
        <v>0</v>
      </c>
      <c r="AC53" s="886">
        <v>0</v>
      </c>
      <c r="AD53" s="885">
        <v>0</v>
      </c>
      <c r="AE53" s="884">
        <v>0</v>
      </c>
    </row>
    <row r="54" spans="1:31" ht="13.5" thickBot="1" x14ac:dyDescent="0.25">
      <c r="A54" s="897" t="s">
        <v>384</v>
      </c>
      <c r="B54" s="895">
        <v>5</v>
      </c>
      <c r="C54" s="896">
        <v>5</v>
      </c>
      <c r="D54" s="885">
        <v>5</v>
      </c>
      <c r="E54" s="886">
        <v>5</v>
      </c>
      <c r="F54" s="885">
        <v>4</v>
      </c>
      <c r="G54" s="886">
        <v>2</v>
      </c>
      <c r="H54" s="885">
        <v>0</v>
      </c>
      <c r="I54" s="886">
        <v>1</v>
      </c>
      <c r="J54" s="885">
        <v>3</v>
      </c>
      <c r="K54" s="886">
        <v>0</v>
      </c>
      <c r="L54" s="885">
        <v>10</v>
      </c>
      <c r="M54" s="886">
        <v>2</v>
      </c>
      <c r="N54" s="885">
        <v>1</v>
      </c>
      <c r="O54" s="886">
        <v>1</v>
      </c>
      <c r="P54" s="885">
        <v>1</v>
      </c>
      <c r="Q54" s="886">
        <v>3</v>
      </c>
      <c r="R54" s="885">
        <v>5</v>
      </c>
      <c r="S54" s="886">
        <v>0</v>
      </c>
      <c r="T54" s="885">
        <v>3</v>
      </c>
      <c r="U54" s="886">
        <v>1</v>
      </c>
      <c r="V54" s="885">
        <v>2</v>
      </c>
      <c r="W54" s="886">
        <v>0</v>
      </c>
      <c r="X54" s="885">
        <v>0</v>
      </c>
      <c r="Y54" s="886">
        <v>0</v>
      </c>
      <c r="Z54" s="885">
        <v>1</v>
      </c>
      <c r="AA54" s="886">
        <v>0</v>
      </c>
      <c r="AB54" s="885">
        <v>2</v>
      </c>
      <c r="AC54" s="886">
        <v>1</v>
      </c>
      <c r="AD54" s="885">
        <v>2</v>
      </c>
      <c r="AE54" s="884">
        <v>0</v>
      </c>
    </row>
    <row r="55" spans="1:31" ht="13.5" thickBot="1" x14ac:dyDescent="0.25">
      <c r="A55" s="898" t="s">
        <v>0</v>
      </c>
      <c r="B55" s="899">
        <v>5</v>
      </c>
      <c r="C55" s="900">
        <v>5</v>
      </c>
      <c r="D55" s="872">
        <v>6</v>
      </c>
      <c r="E55" s="873">
        <v>5</v>
      </c>
      <c r="F55" s="872">
        <v>4</v>
      </c>
      <c r="G55" s="873">
        <v>2</v>
      </c>
      <c r="H55" s="872">
        <v>0</v>
      </c>
      <c r="I55" s="873">
        <v>1</v>
      </c>
      <c r="J55" s="872">
        <v>3</v>
      </c>
      <c r="K55" s="873">
        <v>0</v>
      </c>
      <c r="L55" s="872">
        <v>11</v>
      </c>
      <c r="M55" s="873">
        <v>2</v>
      </c>
      <c r="N55" s="872">
        <v>1</v>
      </c>
      <c r="O55" s="873">
        <v>1</v>
      </c>
      <c r="P55" s="872">
        <v>1</v>
      </c>
      <c r="Q55" s="873">
        <v>3</v>
      </c>
      <c r="R55" s="872">
        <v>5</v>
      </c>
      <c r="S55" s="873">
        <v>0</v>
      </c>
      <c r="T55" s="872">
        <v>3</v>
      </c>
      <c r="U55" s="873">
        <v>1</v>
      </c>
      <c r="V55" s="872">
        <v>2</v>
      </c>
      <c r="W55" s="873">
        <v>0</v>
      </c>
      <c r="X55" s="872">
        <v>0</v>
      </c>
      <c r="Y55" s="873">
        <v>0</v>
      </c>
      <c r="Z55" s="872">
        <v>1</v>
      </c>
      <c r="AA55" s="873">
        <v>0</v>
      </c>
      <c r="AB55" s="872">
        <v>2</v>
      </c>
      <c r="AC55" s="873">
        <v>1</v>
      </c>
      <c r="AD55" s="872">
        <v>2</v>
      </c>
      <c r="AE55" s="874">
        <v>0</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X2:Y2"/>
    <mergeCell ref="B2:C2"/>
    <mergeCell ref="D2:E2"/>
    <mergeCell ref="F2:G2"/>
    <mergeCell ref="H2:I2"/>
    <mergeCell ref="J2:K2"/>
    <mergeCell ref="L2:M2"/>
    <mergeCell ref="R9:S9"/>
    <mergeCell ref="T9:U9"/>
    <mergeCell ref="V9:W9"/>
    <mergeCell ref="X9:Y9"/>
    <mergeCell ref="Z9:AA9"/>
  </mergeCells>
  <hyperlinks>
    <hyperlink ref="A59" location="'Table Index'!A66" display="List of Tables in this Workbook" xr:uid="{00000000-0004-0000-6700-000000000000}"/>
  </hyperlinks>
  <pageMargins left="0.55118110236220474" right="0.35433070866141736" top="0.74803149606299213" bottom="0.51181102362204722" header="0.31496062992125984" footer="0.31496062992125984"/>
  <pageSetup paperSize="8"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R66"/>
  <sheetViews>
    <sheetView workbookViewId="0">
      <selection activeCell="Q2" sqref="Q2"/>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6800-000000000000}"/>
  </hyperlinks>
  <pageMargins left="2.93" right="0.7" top="0.45" bottom="0.41" header="0.3" footer="0.3"/>
  <pageSetup paperSize="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519</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16</v>
      </c>
      <c r="C5" s="861">
        <v>3</v>
      </c>
      <c r="D5" s="860">
        <v>16</v>
      </c>
      <c r="E5" s="861">
        <v>4</v>
      </c>
      <c r="F5" s="860">
        <v>23</v>
      </c>
      <c r="G5" s="861">
        <v>0</v>
      </c>
      <c r="H5" s="860">
        <v>14</v>
      </c>
      <c r="I5" s="861">
        <v>0</v>
      </c>
      <c r="J5" s="860">
        <v>11</v>
      </c>
      <c r="K5" s="861">
        <v>0</v>
      </c>
      <c r="L5" s="860">
        <v>13</v>
      </c>
      <c r="M5" s="861">
        <v>0</v>
      </c>
      <c r="N5" s="860">
        <v>11</v>
      </c>
      <c r="O5" s="861">
        <v>0</v>
      </c>
      <c r="P5" s="860">
        <v>15</v>
      </c>
      <c r="Q5" s="861">
        <v>1</v>
      </c>
      <c r="R5" s="860">
        <v>12</v>
      </c>
      <c r="S5" s="861">
        <v>0</v>
      </c>
      <c r="T5" s="860">
        <v>4</v>
      </c>
      <c r="U5" s="861">
        <v>0</v>
      </c>
      <c r="V5" s="860">
        <v>13</v>
      </c>
      <c r="W5" s="861">
        <v>1</v>
      </c>
      <c r="X5" s="860">
        <v>11</v>
      </c>
      <c r="Y5" s="861">
        <v>0</v>
      </c>
      <c r="Z5" s="860">
        <v>8</v>
      </c>
      <c r="AA5" s="861">
        <v>1</v>
      </c>
      <c r="AB5" s="860">
        <v>10</v>
      </c>
      <c r="AC5" s="861">
        <v>0</v>
      </c>
      <c r="AD5" s="860">
        <v>10</v>
      </c>
      <c r="AE5" s="862">
        <v>0</v>
      </c>
    </row>
    <row r="6" spans="1:31" x14ac:dyDescent="0.2">
      <c r="A6" s="863" t="s">
        <v>2</v>
      </c>
      <c r="B6" s="864">
        <v>165</v>
      </c>
      <c r="C6" s="865">
        <v>55</v>
      </c>
      <c r="D6" s="864">
        <v>205</v>
      </c>
      <c r="E6" s="865">
        <v>36</v>
      </c>
      <c r="F6" s="864">
        <v>181</v>
      </c>
      <c r="G6" s="865">
        <v>17</v>
      </c>
      <c r="H6" s="864">
        <v>168</v>
      </c>
      <c r="I6" s="865">
        <v>13</v>
      </c>
      <c r="J6" s="864">
        <v>148</v>
      </c>
      <c r="K6" s="865">
        <v>24</v>
      </c>
      <c r="L6" s="864">
        <v>141</v>
      </c>
      <c r="M6" s="865">
        <v>21</v>
      </c>
      <c r="N6" s="864">
        <v>131</v>
      </c>
      <c r="O6" s="865">
        <v>20</v>
      </c>
      <c r="P6" s="864">
        <v>133</v>
      </c>
      <c r="Q6" s="865">
        <v>21</v>
      </c>
      <c r="R6" s="864">
        <v>150</v>
      </c>
      <c r="S6" s="865">
        <v>19</v>
      </c>
      <c r="T6" s="864">
        <v>132</v>
      </c>
      <c r="U6" s="865">
        <v>14</v>
      </c>
      <c r="V6" s="864">
        <v>130</v>
      </c>
      <c r="W6" s="865">
        <v>15</v>
      </c>
      <c r="X6" s="864">
        <v>103</v>
      </c>
      <c r="Y6" s="865">
        <v>13</v>
      </c>
      <c r="Z6" s="864">
        <v>112</v>
      </c>
      <c r="AA6" s="865">
        <v>16</v>
      </c>
      <c r="AB6" s="864">
        <v>122</v>
      </c>
      <c r="AC6" s="865">
        <v>46</v>
      </c>
      <c r="AD6" s="864">
        <v>132</v>
      </c>
      <c r="AE6" s="866">
        <v>31</v>
      </c>
    </row>
    <row r="7" spans="1:31" ht="13.5" thickBot="1" x14ac:dyDescent="0.25">
      <c r="A7" s="867" t="s">
        <v>3</v>
      </c>
      <c r="B7" s="868">
        <v>1467</v>
      </c>
      <c r="C7" s="869">
        <v>713</v>
      </c>
      <c r="D7" s="868">
        <v>1515</v>
      </c>
      <c r="E7" s="869">
        <v>560</v>
      </c>
      <c r="F7" s="868">
        <v>1361</v>
      </c>
      <c r="G7" s="869">
        <v>437</v>
      </c>
      <c r="H7" s="868">
        <v>1249</v>
      </c>
      <c r="I7" s="869">
        <v>388</v>
      </c>
      <c r="J7" s="868">
        <v>1186</v>
      </c>
      <c r="K7" s="869">
        <v>387</v>
      </c>
      <c r="L7" s="868">
        <v>1144</v>
      </c>
      <c r="M7" s="869">
        <v>388</v>
      </c>
      <c r="N7" s="868">
        <v>969</v>
      </c>
      <c r="O7" s="869">
        <v>294</v>
      </c>
      <c r="P7" s="868">
        <v>938</v>
      </c>
      <c r="Q7" s="869">
        <v>278</v>
      </c>
      <c r="R7" s="868">
        <v>816</v>
      </c>
      <c r="S7" s="869">
        <v>136</v>
      </c>
      <c r="T7" s="868">
        <v>758</v>
      </c>
      <c r="U7" s="869">
        <v>106</v>
      </c>
      <c r="V7" s="868">
        <v>746</v>
      </c>
      <c r="W7" s="869">
        <v>109</v>
      </c>
      <c r="X7" s="868">
        <v>494</v>
      </c>
      <c r="Y7" s="869">
        <v>102</v>
      </c>
      <c r="Z7" s="868">
        <v>423</v>
      </c>
      <c r="AA7" s="869">
        <v>153</v>
      </c>
      <c r="AB7" s="868">
        <v>550</v>
      </c>
      <c r="AC7" s="869">
        <v>325</v>
      </c>
      <c r="AD7" s="868">
        <v>461</v>
      </c>
      <c r="AE7" s="870">
        <v>371</v>
      </c>
    </row>
    <row r="8" spans="1:31" ht="13.5" thickBot="1" x14ac:dyDescent="0.25">
      <c r="A8" s="871" t="s">
        <v>380</v>
      </c>
      <c r="B8" s="872">
        <v>1648</v>
      </c>
      <c r="C8" s="873">
        <v>771</v>
      </c>
      <c r="D8" s="872">
        <v>1736</v>
      </c>
      <c r="E8" s="873">
        <v>600</v>
      </c>
      <c r="F8" s="872">
        <v>1565</v>
      </c>
      <c r="G8" s="873">
        <v>454</v>
      </c>
      <c r="H8" s="872">
        <v>1431</v>
      </c>
      <c r="I8" s="873">
        <v>401</v>
      </c>
      <c r="J8" s="872">
        <v>1345</v>
      </c>
      <c r="K8" s="873">
        <v>411</v>
      </c>
      <c r="L8" s="872">
        <v>1298</v>
      </c>
      <c r="M8" s="873">
        <v>409</v>
      </c>
      <c r="N8" s="872">
        <v>1111</v>
      </c>
      <c r="O8" s="873">
        <v>314</v>
      </c>
      <c r="P8" s="872">
        <v>1086</v>
      </c>
      <c r="Q8" s="873">
        <v>300</v>
      </c>
      <c r="R8" s="872">
        <v>978</v>
      </c>
      <c r="S8" s="873">
        <v>155</v>
      </c>
      <c r="T8" s="872">
        <v>894</v>
      </c>
      <c r="U8" s="873">
        <v>120</v>
      </c>
      <c r="V8" s="872">
        <v>889</v>
      </c>
      <c r="W8" s="873">
        <v>125</v>
      </c>
      <c r="X8" s="872">
        <v>608</v>
      </c>
      <c r="Y8" s="873">
        <v>115</v>
      </c>
      <c r="Z8" s="872">
        <v>543</v>
      </c>
      <c r="AA8" s="873">
        <v>170</v>
      </c>
      <c r="AB8" s="872">
        <v>682</v>
      </c>
      <c r="AC8" s="873">
        <v>371</v>
      </c>
      <c r="AD8" s="872">
        <v>603</v>
      </c>
      <c r="AE8" s="874">
        <v>402</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17</v>
      </c>
      <c r="C12" s="861">
        <v>3</v>
      </c>
      <c r="D12" s="860">
        <v>19</v>
      </c>
      <c r="E12" s="861">
        <v>4</v>
      </c>
      <c r="F12" s="860">
        <v>24</v>
      </c>
      <c r="G12" s="861">
        <v>0</v>
      </c>
      <c r="H12" s="860">
        <v>15</v>
      </c>
      <c r="I12" s="861">
        <v>0</v>
      </c>
      <c r="J12" s="860">
        <v>11</v>
      </c>
      <c r="K12" s="861">
        <v>0</v>
      </c>
      <c r="L12" s="860">
        <v>13</v>
      </c>
      <c r="M12" s="861">
        <v>0</v>
      </c>
      <c r="N12" s="860">
        <v>11</v>
      </c>
      <c r="O12" s="861">
        <v>0</v>
      </c>
      <c r="P12" s="860">
        <v>15</v>
      </c>
      <c r="Q12" s="861">
        <v>1</v>
      </c>
      <c r="R12" s="860">
        <v>13</v>
      </c>
      <c r="S12" s="861">
        <v>0</v>
      </c>
      <c r="T12" s="860">
        <v>4</v>
      </c>
      <c r="U12" s="861">
        <v>0</v>
      </c>
      <c r="V12" s="860">
        <v>14</v>
      </c>
      <c r="W12" s="861">
        <v>1</v>
      </c>
      <c r="X12" s="860">
        <v>11</v>
      </c>
      <c r="Y12" s="861">
        <v>0</v>
      </c>
      <c r="Z12" s="860">
        <v>10</v>
      </c>
      <c r="AA12" s="861">
        <v>1</v>
      </c>
      <c r="AB12" s="860">
        <v>10</v>
      </c>
      <c r="AC12" s="861">
        <v>0</v>
      </c>
      <c r="AD12" s="860">
        <v>10</v>
      </c>
      <c r="AE12" s="862">
        <v>0</v>
      </c>
    </row>
    <row r="13" spans="1:31" x14ac:dyDescent="0.2">
      <c r="A13" s="863" t="s">
        <v>383</v>
      </c>
      <c r="B13" s="864">
        <v>189</v>
      </c>
      <c r="C13" s="865">
        <v>61</v>
      </c>
      <c r="D13" s="864">
        <v>225</v>
      </c>
      <c r="E13" s="865">
        <v>36</v>
      </c>
      <c r="F13" s="864">
        <v>199</v>
      </c>
      <c r="G13" s="865">
        <v>17</v>
      </c>
      <c r="H13" s="864">
        <v>178</v>
      </c>
      <c r="I13" s="865">
        <v>14</v>
      </c>
      <c r="J13" s="864">
        <v>155</v>
      </c>
      <c r="K13" s="865">
        <v>24</v>
      </c>
      <c r="L13" s="864">
        <v>153</v>
      </c>
      <c r="M13" s="865">
        <v>21</v>
      </c>
      <c r="N13" s="864">
        <v>135</v>
      </c>
      <c r="O13" s="865">
        <v>20</v>
      </c>
      <c r="P13" s="864">
        <v>137</v>
      </c>
      <c r="Q13" s="865">
        <v>21</v>
      </c>
      <c r="R13" s="864">
        <v>163</v>
      </c>
      <c r="S13" s="865">
        <v>19</v>
      </c>
      <c r="T13" s="864">
        <v>140</v>
      </c>
      <c r="U13" s="865">
        <v>14</v>
      </c>
      <c r="V13" s="864">
        <v>139</v>
      </c>
      <c r="W13" s="865">
        <v>15</v>
      </c>
      <c r="X13" s="864">
        <v>110</v>
      </c>
      <c r="Y13" s="865">
        <v>13</v>
      </c>
      <c r="Z13" s="864">
        <v>121</v>
      </c>
      <c r="AA13" s="865">
        <v>16</v>
      </c>
      <c r="AB13" s="864">
        <v>133</v>
      </c>
      <c r="AC13" s="865">
        <v>46</v>
      </c>
      <c r="AD13" s="864">
        <v>147</v>
      </c>
      <c r="AE13" s="866">
        <v>31</v>
      </c>
    </row>
    <row r="14" spans="1:31" ht="13.5" thickBot="1" x14ac:dyDescent="0.25">
      <c r="A14" s="867" t="s">
        <v>384</v>
      </c>
      <c r="B14" s="868">
        <v>2230</v>
      </c>
      <c r="C14" s="869">
        <v>926</v>
      </c>
      <c r="D14" s="868">
        <v>2198</v>
      </c>
      <c r="E14" s="869">
        <v>691</v>
      </c>
      <c r="F14" s="868">
        <v>2051</v>
      </c>
      <c r="G14" s="869">
        <v>553</v>
      </c>
      <c r="H14" s="868">
        <v>1941</v>
      </c>
      <c r="I14" s="869">
        <v>495</v>
      </c>
      <c r="J14" s="868">
        <v>1750</v>
      </c>
      <c r="K14" s="869">
        <v>488</v>
      </c>
      <c r="L14" s="868">
        <v>1735</v>
      </c>
      <c r="M14" s="869">
        <v>482</v>
      </c>
      <c r="N14" s="868">
        <v>1443</v>
      </c>
      <c r="O14" s="869">
        <v>353</v>
      </c>
      <c r="P14" s="868">
        <v>1416</v>
      </c>
      <c r="Q14" s="869">
        <v>342</v>
      </c>
      <c r="R14" s="868">
        <v>1176</v>
      </c>
      <c r="S14" s="869">
        <v>173</v>
      </c>
      <c r="T14" s="868">
        <v>1097</v>
      </c>
      <c r="U14" s="869">
        <v>133</v>
      </c>
      <c r="V14" s="868">
        <v>1096</v>
      </c>
      <c r="W14" s="869">
        <v>134</v>
      </c>
      <c r="X14" s="868">
        <v>715</v>
      </c>
      <c r="Y14" s="869">
        <v>139</v>
      </c>
      <c r="Z14" s="868">
        <v>580</v>
      </c>
      <c r="AA14" s="869">
        <v>193</v>
      </c>
      <c r="AB14" s="868">
        <v>791</v>
      </c>
      <c r="AC14" s="869">
        <v>397</v>
      </c>
      <c r="AD14" s="868">
        <v>693</v>
      </c>
      <c r="AE14" s="870">
        <v>458</v>
      </c>
    </row>
    <row r="15" spans="1:31" ht="13.5" thickBot="1" x14ac:dyDescent="0.25">
      <c r="A15" s="876" t="s">
        <v>0</v>
      </c>
      <c r="B15" s="877">
        <v>2436</v>
      </c>
      <c r="C15" s="878">
        <v>990</v>
      </c>
      <c r="D15" s="877">
        <v>2442</v>
      </c>
      <c r="E15" s="878">
        <v>731</v>
      </c>
      <c r="F15" s="877">
        <v>2274</v>
      </c>
      <c r="G15" s="878">
        <v>570</v>
      </c>
      <c r="H15" s="877">
        <v>2134</v>
      </c>
      <c r="I15" s="878">
        <v>509</v>
      </c>
      <c r="J15" s="877">
        <v>1916</v>
      </c>
      <c r="K15" s="878">
        <v>512</v>
      </c>
      <c r="L15" s="877">
        <v>1901</v>
      </c>
      <c r="M15" s="878">
        <v>503</v>
      </c>
      <c r="N15" s="877">
        <v>1589</v>
      </c>
      <c r="O15" s="878">
        <v>373</v>
      </c>
      <c r="P15" s="877">
        <v>1568</v>
      </c>
      <c r="Q15" s="878">
        <v>364</v>
      </c>
      <c r="R15" s="877">
        <v>1352</v>
      </c>
      <c r="S15" s="878">
        <v>192</v>
      </c>
      <c r="T15" s="877">
        <v>1241</v>
      </c>
      <c r="U15" s="878">
        <v>147</v>
      </c>
      <c r="V15" s="877">
        <v>1249</v>
      </c>
      <c r="W15" s="878">
        <v>150</v>
      </c>
      <c r="X15" s="877">
        <v>836</v>
      </c>
      <c r="Y15" s="878">
        <v>152</v>
      </c>
      <c r="Z15" s="877">
        <v>711</v>
      </c>
      <c r="AA15" s="878">
        <v>210</v>
      </c>
      <c r="AB15" s="877">
        <v>934</v>
      </c>
      <c r="AC15" s="878">
        <v>443</v>
      </c>
      <c r="AD15" s="877">
        <v>850</v>
      </c>
      <c r="AE15" s="879">
        <v>489</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1</v>
      </c>
      <c r="C17" s="861">
        <v>2</v>
      </c>
      <c r="D17" s="860">
        <v>0</v>
      </c>
      <c r="E17" s="861">
        <v>0</v>
      </c>
      <c r="F17" s="860">
        <v>2</v>
      </c>
      <c r="G17" s="861">
        <v>0</v>
      </c>
      <c r="H17" s="860">
        <v>1</v>
      </c>
      <c r="I17" s="861">
        <v>0</v>
      </c>
      <c r="J17" s="860">
        <v>1</v>
      </c>
      <c r="K17" s="861">
        <v>0</v>
      </c>
      <c r="L17" s="860">
        <v>2</v>
      </c>
      <c r="M17" s="861">
        <v>0</v>
      </c>
      <c r="N17" s="860">
        <v>0</v>
      </c>
      <c r="O17" s="861">
        <v>0</v>
      </c>
      <c r="P17" s="860">
        <v>0</v>
      </c>
      <c r="Q17" s="861">
        <v>0</v>
      </c>
      <c r="R17" s="860">
        <v>1</v>
      </c>
      <c r="S17" s="861">
        <v>0</v>
      </c>
      <c r="T17" s="860">
        <v>0</v>
      </c>
      <c r="U17" s="861">
        <v>0</v>
      </c>
      <c r="V17" s="860">
        <v>0</v>
      </c>
      <c r="W17" s="861">
        <v>0</v>
      </c>
      <c r="X17" s="860">
        <v>0</v>
      </c>
      <c r="Y17" s="861">
        <v>0</v>
      </c>
      <c r="Z17" s="860">
        <v>1</v>
      </c>
      <c r="AA17" s="861">
        <v>0</v>
      </c>
      <c r="AB17" s="860">
        <v>0</v>
      </c>
      <c r="AC17" s="861">
        <v>0</v>
      </c>
      <c r="AD17" s="860">
        <v>0</v>
      </c>
      <c r="AE17" s="862">
        <v>0</v>
      </c>
    </row>
    <row r="18" spans="1:31" x14ac:dyDescent="0.2">
      <c r="A18" s="863" t="s">
        <v>383</v>
      </c>
      <c r="B18" s="864">
        <v>31</v>
      </c>
      <c r="C18" s="865">
        <v>8</v>
      </c>
      <c r="D18" s="864">
        <v>36</v>
      </c>
      <c r="E18" s="865">
        <v>6</v>
      </c>
      <c r="F18" s="864">
        <v>33</v>
      </c>
      <c r="G18" s="865">
        <v>1</v>
      </c>
      <c r="H18" s="864">
        <v>31</v>
      </c>
      <c r="I18" s="865">
        <v>1</v>
      </c>
      <c r="J18" s="864">
        <v>26</v>
      </c>
      <c r="K18" s="865">
        <v>1</v>
      </c>
      <c r="L18" s="864">
        <v>26</v>
      </c>
      <c r="M18" s="865">
        <v>4</v>
      </c>
      <c r="N18" s="864">
        <v>22</v>
      </c>
      <c r="O18" s="865">
        <v>5</v>
      </c>
      <c r="P18" s="864">
        <v>24</v>
      </c>
      <c r="Q18" s="865">
        <v>0</v>
      </c>
      <c r="R18" s="864">
        <v>22</v>
      </c>
      <c r="S18" s="865">
        <v>3</v>
      </c>
      <c r="T18" s="864">
        <v>16</v>
      </c>
      <c r="U18" s="865">
        <v>1</v>
      </c>
      <c r="V18" s="864">
        <v>16</v>
      </c>
      <c r="W18" s="865">
        <v>0</v>
      </c>
      <c r="X18" s="864">
        <v>12</v>
      </c>
      <c r="Y18" s="865">
        <v>4</v>
      </c>
      <c r="Z18" s="864">
        <v>15</v>
      </c>
      <c r="AA18" s="865">
        <v>2</v>
      </c>
      <c r="AB18" s="864">
        <v>11</v>
      </c>
      <c r="AC18" s="865">
        <v>5</v>
      </c>
      <c r="AD18" s="864">
        <v>12</v>
      </c>
      <c r="AE18" s="866">
        <v>3</v>
      </c>
    </row>
    <row r="19" spans="1:31" ht="13.5" thickBot="1" x14ac:dyDescent="0.25">
      <c r="A19" s="867" t="s">
        <v>384</v>
      </c>
      <c r="B19" s="868">
        <v>253</v>
      </c>
      <c r="C19" s="869">
        <v>110</v>
      </c>
      <c r="D19" s="868">
        <v>251</v>
      </c>
      <c r="E19" s="869">
        <v>73</v>
      </c>
      <c r="F19" s="868">
        <v>245</v>
      </c>
      <c r="G19" s="869">
        <v>60</v>
      </c>
      <c r="H19" s="868">
        <v>205</v>
      </c>
      <c r="I19" s="869">
        <v>47</v>
      </c>
      <c r="J19" s="868">
        <v>175</v>
      </c>
      <c r="K19" s="869">
        <v>54</v>
      </c>
      <c r="L19" s="868">
        <v>206</v>
      </c>
      <c r="M19" s="869">
        <v>49</v>
      </c>
      <c r="N19" s="868">
        <v>170</v>
      </c>
      <c r="O19" s="869">
        <v>39</v>
      </c>
      <c r="P19" s="868">
        <v>195</v>
      </c>
      <c r="Q19" s="869">
        <v>37</v>
      </c>
      <c r="R19" s="868">
        <v>137</v>
      </c>
      <c r="S19" s="869">
        <v>26</v>
      </c>
      <c r="T19" s="868">
        <v>123</v>
      </c>
      <c r="U19" s="869">
        <v>15</v>
      </c>
      <c r="V19" s="868">
        <v>153</v>
      </c>
      <c r="W19" s="869">
        <v>14</v>
      </c>
      <c r="X19" s="868">
        <v>87</v>
      </c>
      <c r="Y19" s="869">
        <v>11</v>
      </c>
      <c r="Z19" s="868">
        <v>65</v>
      </c>
      <c r="AA19" s="869">
        <v>24</v>
      </c>
      <c r="AB19" s="868">
        <v>92</v>
      </c>
      <c r="AC19" s="869">
        <v>39</v>
      </c>
      <c r="AD19" s="868">
        <v>75</v>
      </c>
      <c r="AE19" s="870">
        <v>77</v>
      </c>
    </row>
    <row r="20" spans="1:31" ht="13.5" thickBot="1" x14ac:dyDescent="0.25">
      <c r="A20" s="876" t="s">
        <v>0</v>
      </c>
      <c r="B20" s="877">
        <v>285</v>
      </c>
      <c r="C20" s="878">
        <v>120</v>
      </c>
      <c r="D20" s="877">
        <v>287</v>
      </c>
      <c r="E20" s="878">
        <v>79</v>
      </c>
      <c r="F20" s="877">
        <v>280</v>
      </c>
      <c r="G20" s="878">
        <v>61</v>
      </c>
      <c r="H20" s="877">
        <v>237</v>
      </c>
      <c r="I20" s="878">
        <v>48</v>
      </c>
      <c r="J20" s="877">
        <v>202</v>
      </c>
      <c r="K20" s="878">
        <v>55</v>
      </c>
      <c r="L20" s="877">
        <v>234</v>
      </c>
      <c r="M20" s="878">
        <v>53</v>
      </c>
      <c r="N20" s="877">
        <v>192</v>
      </c>
      <c r="O20" s="878">
        <v>44</v>
      </c>
      <c r="P20" s="877">
        <v>219</v>
      </c>
      <c r="Q20" s="878">
        <v>37</v>
      </c>
      <c r="R20" s="877">
        <v>160</v>
      </c>
      <c r="S20" s="878">
        <v>29</v>
      </c>
      <c r="T20" s="877">
        <v>139</v>
      </c>
      <c r="U20" s="878">
        <v>16</v>
      </c>
      <c r="V20" s="877">
        <v>169</v>
      </c>
      <c r="W20" s="878">
        <v>14</v>
      </c>
      <c r="X20" s="877">
        <v>99</v>
      </c>
      <c r="Y20" s="878">
        <v>15</v>
      </c>
      <c r="Z20" s="877">
        <v>81</v>
      </c>
      <c r="AA20" s="878">
        <v>26</v>
      </c>
      <c r="AB20" s="877">
        <v>103</v>
      </c>
      <c r="AC20" s="878">
        <v>44</v>
      </c>
      <c r="AD20" s="877">
        <v>87</v>
      </c>
      <c r="AE20" s="879">
        <v>80</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6</v>
      </c>
      <c r="C22" s="861">
        <v>2</v>
      </c>
      <c r="D22" s="860">
        <v>8</v>
      </c>
      <c r="E22" s="861">
        <v>0</v>
      </c>
      <c r="F22" s="860">
        <v>9</v>
      </c>
      <c r="G22" s="861">
        <v>0</v>
      </c>
      <c r="H22" s="860">
        <v>10</v>
      </c>
      <c r="I22" s="861">
        <v>0</v>
      </c>
      <c r="J22" s="860">
        <v>6</v>
      </c>
      <c r="K22" s="861">
        <v>0</v>
      </c>
      <c r="L22" s="860">
        <v>10</v>
      </c>
      <c r="M22" s="861">
        <v>0</v>
      </c>
      <c r="N22" s="860">
        <v>5</v>
      </c>
      <c r="O22" s="861">
        <v>0</v>
      </c>
      <c r="P22" s="860">
        <v>8</v>
      </c>
      <c r="Q22" s="861">
        <v>0</v>
      </c>
      <c r="R22" s="860">
        <v>5</v>
      </c>
      <c r="S22" s="861">
        <v>0</v>
      </c>
      <c r="T22" s="860">
        <v>2</v>
      </c>
      <c r="U22" s="861">
        <v>0</v>
      </c>
      <c r="V22" s="860">
        <v>10</v>
      </c>
      <c r="W22" s="861">
        <v>0</v>
      </c>
      <c r="X22" s="860">
        <v>5</v>
      </c>
      <c r="Y22" s="861">
        <v>0</v>
      </c>
      <c r="Z22" s="860">
        <v>4</v>
      </c>
      <c r="AA22" s="861">
        <v>0</v>
      </c>
      <c r="AB22" s="860">
        <v>6</v>
      </c>
      <c r="AC22" s="861">
        <v>0</v>
      </c>
      <c r="AD22" s="860">
        <v>6</v>
      </c>
      <c r="AE22" s="862">
        <v>0</v>
      </c>
    </row>
    <row r="23" spans="1:31" x14ac:dyDescent="0.2">
      <c r="A23" s="863" t="s">
        <v>383</v>
      </c>
      <c r="B23" s="864">
        <v>81</v>
      </c>
      <c r="C23" s="865">
        <v>24</v>
      </c>
      <c r="D23" s="864">
        <v>109</v>
      </c>
      <c r="E23" s="865">
        <v>20</v>
      </c>
      <c r="F23" s="864">
        <v>82</v>
      </c>
      <c r="G23" s="865">
        <v>11</v>
      </c>
      <c r="H23" s="864">
        <v>74</v>
      </c>
      <c r="I23" s="865">
        <v>6</v>
      </c>
      <c r="J23" s="864">
        <v>80</v>
      </c>
      <c r="K23" s="865">
        <v>11</v>
      </c>
      <c r="L23" s="864">
        <v>55</v>
      </c>
      <c r="M23" s="865">
        <v>4</v>
      </c>
      <c r="N23" s="864">
        <v>56</v>
      </c>
      <c r="O23" s="865">
        <v>7</v>
      </c>
      <c r="P23" s="864">
        <v>52</v>
      </c>
      <c r="Q23" s="865">
        <v>7</v>
      </c>
      <c r="R23" s="864">
        <v>68</v>
      </c>
      <c r="S23" s="865">
        <v>7</v>
      </c>
      <c r="T23" s="864">
        <v>55</v>
      </c>
      <c r="U23" s="865">
        <v>3</v>
      </c>
      <c r="V23" s="864">
        <v>55</v>
      </c>
      <c r="W23" s="865">
        <v>6</v>
      </c>
      <c r="X23" s="864">
        <v>38</v>
      </c>
      <c r="Y23" s="865">
        <v>7</v>
      </c>
      <c r="Z23" s="864">
        <v>51</v>
      </c>
      <c r="AA23" s="865">
        <v>5</v>
      </c>
      <c r="AB23" s="864">
        <v>43</v>
      </c>
      <c r="AC23" s="865">
        <v>12</v>
      </c>
      <c r="AD23" s="864">
        <v>43</v>
      </c>
      <c r="AE23" s="866">
        <v>7</v>
      </c>
    </row>
    <row r="24" spans="1:31" ht="13.5" thickBot="1" x14ac:dyDescent="0.25">
      <c r="A24" s="867" t="s">
        <v>384</v>
      </c>
      <c r="B24" s="868">
        <v>298</v>
      </c>
      <c r="C24" s="869">
        <v>180</v>
      </c>
      <c r="D24" s="868">
        <v>346</v>
      </c>
      <c r="E24" s="869">
        <v>135</v>
      </c>
      <c r="F24" s="868">
        <v>317</v>
      </c>
      <c r="G24" s="869">
        <v>90</v>
      </c>
      <c r="H24" s="868">
        <v>267</v>
      </c>
      <c r="I24" s="869">
        <v>75</v>
      </c>
      <c r="J24" s="868">
        <v>270</v>
      </c>
      <c r="K24" s="869">
        <v>83</v>
      </c>
      <c r="L24" s="868">
        <v>247</v>
      </c>
      <c r="M24" s="869">
        <v>81</v>
      </c>
      <c r="N24" s="868">
        <v>208</v>
      </c>
      <c r="O24" s="869">
        <v>58</v>
      </c>
      <c r="P24" s="868">
        <v>231</v>
      </c>
      <c r="Q24" s="869">
        <v>55</v>
      </c>
      <c r="R24" s="868">
        <v>188</v>
      </c>
      <c r="S24" s="869">
        <v>36</v>
      </c>
      <c r="T24" s="868">
        <v>187</v>
      </c>
      <c r="U24" s="869">
        <v>29</v>
      </c>
      <c r="V24" s="868">
        <v>194</v>
      </c>
      <c r="W24" s="869">
        <v>27</v>
      </c>
      <c r="X24" s="868">
        <v>121</v>
      </c>
      <c r="Y24" s="869">
        <v>26</v>
      </c>
      <c r="Z24" s="868">
        <v>107</v>
      </c>
      <c r="AA24" s="869">
        <v>38</v>
      </c>
      <c r="AB24" s="868">
        <v>123</v>
      </c>
      <c r="AC24" s="869">
        <v>47</v>
      </c>
      <c r="AD24" s="868">
        <v>112</v>
      </c>
      <c r="AE24" s="870">
        <v>64</v>
      </c>
    </row>
    <row r="25" spans="1:31" ht="13.5" thickBot="1" x14ac:dyDescent="0.25">
      <c r="A25" s="876" t="s">
        <v>0</v>
      </c>
      <c r="B25" s="877">
        <v>385</v>
      </c>
      <c r="C25" s="878">
        <v>206</v>
      </c>
      <c r="D25" s="877">
        <v>463</v>
      </c>
      <c r="E25" s="878">
        <v>155</v>
      </c>
      <c r="F25" s="877">
        <v>408</v>
      </c>
      <c r="G25" s="878">
        <v>101</v>
      </c>
      <c r="H25" s="877">
        <v>351</v>
      </c>
      <c r="I25" s="878">
        <v>81</v>
      </c>
      <c r="J25" s="877">
        <v>356</v>
      </c>
      <c r="K25" s="878">
        <v>94</v>
      </c>
      <c r="L25" s="877">
        <v>312</v>
      </c>
      <c r="M25" s="878">
        <v>85</v>
      </c>
      <c r="N25" s="877">
        <v>269</v>
      </c>
      <c r="O25" s="878">
        <v>65</v>
      </c>
      <c r="P25" s="877">
        <v>291</v>
      </c>
      <c r="Q25" s="878">
        <v>62</v>
      </c>
      <c r="R25" s="877">
        <v>261</v>
      </c>
      <c r="S25" s="878">
        <v>43</v>
      </c>
      <c r="T25" s="877">
        <v>244</v>
      </c>
      <c r="U25" s="878">
        <v>32</v>
      </c>
      <c r="V25" s="877">
        <v>259</v>
      </c>
      <c r="W25" s="878">
        <v>33</v>
      </c>
      <c r="X25" s="877">
        <v>164</v>
      </c>
      <c r="Y25" s="878">
        <v>33</v>
      </c>
      <c r="Z25" s="877">
        <v>162</v>
      </c>
      <c r="AA25" s="878">
        <v>43</v>
      </c>
      <c r="AB25" s="877">
        <v>172</v>
      </c>
      <c r="AC25" s="878">
        <v>59</v>
      </c>
      <c r="AD25" s="877">
        <v>161</v>
      </c>
      <c r="AE25" s="879">
        <v>71</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6</v>
      </c>
      <c r="C27" s="861">
        <v>0</v>
      </c>
      <c r="D27" s="860">
        <v>8</v>
      </c>
      <c r="E27" s="861">
        <v>3</v>
      </c>
      <c r="F27" s="860">
        <v>11</v>
      </c>
      <c r="G27" s="861">
        <v>0</v>
      </c>
      <c r="H27" s="860">
        <v>2</v>
      </c>
      <c r="I27" s="861">
        <v>0</v>
      </c>
      <c r="J27" s="860">
        <v>2</v>
      </c>
      <c r="K27" s="861">
        <v>0</v>
      </c>
      <c r="L27" s="860">
        <v>2</v>
      </c>
      <c r="M27" s="861">
        <v>0</v>
      </c>
      <c r="N27" s="860">
        <v>2</v>
      </c>
      <c r="O27" s="861">
        <v>0</v>
      </c>
      <c r="P27" s="860">
        <v>3</v>
      </c>
      <c r="Q27" s="861">
        <v>1</v>
      </c>
      <c r="R27" s="860">
        <v>3</v>
      </c>
      <c r="S27" s="861">
        <v>0</v>
      </c>
      <c r="T27" s="860">
        <v>0</v>
      </c>
      <c r="U27" s="861">
        <v>0</v>
      </c>
      <c r="V27" s="860">
        <v>0</v>
      </c>
      <c r="W27" s="861">
        <v>0</v>
      </c>
      <c r="X27" s="860">
        <v>2</v>
      </c>
      <c r="Y27" s="861">
        <v>0</v>
      </c>
      <c r="Z27" s="860">
        <v>4</v>
      </c>
      <c r="AA27" s="861">
        <v>0</v>
      </c>
      <c r="AB27" s="860">
        <v>1</v>
      </c>
      <c r="AC27" s="861">
        <v>0</v>
      </c>
      <c r="AD27" s="860">
        <v>2</v>
      </c>
      <c r="AE27" s="862">
        <v>0</v>
      </c>
    </row>
    <row r="28" spans="1:31" x14ac:dyDescent="0.2">
      <c r="A28" s="863" t="s">
        <v>383</v>
      </c>
      <c r="B28" s="864">
        <v>61</v>
      </c>
      <c r="C28" s="865">
        <v>17</v>
      </c>
      <c r="D28" s="864">
        <v>61</v>
      </c>
      <c r="E28" s="865">
        <v>3</v>
      </c>
      <c r="F28" s="864">
        <v>63</v>
      </c>
      <c r="G28" s="865">
        <v>1</v>
      </c>
      <c r="H28" s="864">
        <v>51</v>
      </c>
      <c r="I28" s="865">
        <v>5</v>
      </c>
      <c r="J28" s="864">
        <v>30</v>
      </c>
      <c r="K28" s="865">
        <v>2</v>
      </c>
      <c r="L28" s="864">
        <v>53</v>
      </c>
      <c r="M28" s="865">
        <v>4</v>
      </c>
      <c r="N28" s="864">
        <v>24</v>
      </c>
      <c r="O28" s="865">
        <v>0</v>
      </c>
      <c r="P28" s="864">
        <v>41</v>
      </c>
      <c r="Q28" s="865">
        <v>0</v>
      </c>
      <c r="R28" s="864">
        <v>39</v>
      </c>
      <c r="S28" s="865">
        <v>2</v>
      </c>
      <c r="T28" s="864">
        <v>36</v>
      </c>
      <c r="U28" s="865">
        <v>0</v>
      </c>
      <c r="V28" s="864">
        <v>26</v>
      </c>
      <c r="W28" s="865">
        <v>4</v>
      </c>
      <c r="X28" s="864">
        <v>36</v>
      </c>
      <c r="Y28" s="865">
        <v>1</v>
      </c>
      <c r="Z28" s="864">
        <v>25</v>
      </c>
      <c r="AA28" s="865">
        <v>1</v>
      </c>
      <c r="AB28" s="864">
        <v>30</v>
      </c>
      <c r="AC28" s="865">
        <v>3</v>
      </c>
      <c r="AD28" s="864">
        <v>36</v>
      </c>
      <c r="AE28" s="866">
        <v>2</v>
      </c>
    </row>
    <row r="29" spans="1:31" ht="13.5" thickBot="1" x14ac:dyDescent="0.25">
      <c r="A29" s="867" t="s">
        <v>384</v>
      </c>
      <c r="B29" s="868">
        <v>1614</v>
      </c>
      <c r="C29" s="869">
        <v>522</v>
      </c>
      <c r="D29" s="868">
        <v>1470</v>
      </c>
      <c r="E29" s="869">
        <v>367</v>
      </c>
      <c r="F29" s="868">
        <v>1423</v>
      </c>
      <c r="G29" s="869">
        <v>307</v>
      </c>
      <c r="H29" s="868">
        <v>1342</v>
      </c>
      <c r="I29" s="869">
        <v>294</v>
      </c>
      <c r="J29" s="868">
        <v>1136</v>
      </c>
      <c r="K29" s="869">
        <v>269</v>
      </c>
      <c r="L29" s="868">
        <v>1156</v>
      </c>
      <c r="M29" s="869">
        <v>282</v>
      </c>
      <c r="N29" s="868">
        <v>937</v>
      </c>
      <c r="O29" s="869">
        <v>193</v>
      </c>
      <c r="P29" s="868">
        <v>877</v>
      </c>
      <c r="Q29" s="869">
        <v>187</v>
      </c>
      <c r="R29" s="868">
        <v>719</v>
      </c>
      <c r="S29" s="869">
        <v>90</v>
      </c>
      <c r="T29" s="868">
        <v>653</v>
      </c>
      <c r="U29" s="869">
        <v>62</v>
      </c>
      <c r="V29" s="868">
        <v>637</v>
      </c>
      <c r="W29" s="869">
        <v>70</v>
      </c>
      <c r="X29" s="868">
        <v>422</v>
      </c>
      <c r="Y29" s="869">
        <v>82</v>
      </c>
      <c r="Z29" s="868">
        <v>326</v>
      </c>
      <c r="AA29" s="869">
        <v>102</v>
      </c>
      <c r="AB29" s="868">
        <v>494</v>
      </c>
      <c r="AC29" s="869">
        <v>249</v>
      </c>
      <c r="AD29" s="868">
        <v>448</v>
      </c>
      <c r="AE29" s="870">
        <v>281</v>
      </c>
    </row>
    <row r="30" spans="1:31" ht="13.5" thickBot="1" x14ac:dyDescent="0.25">
      <c r="A30" s="876" t="s">
        <v>0</v>
      </c>
      <c r="B30" s="877">
        <v>1681</v>
      </c>
      <c r="C30" s="878">
        <v>539</v>
      </c>
      <c r="D30" s="877">
        <v>1539</v>
      </c>
      <c r="E30" s="878">
        <v>373</v>
      </c>
      <c r="F30" s="877">
        <v>1497</v>
      </c>
      <c r="G30" s="878">
        <v>308</v>
      </c>
      <c r="H30" s="877">
        <v>1395</v>
      </c>
      <c r="I30" s="878">
        <v>299</v>
      </c>
      <c r="J30" s="877">
        <v>1168</v>
      </c>
      <c r="K30" s="878">
        <v>271</v>
      </c>
      <c r="L30" s="877">
        <v>1211</v>
      </c>
      <c r="M30" s="878">
        <v>286</v>
      </c>
      <c r="N30" s="877">
        <v>963</v>
      </c>
      <c r="O30" s="878">
        <v>193</v>
      </c>
      <c r="P30" s="877">
        <v>921</v>
      </c>
      <c r="Q30" s="878">
        <v>188</v>
      </c>
      <c r="R30" s="877">
        <v>761</v>
      </c>
      <c r="S30" s="878">
        <v>92</v>
      </c>
      <c r="T30" s="877">
        <v>689</v>
      </c>
      <c r="U30" s="878">
        <v>62</v>
      </c>
      <c r="V30" s="877">
        <v>663</v>
      </c>
      <c r="W30" s="878">
        <v>74</v>
      </c>
      <c r="X30" s="877">
        <v>460</v>
      </c>
      <c r="Y30" s="878">
        <v>83</v>
      </c>
      <c r="Z30" s="877">
        <v>355</v>
      </c>
      <c r="AA30" s="878">
        <v>103</v>
      </c>
      <c r="AB30" s="877">
        <v>525</v>
      </c>
      <c r="AC30" s="878">
        <v>252</v>
      </c>
      <c r="AD30" s="877">
        <v>486</v>
      </c>
      <c r="AE30" s="879">
        <v>283</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2</v>
      </c>
      <c r="C32" s="861">
        <v>1</v>
      </c>
      <c r="D32" s="860">
        <v>3</v>
      </c>
      <c r="E32" s="861">
        <v>0</v>
      </c>
      <c r="F32" s="860">
        <v>1</v>
      </c>
      <c r="G32" s="861">
        <v>0</v>
      </c>
      <c r="H32" s="860">
        <v>1</v>
      </c>
      <c r="I32" s="861">
        <v>0</v>
      </c>
      <c r="J32" s="860">
        <v>0</v>
      </c>
      <c r="K32" s="861">
        <v>0</v>
      </c>
      <c r="L32" s="860">
        <v>1</v>
      </c>
      <c r="M32" s="861">
        <v>0</v>
      </c>
      <c r="N32" s="860">
        <v>3</v>
      </c>
      <c r="O32" s="861">
        <v>0</v>
      </c>
      <c r="P32" s="860">
        <v>1</v>
      </c>
      <c r="Q32" s="861">
        <v>0</v>
      </c>
      <c r="R32" s="860">
        <v>4</v>
      </c>
      <c r="S32" s="861">
        <v>0</v>
      </c>
      <c r="T32" s="860">
        <v>0</v>
      </c>
      <c r="U32" s="861">
        <v>0</v>
      </c>
      <c r="V32" s="860">
        <v>2</v>
      </c>
      <c r="W32" s="861">
        <v>0</v>
      </c>
      <c r="X32" s="860">
        <v>2</v>
      </c>
      <c r="Y32" s="861">
        <v>0</v>
      </c>
      <c r="Z32" s="860">
        <v>1</v>
      </c>
      <c r="AA32" s="861">
        <v>0</v>
      </c>
      <c r="AB32" s="860">
        <v>2</v>
      </c>
      <c r="AC32" s="861">
        <v>0</v>
      </c>
      <c r="AD32" s="860">
        <v>2</v>
      </c>
      <c r="AE32" s="862">
        <v>0</v>
      </c>
    </row>
    <row r="33" spans="1:31" x14ac:dyDescent="0.2">
      <c r="A33" s="863" t="s">
        <v>383</v>
      </c>
      <c r="B33" s="864">
        <v>31</v>
      </c>
      <c r="C33" s="865">
        <v>9</v>
      </c>
      <c r="D33" s="864">
        <v>36</v>
      </c>
      <c r="E33" s="865">
        <v>2</v>
      </c>
      <c r="F33" s="864">
        <v>33</v>
      </c>
      <c r="G33" s="865">
        <v>1</v>
      </c>
      <c r="H33" s="864">
        <v>29</v>
      </c>
      <c r="I33" s="865">
        <v>1</v>
      </c>
      <c r="J33" s="864">
        <v>30</v>
      </c>
      <c r="K33" s="865">
        <v>5</v>
      </c>
      <c r="L33" s="864">
        <v>20</v>
      </c>
      <c r="M33" s="865">
        <v>3</v>
      </c>
      <c r="N33" s="864">
        <v>25</v>
      </c>
      <c r="O33" s="865">
        <v>0</v>
      </c>
      <c r="P33" s="864">
        <v>19</v>
      </c>
      <c r="Q33" s="865">
        <v>2</v>
      </c>
      <c r="R33" s="864">
        <v>28</v>
      </c>
      <c r="S33" s="865">
        <v>1</v>
      </c>
      <c r="T33" s="864">
        <v>23</v>
      </c>
      <c r="U33" s="865">
        <v>2</v>
      </c>
      <c r="V33" s="864">
        <v>29</v>
      </c>
      <c r="W33" s="865">
        <v>1</v>
      </c>
      <c r="X33" s="864">
        <v>22</v>
      </c>
      <c r="Y33" s="865">
        <v>1</v>
      </c>
      <c r="Z33" s="864">
        <v>29</v>
      </c>
      <c r="AA33" s="865">
        <v>3</v>
      </c>
      <c r="AB33" s="864">
        <v>35</v>
      </c>
      <c r="AC33" s="865">
        <v>5</v>
      </c>
      <c r="AD33" s="864">
        <v>42</v>
      </c>
      <c r="AE33" s="866">
        <v>1</v>
      </c>
    </row>
    <row r="34" spans="1:31" ht="13.5" thickBot="1" x14ac:dyDescent="0.25">
      <c r="A34" s="867" t="s">
        <v>384</v>
      </c>
      <c r="B34" s="868">
        <v>78</v>
      </c>
      <c r="C34" s="869">
        <v>32</v>
      </c>
      <c r="D34" s="868">
        <v>80</v>
      </c>
      <c r="E34" s="869">
        <v>18</v>
      </c>
      <c r="F34" s="868">
        <v>80</v>
      </c>
      <c r="G34" s="869">
        <v>19</v>
      </c>
      <c r="H34" s="868">
        <v>71</v>
      </c>
      <c r="I34" s="869">
        <v>14</v>
      </c>
      <c r="J34" s="868">
        <v>90</v>
      </c>
      <c r="K34" s="869">
        <v>13</v>
      </c>
      <c r="L34" s="868">
        <v>72</v>
      </c>
      <c r="M34" s="869">
        <v>10</v>
      </c>
      <c r="N34" s="868">
        <v>61</v>
      </c>
      <c r="O34" s="869">
        <v>4</v>
      </c>
      <c r="P34" s="868">
        <v>61</v>
      </c>
      <c r="Q34" s="869">
        <v>4</v>
      </c>
      <c r="R34" s="868">
        <v>64</v>
      </c>
      <c r="S34" s="869">
        <v>3</v>
      </c>
      <c r="T34" s="868">
        <v>58</v>
      </c>
      <c r="U34" s="869">
        <v>2</v>
      </c>
      <c r="V34" s="868">
        <v>68</v>
      </c>
      <c r="W34" s="869">
        <v>7</v>
      </c>
      <c r="X34" s="868">
        <v>50</v>
      </c>
      <c r="Y34" s="869">
        <v>4</v>
      </c>
      <c r="Z34" s="868">
        <v>37</v>
      </c>
      <c r="AA34" s="869">
        <v>5</v>
      </c>
      <c r="AB34" s="868">
        <v>52</v>
      </c>
      <c r="AC34" s="869">
        <v>8</v>
      </c>
      <c r="AD34" s="868">
        <v>29</v>
      </c>
      <c r="AE34" s="870">
        <v>10</v>
      </c>
    </row>
    <row r="35" spans="1:31" ht="13.5" thickBot="1" x14ac:dyDescent="0.25">
      <c r="A35" s="876" t="s">
        <v>0</v>
      </c>
      <c r="B35" s="877">
        <v>111</v>
      </c>
      <c r="C35" s="878">
        <v>42</v>
      </c>
      <c r="D35" s="877">
        <v>119</v>
      </c>
      <c r="E35" s="878">
        <v>20</v>
      </c>
      <c r="F35" s="877">
        <v>114</v>
      </c>
      <c r="G35" s="878">
        <v>20</v>
      </c>
      <c r="H35" s="877">
        <v>101</v>
      </c>
      <c r="I35" s="878">
        <v>15</v>
      </c>
      <c r="J35" s="877">
        <v>120</v>
      </c>
      <c r="K35" s="878">
        <v>18</v>
      </c>
      <c r="L35" s="877">
        <v>93</v>
      </c>
      <c r="M35" s="878">
        <v>13</v>
      </c>
      <c r="N35" s="877">
        <v>89</v>
      </c>
      <c r="O35" s="878">
        <v>4</v>
      </c>
      <c r="P35" s="877">
        <v>81</v>
      </c>
      <c r="Q35" s="878">
        <v>6</v>
      </c>
      <c r="R35" s="877">
        <v>96</v>
      </c>
      <c r="S35" s="878">
        <v>4</v>
      </c>
      <c r="T35" s="877">
        <v>81</v>
      </c>
      <c r="U35" s="878">
        <v>4</v>
      </c>
      <c r="V35" s="877">
        <v>99</v>
      </c>
      <c r="W35" s="878">
        <v>8</v>
      </c>
      <c r="X35" s="877">
        <v>74</v>
      </c>
      <c r="Y35" s="878">
        <v>5</v>
      </c>
      <c r="Z35" s="877">
        <v>67</v>
      </c>
      <c r="AA35" s="878">
        <v>8</v>
      </c>
      <c r="AB35" s="877">
        <v>89</v>
      </c>
      <c r="AC35" s="878">
        <v>13</v>
      </c>
      <c r="AD35" s="877">
        <v>73</v>
      </c>
      <c r="AE35" s="879">
        <v>11</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1</v>
      </c>
      <c r="C37" s="861">
        <v>0</v>
      </c>
      <c r="D37" s="860">
        <v>0</v>
      </c>
      <c r="E37" s="861">
        <v>1</v>
      </c>
      <c r="F37" s="860">
        <v>1</v>
      </c>
      <c r="G37" s="861">
        <v>0</v>
      </c>
      <c r="H37" s="860">
        <v>2</v>
      </c>
      <c r="I37" s="861">
        <v>0</v>
      </c>
      <c r="J37" s="860">
        <v>2</v>
      </c>
      <c r="K37" s="861">
        <v>0</v>
      </c>
      <c r="L37" s="860">
        <v>0</v>
      </c>
      <c r="M37" s="861">
        <v>0</v>
      </c>
      <c r="N37" s="860">
        <v>0</v>
      </c>
      <c r="O37" s="861">
        <v>0</v>
      </c>
      <c r="P37" s="860">
        <v>3</v>
      </c>
      <c r="Q37" s="861">
        <v>0</v>
      </c>
      <c r="R37" s="860">
        <v>1</v>
      </c>
      <c r="S37" s="861">
        <v>0</v>
      </c>
      <c r="T37" s="860">
        <v>1</v>
      </c>
      <c r="U37" s="861">
        <v>0</v>
      </c>
      <c r="V37" s="860">
        <v>2</v>
      </c>
      <c r="W37" s="861">
        <v>0</v>
      </c>
      <c r="X37" s="860">
        <v>1</v>
      </c>
      <c r="Y37" s="861">
        <v>0</v>
      </c>
      <c r="Z37" s="860">
        <v>1</v>
      </c>
      <c r="AA37" s="861">
        <v>1</v>
      </c>
      <c r="AB37" s="860">
        <v>1</v>
      </c>
      <c r="AC37" s="861">
        <v>0</v>
      </c>
      <c r="AD37" s="860">
        <v>0</v>
      </c>
      <c r="AE37" s="862">
        <v>0</v>
      </c>
    </row>
    <row r="38" spans="1:31" x14ac:dyDescent="0.2">
      <c r="A38" s="863" t="s">
        <v>383</v>
      </c>
      <c r="B38" s="864">
        <v>13</v>
      </c>
      <c r="C38" s="865">
        <v>9</v>
      </c>
      <c r="D38" s="864">
        <v>18</v>
      </c>
      <c r="E38" s="865">
        <v>9</v>
      </c>
      <c r="F38" s="864">
        <v>18</v>
      </c>
      <c r="G38" s="865">
        <v>3</v>
      </c>
      <c r="H38" s="864">
        <v>20</v>
      </c>
      <c r="I38" s="865">
        <v>2</v>
      </c>
      <c r="J38" s="864">
        <v>14</v>
      </c>
      <c r="K38" s="865">
        <v>6</v>
      </c>
      <c r="L38" s="864">
        <v>22</v>
      </c>
      <c r="M38" s="865">
        <v>8</v>
      </c>
      <c r="N38" s="864">
        <v>25</v>
      </c>
      <c r="O38" s="865">
        <v>13</v>
      </c>
      <c r="P38" s="864">
        <v>25</v>
      </c>
      <c r="Q38" s="865">
        <v>11</v>
      </c>
      <c r="R38" s="864">
        <v>25</v>
      </c>
      <c r="S38" s="865">
        <v>9</v>
      </c>
      <c r="T38" s="864">
        <v>24</v>
      </c>
      <c r="U38" s="865">
        <v>5</v>
      </c>
      <c r="V38" s="864">
        <v>26</v>
      </c>
      <c r="W38" s="865">
        <v>3</v>
      </c>
      <c r="X38" s="864">
        <v>11</v>
      </c>
      <c r="Y38" s="865">
        <v>4</v>
      </c>
      <c r="Z38" s="864">
        <v>15</v>
      </c>
      <c r="AA38" s="865">
        <v>7</v>
      </c>
      <c r="AB38" s="864">
        <v>22</v>
      </c>
      <c r="AC38" s="865">
        <v>23</v>
      </c>
      <c r="AD38" s="864">
        <v>22</v>
      </c>
      <c r="AE38" s="866">
        <v>19</v>
      </c>
    </row>
    <row r="39" spans="1:31" ht="13.5" thickBot="1" x14ac:dyDescent="0.25">
      <c r="A39" s="867" t="s">
        <v>384</v>
      </c>
      <c r="B39" s="868">
        <v>125</v>
      </c>
      <c r="C39" s="869">
        <v>94</v>
      </c>
      <c r="D39" s="868">
        <v>137</v>
      </c>
      <c r="E39" s="869">
        <v>76</v>
      </c>
      <c r="F39" s="868">
        <v>134</v>
      </c>
      <c r="G39" s="869">
        <v>71</v>
      </c>
      <c r="H39" s="868">
        <v>122</v>
      </c>
      <c r="I39" s="869">
        <v>69</v>
      </c>
      <c r="J39" s="868">
        <v>145</v>
      </c>
      <c r="K39" s="869">
        <v>72</v>
      </c>
      <c r="L39" s="868">
        <v>141</v>
      </c>
      <c r="M39" s="869">
        <v>74</v>
      </c>
      <c r="N39" s="868">
        <v>156</v>
      </c>
      <c r="O39" s="869">
        <v>67</v>
      </c>
      <c r="P39" s="868">
        <v>174</v>
      </c>
      <c r="Q39" s="869">
        <v>70</v>
      </c>
      <c r="R39" s="868">
        <v>131</v>
      </c>
      <c r="S39" s="869">
        <v>34</v>
      </c>
      <c r="T39" s="868">
        <v>147</v>
      </c>
      <c r="U39" s="869">
        <v>27</v>
      </c>
      <c r="V39" s="868">
        <v>128</v>
      </c>
      <c r="W39" s="869">
        <v>23</v>
      </c>
      <c r="X39" s="868">
        <v>92</v>
      </c>
      <c r="Y39" s="869">
        <v>17</v>
      </c>
      <c r="Z39" s="868">
        <v>81</v>
      </c>
      <c r="AA39" s="869">
        <v>36</v>
      </c>
      <c r="AB39" s="868">
        <v>83</v>
      </c>
      <c r="AC39" s="869">
        <v>81</v>
      </c>
      <c r="AD39" s="868">
        <v>67</v>
      </c>
      <c r="AE39" s="870">
        <v>90</v>
      </c>
    </row>
    <row r="40" spans="1:31" ht="13.5" thickBot="1" x14ac:dyDescent="0.25">
      <c r="A40" s="876" t="s">
        <v>0</v>
      </c>
      <c r="B40" s="877">
        <v>139</v>
      </c>
      <c r="C40" s="878">
        <v>103</v>
      </c>
      <c r="D40" s="877">
        <v>155</v>
      </c>
      <c r="E40" s="878">
        <v>86</v>
      </c>
      <c r="F40" s="877">
        <v>153</v>
      </c>
      <c r="G40" s="878">
        <v>74</v>
      </c>
      <c r="H40" s="877">
        <v>144</v>
      </c>
      <c r="I40" s="878">
        <v>71</v>
      </c>
      <c r="J40" s="877">
        <v>161</v>
      </c>
      <c r="K40" s="878">
        <v>78</v>
      </c>
      <c r="L40" s="877">
        <v>163</v>
      </c>
      <c r="M40" s="878">
        <v>82</v>
      </c>
      <c r="N40" s="877">
        <v>181</v>
      </c>
      <c r="O40" s="878">
        <v>80</v>
      </c>
      <c r="P40" s="877">
        <v>202</v>
      </c>
      <c r="Q40" s="878">
        <v>81</v>
      </c>
      <c r="R40" s="877">
        <v>157</v>
      </c>
      <c r="S40" s="878">
        <v>43</v>
      </c>
      <c r="T40" s="877">
        <v>172</v>
      </c>
      <c r="U40" s="878">
        <v>32</v>
      </c>
      <c r="V40" s="877">
        <v>156</v>
      </c>
      <c r="W40" s="878">
        <v>26</v>
      </c>
      <c r="X40" s="877">
        <v>104</v>
      </c>
      <c r="Y40" s="878">
        <v>21</v>
      </c>
      <c r="Z40" s="877">
        <v>97</v>
      </c>
      <c r="AA40" s="878">
        <v>44</v>
      </c>
      <c r="AB40" s="877">
        <v>106</v>
      </c>
      <c r="AC40" s="878">
        <v>104</v>
      </c>
      <c r="AD40" s="877">
        <v>89</v>
      </c>
      <c r="AE40" s="879">
        <v>109</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2</v>
      </c>
      <c r="C42" s="861">
        <v>0</v>
      </c>
      <c r="D42" s="860">
        <v>0</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0</v>
      </c>
      <c r="D43" s="864">
        <v>0</v>
      </c>
      <c r="E43" s="865">
        <v>0</v>
      </c>
      <c r="F43" s="864">
        <v>1</v>
      </c>
      <c r="G43" s="865">
        <v>0</v>
      </c>
      <c r="H43" s="864">
        <v>0</v>
      </c>
      <c r="I43" s="865">
        <v>0</v>
      </c>
      <c r="J43" s="864">
        <v>0</v>
      </c>
      <c r="K43" s="865">
        <v>0</v>
      </c>
      <c r="L43" s="864">
        <v>1</v>
      </c>
      <c r="M43" s="865">
        <v>0</v>
      </c>
      <c r="N43" s="864">
        <v>1</v>
      </c>
      <c r="O43" s="865">
        <v>0</v>
      </c>
      <c r="P43" s="864">
        <v>0</v>
      </c>
      <c r="Q43" s="865">
        <v>0</v>
      </c>
      <c r="R43" s="864">
        <v>2</v>
      </c>
      <c r="S43" s="865">
        <v>0</v>
      </c>
      <c r="T43" s="864">
        <v>1</v>
      </c>
      <c r="U43" s="865">
        <v>0</v>
      </c>
      <c r="V43" s="864">
        <v>0</v>
      </c>
      <c r="W43" s="865">
        <v>0</v>
      </c>
      <c r="X43" s="864">
        <v>2</v>
      </c>
      <c r="Y43" s="865">
        <v>0</v>
      </c>
      <c r="Z43" s="864">
        <v>0</v>
      </c>
      <c r="AA43" s="865">
        <v>0</v>
      </c>
      <c r="AB43" s="864">
        <v>2</v>
      </c>
      <c r="AC43" s="865">
        <v>0</v>
      </c>
      <c r="AD43" s="864">
        <v>2</v>
      </c>
      <c r="AE43" s="866">
        <v>0</v>
      </c>
    </row>
    <row r="44" spans="1:31" ht="13.5" thickBot="1" x14ac:dyDescent="0.25">
      <c r="A44" s="867" t="s">
        <v>384</v>
      </c>
      <c r="B44" s="868">
        <v>32</v>
      </c>
      <c r="C44" s="869">
        <v>17</v>
      </c>
      <c r="D44" s="868">
        <v>63</v>
      </c>
      <c r="E44" s="869">
        <v>9</v>
      </c>
      <c r="F44" s="868">
        <v>37</v>
      </c>
      <c r="G44" s="869">
        <v>14</v>
      </c>
      <c r="H44" s="868">
        <v>37</v>
      </c>
      <c r="I44" s="869">
        <v>2</v>
      </c>
      <c r="J44" s="868">
        <v>27</v>
      </c>
      <c r="K44" s="869">
        <v>10</v>
      </c>
      <c r="L44" s="868">
        <v>32</v>
      </c>
      <c r="M44" s="869">
        <v>10</v>
      </c>
      <c r="N44" s="868">
        <v>25</v>
      </c>
      <c r="O44" s="869">
        <v>3</v>
      </c>
      <c r="P44" s="868">
        <v>26</v>
      </c>
      <c r="Q44" s="869">
        <v>5</v>
      </c>
      <c r="R44" s="868">
        <v>18</v>
      </c>
      <c r="S44" s="869">
        <v>0</v>
      </c>
      <c r="T44" s="868">
        <v>36</v>
      </c>
      <c r="U44" s="869">
        <v>1</v>
      </c>
      <c r="V44" s="868">
        <v>20</v>
      </c>
      <c r="W44" s="869">
        <v>3</v>
      </c>
      <c r="X44" s="868">
        <v>9</v>
      </c>
      <c r="Y44" s="869">
        <v>1</v>
      </c>
      <c r="Z44" s="868">
        <v>6</v>
      </c>
      <c r="AA44" s="869">
        <v>1</v>
      </c>
      <c r="AB44" s="868">
        <v>10</v>
      </c>
      <c r="AC44" s="869">
        <v>2</v>
      </c>
      <c r="AD44" s="868">
        <v>17</v>
      </c>
      <c r="AE44" s="870">
        <v>2</v>
      </c>
    </row>
    <row r="45" spans="1:31" ht="13.5" thickBot="1" x14ac:dyDescent="0.25">
      <c r="A45" s="876" t="s">
        <v>0</v>
      </c>
      <c r="B45" s="877">
        <v>34</v>
      </c>
      <c r="C45" s="878">
        <v>17</v>
      </c>
      <c r="D45" s="877">
        <v>63</v>
      </c>
      <c r="E45" s="878">
        <v>9</v>
      </c>
      <c r="F45" s="877">
        <v>38</v>
      </c>
      <c r="G45" s="878">
        <v>14</v>
      </c>
      <c r="H45" s="877">
        <v>37</v>
      </c>
      <c r="I45" s="878">
        <v>2</v>
      </c>
      <c r="J45" s="877">
        <v>27</v>
      </c>
      <c r="K45" s="878">
        <v>10</v>
      </c>
      <c r="L45" s="877">
        <v>33</v>
      </c>
      <c r="M45" s="878">
        <v>10</v>
      </c>
      <c r="N45" s="877">
        <v>26</v>
      </c>
      <c r="O45" s="878">
        <v>3</v>
      </c>
      <c r="P45" s="877">
        <v>26</v>
      </c>
      <c r="Q45" s="878">
        <v>5</v>
      </c>
      <c r="R45" s="877">
        <v>20</v>
      </c>
      <c r="S45" s="878">
        <v>0</v>
      </c>
      <c r="T45" s="877">
        <v>37</v>
      </c>
      <c r="U45" s="878">
        <v>1</v>
      </c>
      <c r="V45" s="877">
        <v>20</v>
      </c>
      <c r="W45" s="878">
        <v>3</v>
      </c>
      <c r="X45" s="877">
        <v>11</v>
      </c>
      <c r="Y45" s="878">
        <v>1</v>
      </c>
      <c r="Z45" s="877">
        <v>6</v>
      </c>
      <c r="AA45" s="878">
        <v>1</v>
      </c>
      <c r="AB45" s="877">
        <v>12</v>
      </c>
      <c r="AC45" s="878">
        <v>2</v>
      </c>
      <c r="AD45" s="877">
        <v>19</v>
      </c>
      <c r="AE45" s="879">
        <v>2</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1</v>
      </c>
      <c r="O47" s="861">
        <v>0</v>
      </c>
      <c r="P47" s="860">
        <v>0</v>
      </c>
      <c r="Q47" s="861">
        <v>0</v>
      </c>
      <c r="R47" s="860">
        <v>0</v>
      </c>
      <c r="S47" s="861">
        <v>0</v>
      </c>
      <c r="T47" s="860">
        <v>0</v>
      </c>
      <c r="U47" s="861">
        <v>0</v>
      </c>
      <c r="V47" s="860">
        <v>0</v>
      </c>
      <c r="W47" s="861">
        <v>1</v>
      </c>
      <c r="X47" s="860">
        <v>0</v>
      </c>
      <c r="Y47" s="861">
        <v>0</v>
      </c>
      <c r="Z47" s="860">
        <v>0</v>
      </c>
      <c r="AA47" s="861">
        <v>0</v>
      </c>
      <c r="AB47" s="860">
        <v>0</v>
      </c>
      <c r="AC47" s="861">
        <v>0</v>
      </c>
      <c r="AD47" s="883">
        <v>0</v>
      </c>
      <c r="AE47" s="884">
        <v>0</v>
      </c>
    </row>
    <row r="48" spans="1:31" x14ac:dyDescent="0.2">
      <c r="A48" s="863" t="s">
        <v>383</v>
      </c>
      <c r="B48" s="885">
        <v>1</v>
      </c>
      <c r="C48" s="886">
        <v>2</v>
      </c>
      <c r="D48" s="885">
        <v>1</v>
      </c>
      <c r="E48" s="886">
        <v>1</v>
      </c>
      <c r="F48" s="885">
        <v>1</v>
      </c>
      <c r="G48" s="886">
        <v>1</v>
      </c>
      <c r="H48" s="885">
        <v>3</v>
      </c>
      <c r="I48" s="886">
        <v>0</v>
      </c>
      <c r="J48" s="885">
        <v>1</v>
      </c>
      <c r="K48" s="886">
        <v>0</v>
      </c>
      <c r="L48" s="885">
        <v>1</v>
      </c>
      <c r="M48" s="886">
        <v>2</v>
      </c>
      <c r="N48" s="885">
        <v>3</v>
      </c>
      <c r="O48" s="886">
        <v>0</v>
      </c>
      <c r="P48" s="885">
        <v>0</v>
      </c>
      <c r="Q48" s="886">
        <v>1</v>
      </c>
      <c r="R48" s="885">
        <v>1</v>
      </c>
      <c r="S48" s="886">
        <v>0</v>
      </c>
      <c r="T48" s="885">
        <v>1</v>
      </c>
      <c r="U48" s="886">
        <v>4</v>
      </c>
      <c r="V48" s="885">
        <v>1</v>
      </c>
      <c r="W48" s="886">
        <v>1</v>
      </c>
      <c r="X48" s="885">
        <v>1</v>
      </c>
      <c r="Y48" s="886">
        <v>0</v>
      </c>
      <c r="Z48" s="885">
        <v>0</v>
      </c>
      <c r="AA48" s="886">
        <v>0</v>
      </c>
      <c r="AB48" s="885">
        <v>0</v>
      </c>
      <c r="AC48" s="886">
        <v>2</v>
      </c>
      <c r="AD48" s="883">
        <v>1</v>
      </c>
      <c r="AE48" s="884">
        <v>2</v>
      </c>
    </row>
    <row r="49" spans="1:31" ht="13.5" thickBot="1" x14ac:dyDescent="0.25">
      <c r="A49" s="867" t="s">
        <v>384</v>
      </c>
      <c r="B49" s="885">
        <v>59</v>
      </c>
      <c r="C49" s="886">
        <v>67</v>
      </c>
      <c r="D49" s="885">
        <v>75</v>
      </c>
      <c r="E49" s="886">
        <v>77</v>
      </c>
      <c r="F49" s="885">
        <v>49</v>
      </c>
      <c r="G49" s="886">
        <v>45</v>
      </c>
      <c r="H49" s="885">
        <v>85</v>
      </c>
      <c r="I49" s="886">
        <v>40</v>
      </c>
      <c r="J49" s="885">
        <v>63</v>
      </c>
      <c r="K49" s="886">
        <v>33</v>
      </c>
      <c r="L49" s="885">
        <v>79</v>
      </c>
      <c r="M49" s="886">
        <v>23</v>
      </c>
      <c r="N49" s="885">
        <v>43</v>
      </c>
      <c r="O49" s="886">
        <v>20</v>
      </c>
      <c r="P49" s="885">
        <v>36</v>
      </c>
      <c r="Q49" s="886">
        <v>17</v>
      </c>
      <c r="R49" s="885">
        <v>42</v>
      </c>
      <c r="S49" s="886">
        <v>8</v>
      </c>
      <c r="T49" s="885">
        <v>10</v>
      </c>
      <c r="U49" s="886">
        <v>12</v>
      </c>
      <c r="V49" s="885">
        <v>43</v>
      </c>
      <c r="W49" s="886">
        <v>4</v>
      </c>
      <c r="X49" s="885">
        <v>16</v>
      </c>
      <c r="Y49" s="886">
        <v>9</v>
      </c>
      <c r="Z49" s="885">
        <v>17</v>
      </c>
      <c r="AA49" s="886">
        <v>11</v>
      </c>
      <c r="AB49" s="885">
        <v>18</v>
      </c>
      <c r="AC49" s="886">
        <v>9</v>
      </c>
      <c r="AD49" s="883">
        <v>17</v>
      </c>
      <c r="AE49" s="884">
        <v>8</v>
      </c>
    </row>
    <row r="50" spans="1:31" ht="13.5" thickBot="1" x14ac:dyDescent="0.25">
      <c r="A50" s="876" t="s">
        <v>0</v>
      </c>
      <c r="B50" s="877">
        <v>60</v>
      </c>
      <c r="C50" s="878">
        <v>69</v>
      </c>
      <c r="D50" s="877">
        <v>76</v>
      </c>
      <c r="E50" s="878">
        <v>78</v>
      </c>
      <c r="F50" s="877">
        <v>50</v>
      </c>
      <c r="G50" s="878">
        <v>46</v>
      </c>
      <c r="H50" s="877">
        <v>88</v>
      </c>
      <c r="I50" s="878">
        <v>40</v>
      </c>
      <c r="J50" s="877">
        <v>64</v>
      </c>
      <c r="K50" s="878">
        <v>33</v>
      </c>
      <c r="L50" s="877">
        <v>80</v>
      </c>
      <c r="M50" s="878">
        <v>25</v>
      </c>
      <c r="N50" s="877">
        <v>47</v>
      </c>
      <c r="O50" s="878">
        <v>20</v>
      </c>
      <c r="P50" s="877">
        <v>36</v>
      </c>
      <c r="Q50" s="878">
        <v>18</v>
      </c>
      <c r="R50" s="877">
        <v>43</v>
      </c>
      <c r="S50" s="878">
        <v>8</v>
      </c>
      <c r="T50" s="877">
        <v>11</v>
      </c>
      <c r="U50" s="878">
        <v>16</v>
      </c>
      <c r="V50" s="877">
        <v>44</v>
      </c>
      <c r="W50" s="878">
        <v>6</v>
      </c>
      <c r="X50" s="877">
        <v>17</v>
      </c>
      <c r="Y50" s="878">
        <v>9</v>
      </c>
      <c r="Z50" s="877">
        <v>17</v>
      </c>
      <c r="AA50" s="878">
        <v>11</v>
      </c>
      <c r="AB50" s="877">
        <v>18</v>
      </c>
      <c r="AC50" s="878">
        <v>11</v>
      </c>
      <c r="AD50" s="887">
        <v>18</v>
      </c>
      <c r="AE50" s="879">
        <v>10</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2</v>
      </c>
      <c r="G52" s="861">
        <v>0</v>
      </c>
      <c r="H52" s="860">
        <v>0</v>
      </c>
      <c r="I52" s="861">
        <v>0</v>
      </c>
      <c r="J52" s="860">
        <v>1</v>
      </c>
      <c r="K52" s="861">
        <v>0</v>
      </c>
      <c r="L52" s="860">
        <v>0</v>
      </c>
      <c r="M52" s="861">
        <v>0</v>
      </c>
      <c r="N52" s="860">
        <v>0</v>
      </c>
      <c r="O52" s="861">
        <v>0</v>
      </c>
      <c r="P52" s="860">
        <v>0</v>
      </c>
      <c r="Q52" s="861">
        <v>0</v>
      </c>
      <c r="R52" s="860">
        <v>0</v>
      </c>
      <c r="S52" s="861">
        <v>0</v>
      </c>
      <c r="T52" s="860">
        <v>1</v>
      </c>
      <c r="U52" s="861">
        <v>0</v>
      </c>
      <c r="V52" s="860">
        <v>0</v>
      </c>
      <c r="W52" s="861">
        <v>0</v>
      </c>
      <c r="X52" s="860">
        <v>1</v>
      </c>
      <c r="Y52" s="861">
        <v>0</v>
      </c>
      <c r="Z52" s="860">
        <v>0</v>
      </c>
      <c r="AA52" s="861">
        <v>0</v>
      </c>
      <c r="AB52" s="860">
        <v>0</v>
      </c>
      <c r="AC52" s="861">
        <v>0</v>
      </c>
      <c r="AD52" s="860">
        <v>0</v>
      </c>
      <c r="AE52" s="862">
        <v>0</v>
      </c>
    </row>
    <row r="53" spans="1:31" x14ac:dyDescent="0.2">
      <c r="A53" s="894" t="s">
        <v>383</v>
      </c>
      <c r="B53" s="895">
        <v>2</v>
      </c>
      <c r="C53" s="896">
        <v>0</v>
      </c>
      <c r="D53" s="885">
        <v>0</v>
      </c>
      <c r="E53" s="886">
        <v>1</v>
      </c>
      <c r="F53" s="885">
        <v>1</v>
      </c>
      <c r="G53" s="886">
        <v>0</v>
      </c>
      <c r="H53" s="885">
        <v>1</v>
      </c>
      <c r="I53" s="886">
        <v>0</v>
      </c>
      <c r="J53" s="885">
        <v>0</v>
      </c>
      <c r="K53" s="886">
        <v>0</v>
      </c>
      <c r="L53" s="885">
        <v>1</v>
      </c>
      <c r="M53" s="886">
        <v>0</v>
      </c>
      <c r="N53" s="885">
        <v>1</v>
      </c>
      <c r="O53" s="886">
        <v>0</v>
      </c>
      <c r="P53" s="885">
        <v>0</v>
      </c>
      <c r="Q53" s="886">
        <v>0</v>
      </c>
      <c r="R53" s="885">
        <v>0</v>
      </c>
      <c r="S53" s="886">
        <v>0</v>
      </c>
      <c r="T53" s="885">
        <v>0</v>
      </c>
      <c r="U53" s="886">
        <v>0</v>
      </c>
      <c r="V53" s="885">
        <v>2</v>
      </c>
      <c r="W53" s="886">
        <v>0</v>
      </c>
      <c r="X53" s="885">
        <v>0</v>
      </c>
      <c r="Y53" s="886">
        <v>0</v>
      </c>
      <c r="Z53" s="885">
        <v>1</v>
      </c>
      <c r="AA53" s="886">
        <v>0</v>
      </c>
      <c r="AB53" s="885">
        <v>1</v>
      </c>
      <c r="AC53" s="886">
        <v>1</v>
      </c>
      <c r="AD53" s="885">
        <v>1</v>
      </c>
      <c r="AE53" s="884">
        <v>0</v>
      </c>
    </row>
    <row r="54" spans="1:31" ht="13.5" thickBot="1" x14ac:dyDescent="0.25">
      <c r="A54" s="897" t="s">
        <v>384</v>
      </c>
      <c r="B54" s="895">
        <v>24</v>
      </c>
      <c r="C54" s="896">
        <v>14</v>
      </c>
      <c r="D54" s="885">
        <v>27</v>
      </c>
      <c r="E54" s="886">
        <v>9</v>
      </c>
      <c r="F54" s="885">
        <v>11</v>
      </c>
      <c r="G54" s="886">
        <v>7</v>
      </c>
      <c r="H54" s="885">
        <v>17</v>
      </c>
      <c r="I54" s="886">
        <v>1</v>
      </c>
      <c r="J54" s="885">
        <v>19</v>
      </c>
      <c r="K54" s="886">
        <v>8</v>
      </c>
      <c r="L54" s="885">
        <v>8</v>
      </c>
      <c r="M54" s="886">
        <v>2</v>
      </c>
      <c r="N54" s="885">
        <v>13</v>
      </c>
      <c r="O54" s="886">
        <v>8</v>
      </c>
      <c r="P54" s="885">
        <v>11</v>
      </c>
      <c r="Q54" s="886">
        <v>4</v>
      </c>
      <c r="R54" s="885">
        <v>14</v>
      </c>
      <c r="S54" s="886">
        <v>2</v>
      </c>
      <c r="T54" s="885">
        <v>6</v>
      </c>
      <c r="U54" s="886">
        <v>0</v>
      </c>
      <c r="V54" s="885">
        <v>6</v>
      </c>
      <c r="W54" s="886">
        <v>0</v>
      </c>
      <c r="X54" s="885">
        <v>5</v>
      </c>
      <c r="Y54" s="886">
        <v>0</v>
      </c>
      <c r="Z54" s="885">
        <v>6</v>
      </c>
      <c r="AA54" s="886">
        <v>0</v>
      </c>
      <c r="AB54" s="885">
        <v>11</v>
      </c>
      <c r="AC54" s="886">
        <v>1</v>
      </c>
      <c r="AD54" s="885">
        <v>3</v>
      </c>
      <c r="AE54" s="884">
        <v>3</v>
      </c>
    </row>
    <row r="55" spans="1:31" ht="13.5" thickBot="1" x14ac:dyDescent="0.25">
      <c r="A55" s="898" t="s">
        <v>0</v>
      </c>
      <c r="B55" s="899">
        <v>26</v>
      </c>
      <c r="C55" s="900">
        <v>14</v>
      </c>
      <c r="D55" s="872">
        <v>27</v>
      </c>
      <c r="E55" s="873">
        <v>10</v>
      </c>
      <c r="F55" s="872">
        <v>14</v>
      </c>
      <c r="G55" s="873">
        <v>7</v>
      </c>
      <c r="H55" s="872">
        <v>18</v>
      </c>
      <c r="I55" s="873">
        <v>1</v>
      </c>
      <c r="J55" s="872">
        <v>20</v>
      </c>
      <c r="K55" s="873">
        <v>8</v>
      </c>
      <c r="L55" s="872">
        <v>9</v>
      </c>
      <c r="M55" s="873">
        <v>2</v>
      </c>
      <c r="N55" s="872">
        <v>14</v>
      </c>
      <c r="O55" s="873">
        <v>8</v>
      </c>
      <c r="P55" s="872">
        <v>11</v>
      </c>
      <c r="Q55" s="873">
        <v>4</v>
      </c>
      <c r="R55" s="872">
        <v>14</v>
      </c>
      <c r="S55" s="873">
        <v>2</v>
      </c>
      <c r="T55" s="872">
        <v>7</v>
      </c>
      <c r="U55" s="873">
        <v>0</v>
      </c>
      <c r="V55" s="872">
        <v>8</v>
      </c>
      <c r="W55" s="873">
        <v>0</v>
      </c>
      <c r="X55" s="872">
        <v>6</v>
      </c>
      <c r="Y55" s="873">
        <v>0</v>
      </c>
      <c r="Z55" s="872">
        <v>7</v>
      </c>
      <c r="AA55" s="873">
        <v>0</v>
      </c>
      <c r="AB55" s="872">
        <v>12</v>
      </c>
      <c r="AC55" s="873">
        <v>2</v>
      </c>
      <c r="AD55" s="872">
        <v>4</v>
      </c>
      <c r="AE55" s="874">
        <v>3</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L2:M2"/>
    <mergeCell ref="B2:C2"/>
    <mergeCell ref="D2:E2"/>
    <mergeCell ref="F2:G2"/>
    <mergeCell ref="H2:I2"/>
    <mergeCell ref="J2:K2"/>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R9:S9"/>
    <mergeCell ref="T9:U9"/>
    <mergeCell ref="V9:W9"/>
    <mergeCell ref="X9:Y9"/>
    <mergeCell ref="Z9:AA9"/>
    <mergeCell ref="X2:Y2"/>
  </mergeCells>
  <hyperlinks>
    <hyperlink ref="A59" location="'Table Index'!A66" display="List of Tables in this Workbook" xr:uid="{00000000-0004-0000-6900-000000000000}"/>
  </hyperlinks>
  <pageMargins left="0.55118110236220474" right="0.35433070866141736" top="0.74803149606299213" bottom="0.51181102362204722" header="0.31496062992125984" footer="0.31496062992125984"/>
  <pageSetup paperSize="8"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6A00-000000000000}"/>
  </hyperlinks>
  <pageMargins left="2.93" right="0.7" top="0.45" bottom="0.41" header="0.3" footer="0.3"/>
  <pageSetup paperSize="8"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E59"/>
  <sheetViews>
    <sheetView topLeftCell="N1" workbookViewId="0">
      <selection activeCell="AF1" sqref="AF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520</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3</v>
      </c>
      <c r="C5" s="861">
        <v>2</v>
      </c>
      <c r="D5" s="860">
        <v>6</v>
      </c>
      <c r="E5" s="861">
        <v>0</v>
      </c>
      <c r="F5" s="860">
        <v>4</v>
      </c>
      <c r="G5" s="861">
        <v>0</v>
      </c>
      <c r="H5" s="860">
        <v>9</v>
      </c>
      <c r="I5" s="861">
        <v>0</v>
      </c>
      <c r="J5" s="860">
        <v>4</v>
      </c>
      <c r="K5" s="861">
        <v>0</v>
      </c>
      <c r="L5" s="860">
        <v>10</v>
      </c>
      <c r="M5" s="861">
        <v>0</v>
      </c>
      <c r="N5" s="860">
        <v>8</v>
      </c>
      <c r="O5" s="861">
        <v>1</v>
      </c>
      <c r="P5" s="860">
        <v>6</v>
      </c>
      <c r="Q5" s="861">
        <v>1</v>
      </c>
      <c r="R5" s="860">
        <v>3</v>
      </c>
      <c r="S5" s="861">
        <v>0</v>
      </c>
      <c r="T5" s="860">
        <v>1</v>
      </c>
      <c r="U5" s="861">
        <v>0</v>
      </c>
      <c r="V5" s="860">
        <v>4</v>
      </c>
      <c r="W5" s="861">
        <v>1</v>
      </c>
      <c r="X5" s="860">
        <v>3</v>
      </c>
      <c r="Y5" s="861">
        <v>0</v>
      </c>
      <c r="Z5" s="860">
        <v>5</v>
      </c>
      <c r="AA5" s="861">
        <v>0</v>
      </c>
      <c r="AB5" s="860">
        <v>6</v>
      </c>
      <c r="AC5" s="861">
        <v>0</v>
      </c>
      <c r="AD5" s="860">
        <v>4</v>
      </c>
      <c r="AE5" s="862">
        <v>1</v>
      </c>
    </row>
    <row r="6" spans="1:31" x14ac:dyDescent="0.2">
      <c r="A6" s="863" t="s">
        <v>2</v>
      </c>
      <c r="B6" s="864">
        <v>52</v>
      </c>
      <c r="C6" s="865">
        <v>27</v>
      </c>
      <c r="D6" s="864">
        <v>61</v>
      </c>
      <c r="E6" s="865">
        <v>17</v>
      </c>
      <c r="F6" s="864">
        <v>60</v>
      </c>
      <c r="G6" s="865">
        <v>6</v>
      </c>
      <c r="H6" s="864">
        <v>62</v>
      </c>
      <c r="I6" s="865">
        <v>5</v>
      </c>
      <c r="J6" s="864">
        <v>54</v>
      </c>
      <c r="K6" s="865">
        <v>4</v>
      </c>
      <c r="L6" s="864">
        <v>48</v>
      </c>
      <c r="M6" s="865">
        <v>3</v>
      </c>
      <c r="N6" s="864">
        <v>56</v>
      </c>
      <c r="O6" s="865">
        <v>4</v>
      </c>
      <c r="P6" s="864">
        <v>53</v>
      </c>
      <c r="Q6" s="865">
        <v>7</v>
      </c>
      <c r="R6" s="864">
        <v>38</v>
      </c>
      <c r="S6" s="865">
        <v>5</v>
      </c>
      <c r="T6" s="864">
        <v>45</v>
      </c>
      <c r="U6" s="865">
        <v>4</v>
      </c>
      <c r="V6" s="864">
        <v>54</v>
      </c>
      <c r="W6" s="865">
        <v>7</v>
      </c>
      <c r="X6" s="864">
        <v>61</v>
      </c>
      <c r="Y6" s="865">
        <v>2</v>
      </c>
      <c r="Z6" s="864">
        <v>40</v>
      </c>
      <c r="AA6" s="865">
        <v>5</v>
      </c>
      <c r="AB6" s="864">
        <v>47</v>
      </c>
      <c r="AC6" s="865">
        <v>9</v>
      </c>
      <c r="AD6" s="864">
        <v>40</v>
      </c>
      <c r="AE6" s="866">
        <v>7</v>
      </c>
    </row>
    <row r="7" spans="1:31" ht="13.5" thickBot="1" x14ac:dyDescent="0.25">
      <c r="A7" s="867" t="s">
        <v>3</v>
      </c>
      <c r="B7" s="868">
        <v>388</v>
      </c>
      <c r="C7" s="869">
        <v>342</v>
      </c>
      <c r="D7" s="868">
        <v>444</v>
      </c>
      <c r="E7" s="869">
        <v>224</v>
      </c>
      <c r="F7" s="868">
        <v>456</v>
      </c>
      <c r="G7" s="869">
        <v>191</v>
      </c>
      <c r="H7" s="868">
        <v>407</v>
      </c>
      <c r="I7" s="869">
        <v>143</v>
      </c>
      <c r="J7" s="868">
        <v>376</v>
      </c>
      <c r="K7" s="869">
        <v>139</v>
      </c>
      <c r="L7" s="868">
        <v>315</v>
      </c>
      <c r="M7" s="869">
        <v>95</v>
      </c>
      <c r="N7" s="868">
        <v>297</v>
      </c>
      <c r="O7" s="869">
        <v>67</v>
      </c>
      <c r="P7" s="868">
        <v>304</v>
      </c>
      <c r="Q7" s="869">
        <v>78</v>
      </c>
      <c r="R7" s="868">
        <v>230</v>
      </c>
      <c r="S7" s="869">
        <v>57</v>
      </c>
      <c r="T7" s="868">
        <v>235</v>
      </c>
      <c r="U7" s="869">
        <v>49</v>
      </c>
      <c r="V7" s="868">
        <v>266</v>
      </c>
      <c r="W7" s="869">
        <v>35</v>
      </c>
      <c r="X7" s="868">
        <v>192</v>
      </c>
      <c r="Y7" s="869">
        <v>31</v>
      </c>
      <c r="Z7" s="868">
        <v>151</v>
      </c>
      <c r="AA7" s="869">
        <v>50</v>
      </c>
      <c r="AB7" s="868">
        <v>171</v>
      </c>
      <c r="AC7" s="869">
        <v>111</v>
      </c>
      <c r="AD7" s="868">
        <v>131</v>
      </c>
      <c r="AE7" s="870">
        <v>125</v>
      </c>
    </row>
    <row r="8" spans="1:31" ht="13.5" thickBot="1" x14ac:dyDescent="0.25">
      <c r="A8" s="871" t="s">
        <v>380</v>
      </c>
      <c r="B8" s="872">
        <v>443</v>
      </c>
      <c r="C8" s="873">
        <v>371</v>
      </c>
      <c r="D8" s="872">
        <v>511</v>
      </c>
      <c r="E8" s="873">
        <v>241</v>
      </c>
      <c r="F8" s="872">
        <v>520</v>
      </c>
      <c r="G8" s="873">
        <v>197</v>
      </c>
      <c r="H8" s="872">
        <v>478</v>
      </c>
      <c r="I8" s="873">
        <v>148</v>
      </c>
      <c r="J8" s="872">
        <v>434</v>
      </c>
      <c r="K8" s="873">
        <v>143</v>
      </c>
      <c r="L8" s="872">
        <v>373</v>
      </c>
      <c r="M8" s="873">
        <v>98</v>
      </c>
      <c r="N8" s="872">
        <v>361</v>
      </c>
      <c r="O8" s="873">
        <v>72</v>
      </c>
      <c r="P8" s="872">
        <v>363</v>
      </c>
      <c r="Q8" s="873">
        <v>86</v>
      </c>
      <c r="R8" s="872">
        <v>271</v>
      </c>
      <c r="S8" s="873">
        <v>62</v>
      </c>
      <c r="T8" s="872">
        <v>281</v>
      </c>
      <c r="U8" s="873">
        <v>53</v>
      </c>
      <c r="V8" s="872">
        <v>324</v>
      </c>
      <c r="W8" s="873">
        <v>43</v>
      </c>
      <c r="X8" s="872">
        <v>256</v>
      </c>
      <c r="Y8" s="873">
        <v>33</v>
      </c>
      <c r="Z8" s="872">
        <v>196</v>
      </c>
      <c r="AA8" s="873">
        <v>55</v>
      </c>
      <c r="AB8" s="872">
        <v>224</v>
      </c>
      <c r="AC8" s="873">
        <v>120</v>
      </c>
      <c r="AD8" s="872">
        <v>175</v>
      </c>
      <c r="AE8" s="874">
        <v>133</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3</v>
      </c>
      <c r="C12" s="861">
        <v>2</v>
      </c>
      <c r="D12" s="860">
        <v>6</v>
      </c>
      <c r="E12" s="861">
        <v>0</v>
      </c>
      <c r="F12" s="860">
        <v>6</v>
      </c>
      <c r="G12" s="861">
        <v>0</v>
      </c>
      <c r="H12" s="860">
        <v>9</v>
      </c>
      <c r="I12" s="861">
        <v>0</v>
      </c>
      <c r="J12" s="860">
        <v>6</v>
      </c>
      <c r="K12" s="861">
        <v>0</v>
      </c>
      <c r="L12" s="860">
        <v>11</v>
      </c>
      <c r="M12" s="861">
        <v>0</v>
      </c>
      <c r="N12" s="860">
        <v>9</v>
      </c>
      <c r="O12" s="861">
        <v>1</v>
      </c>
      <c r="P12" s="860">
        <v>8</v>
      </c>
      <c r="Q12" s="861">
        <v>1</v>
      </c>
      <c r="R12" s="860">
        <v>3</v>
      </c>
      <c r="S12" s="861">
        <v>0</v>
      </c>
      <c r="T12" s="860">
        <v>1</v>
      </c>
      <c r="U12" s="861">
        <v>0</v>
      </c>
      <c r="V12" s="860">
        <v>4</v>
      </c>
      <c r="W12" s="861">
        <v>1</v>
      </c>
      <c r="X12" s="860">
        <v>3</v>
      </c>
      <c r="Y12" s="861">
        <v>0</v>
      </c>
      <c r="Z12" s="860">
        <v>6</v>
      </c>
      <c r="AA12" s="861">
        <v>0</v>
      </c>
      <c r="AB12" s="860">
        <v>6</v>
      </c>
      <c r="AC12" s="861">
        <v>0</v>
      </c>
      <c r="AD12" s="860">
        <v>4</v>
      </c>
      <c r="AE12" s="862">
        <v>1</v>
      </c>
    </row>
    <row r="13" spans="1:31" x14ac:dyDescent="0.2">
      <c r="A13" s="863" t="s">
        <v>383</v>
      </c>
      <c r="B13" s="864">
        <v>55</v>
      </c>
      <c r="C13" s="865">
        <v>28</v>
      </c>
      <c r="D13" s="864">
        <v>73</v>
      </c>
      <c r="E13" s="865">
        <v>19</v>
      </c>
      <c r="F13" s="864">
        <v>65</v>
      </c>
      <c r="G13" s="865">
        <v>6</v>
      </c>
      <c r="H13" s="864">
        <v>65</v>
      </c>
      <c r="I13" s="865">
        <v>5</v>
      </c>
      <c r="J13" s="864">
        <v>57</v>
      </c>
      <c r="K13" s="865">
        <v>4</v>
      </c>
      <c r="L13" s="864">
        <v>54</v>
      </c>
      <c r="M13" s="865">
        <v>3</v>
      </c>
      <c r="N13" s="864">
        <v>65</v>
      </c>
      <c r="O13" s="865">
        <v>4</v>
      </c>
      <c r="P13" s="864">
        <v>57</v>
      </c>
      <c r="Q13" s="865">
        <v>7</v>
      </c>
      <c r="R13" s="864">
        <v>44</v>
      </c>
      <c r="S13" s="865">
        <v>5</v>
      </c>
      <c r="T13" s="864">
        <v>49</v>
      </c>
      <c r="U13" s="865">
        <v>4</v>
      </c>
      <c r="V13" s="864">
        <v>56</v>
      </c>
      <c r="W13" s="865">
        <v>7</v>
      </c>
      <c r="X13" s="864">
        <v>63</v>
      </c>
      <c r="Y13" s="865">
        <v>2</v>
      </c>
      <c r="Z13" s="864">
        <v>47</v>
      </c>
      <c r="AA13" s="865">
        <v>5</v>
      </c>
      <c r="AB13" s="864">
        <v>52</v>
      </c>
      <c r="AC13" s="865">
        <v>10</v>
      </c>
      <c r="AD13" s="864">
        <v>44</v>
      </c>
      <c r="AE13" s="866">
        <v>7</v>
      </c>
    </row>
    <row r="14" spans="1:31" ht="13.5" thickBot="1" x14ac:dyDescent="0.25">
      <c r="A14" s="867" t="s">
        <v>384</v>
      </c>
      <c r="B14" s="868">
        <v>628</v>
      </c>
      <c r="C14" s="869">
        <v>423</v>
      </c>
      <c r="D14" s="868">
        <v>698</v>
      </c>
      <c r="E14" s="869">
        <v>285</v>
      </c>
      <c r="F14" s="868">
        <v>736</v>
      </c>
      <c r="G14" s="869">
        <v>240</v>
      </c>
      <c r="H14" s="868">
        <v>631</v>
      </c>
      <c r="I14" s="869">
        <v>172</v>
      </c>
      <c r="J14" s="868">
        <v>635</v>
      </c>
      <c r="K14" s="869">
        <v>162</v>
      </c>
      <c r="L14" s="868">
        <v>510</v>
      </c>
      <c r="M14" s="869">
        <v>117</v>
      </c>
      <c r="N14" s="868">
        <v>486</v>
      </c>
      <c r="O14" s="869">
        <v>88</v>
      </c>
      <c r="P14" s="868">
        <v>487</v>
      </c>
      <c r="Q14" s="869">
        <v>104</v>
      </c>
      <c r="R14" s="868">
        <v>338</v>
      </c>
      <c r="S14" s="869">
        <v>74</v>
      </c>
      <c r="T14" s="868">
        <v>391</v>
      </c>
      <c r="U14" s="869">
        <v>68</v>
      </c>
      <c r="V14" s="868">
        <v>427</v>
      </c>
      <c r="W14" s="869">
        <v>52</v>
      </c>
      <c r="X14" s="868">
        <v>302</v>
      </c>
      <c r="Y14" s="869">
        <v>36</v>
      </c>
      <c r="Z14" s="868">
        <v>230</v>
      </c>
      <c r="AA14" s="869">
        <v>58</v>
      </c>
      <c r="AB14" s="868">
        <v>277</v>
      </c>
      <c r="AC14" s="869">
        <v>149</v>
      </c>
      <c r="AD14" s="868">
        <v>199</v>
      </c>
      <c r="AE14" s="870">
        <v>172</v>
      </c>
    </row>
    <row r="15" spans="1:31" ht="13.5" thickBot="1" x14ac:dyDescent="0.25">
      <c r="A15" s="876" t="s">
        <v>0</v>
      </c>
      <c r="B15" s="877">
        <v>686</v>
      </c>
      <c r="C15" s="878">
        <v>453</v>
      </c>
      <c r="D15" s="877">
        <v>777</v>
      </c>
      <c r="E15" s="878">
        <v>304</v>
      </c>
      <c r="F15" s="877">
        <v>807</v>
      </c>
      <c r="G15" s="878">
        <v>246</v>
      </c>
      <c r="H15" s="877">
        <v>705</v>
      </c>
      <c r="I15" s="878">
        <v>177</v>
      </c>
      <c r="J15" s="877">
        <v>698</v>
      </c>
      <c r="K15" s="878">
        <v>166</v>
      </c>
      <c r="L15" s="877">
        <v>575</v>
      </c>
      <c r="M15" s="878">
        <v>120</v>
      </c>
      <c r="N15" s="877">
        <v>560</v>
      </c>
      <c r="O15" s="878">
        <v>93</v>
      </c>
      <c r="P15" s="877">
        <v>552</v>
      </c>
      <c r="Q15" s="878">
        <v>112</v>
      </c>
      <c r="R15" s="877">
        <v>385</v>
      </c>
      <c r="S15" s="878">
        <v>79</v>
      </c>
      <c r="T15" s="877">
        <v>441</v>
      </c>
      <c r="U15" s="878">
        <v>72</v>
      </c>
      <c r="V15" s="877">
        <v>487</v>
      </c>
      <c r="W15" s="878">
        <v>60</v>
      </c>
      <c r="X15" s="877">
        <v>368</v>
      </c>
      <c r="Y15" s="878">
        <v>38</v>
      </c>
      <c r="Z15" s="877">
        <v>283</v>
      </c>
      <c r="AA15" s="878">
        <v>63</v>
      </c>
      <c r="AB15" s="877">
        <v>335</v>
      </c>
      <c r="AC15" s="878">
        <v>159</v>
      </c>
      <c r="AD15" s="877">
        <v>247</v>
      </c>
      <c r="AE15" s="879">
        <v>180</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0</v>
      </c>
      <c r="E17" s="861">
        <v>0</v>
      </c>
      <c r="F17" s="860">
        <v>0</v>
      </c>
      <c r="G17" s="861">
        <v>0</v>
      </c>
      <c r="H17" s="860">
        <v>0</v>
      </c>
      <c r="I17" s="861">
        <v>0</v>
      </c>
      <c r="J17" s="860">
        <v>0</v>
      </c>
      <c r="K17" s="861">
        <v>0</v>
      </c>
      <c r="L17" s="860">
        <v>1</v>
      </c>
      <c r="M17" s="861">
        <v>0</v>
      </c>
      <c r="N17" s="860">
        <v>0</v>
      </c>
      <c r="O17" s="861">
        <v>0</v>
      </c>
      <c r="P17" s="860">
        <v>1</v>
      </c>
      <c r="Q17" s="861">
        <v>0</v>
      </c>
      <c r="R17" s="860">
        <v>0</v>
      </c>
      <c r="S17" s="861">
        <v>0</v>
      </c>
      <c r="T17" s="860">
        <v>1</v>
      </c>
      <c r="U17" s="861">
        <v>0</v>
      </c>
      <c r="V17" s="860">
        <v>0</v>
      </c>
      <c r="W17" s="861">
        <v>0</v>
      </c>
      <c r="X17" s="860">
        <v>0</v>
      </c>
      <c r="Y17" s="861">
        <v>0</v>
      </c>
      <c r="Z17" s="860">
        <v>2</v>
      </c>
      <c r="AA17" s="861">
        <v>0</v>
      </c>
      <c r="AB17" s="860">
        <v>0</v>
      </c>
      <c r="AC17" s="861">
        <v>0</v>
      </c>
      <c r="AD17" s="860">
        <v>0</v>
      </c>
      <c r="AE17" s="862">
        <v>0</v>
      </c>
    </row>
    <row r="18" spans="1:31" x14ac:dyDescent="0.2">
      <c r="A18" s="863" t="s">
        <v>383</v>
      </c>
      <c r="B18" s="864">
        <v>14</v>
      </c>
      <c r="C18" s="865">
        <v>14</v>
      </c>
      <c r="D18" s="864">
        <v>18</v>
      </c>
      <c r="E18" s="865">
        <v>3</v>
      </c>
      <c r="F18" s="864">
        <v>17</v>
      </c>
      <c r="G18" s="865">
        <v>2</v>
      </c>
      <c r="H18" s="864">
        <v>21</v>
      </c>
      <c r="I18" s="865">
        <v>1</v>
      </c>
      <c r="J18" s="864">
        <v>11</v>
      </c>
      <c r="K18" s="865">
        <v>2</v>
      </c>
      <c r="L18" s="864">
        <v>13</v>
      </c>
      <c r="M18" s="865">
        <v>1</v>
      </c>
      <c r="N18" s="864">
        <v>20</v>
      </c>
      <c r="O18" s="865">
        <v>1</v>
      </c>
      <c r="P18" s="864">
        <v>15</v>
      </c>
      <c r="Q18" s="865">
        <v>0</v>
      </c>
      <c r="R18" s="864">
        <v>3</v>
      </c>
      <c r="S18" s="865">
        <v>0</v>
      </c>
      <c r="T18" s="864">
        <v>9</v>
      </c>
      <c r="U18" s="865">
        <v>1</v>
      </c>
      <c r="V18" s="864">
        <v>12</v>
      </c>
      <c r="W18" s="865">
        <v>3</v>
      </c>
      <c r="X18" s="864">
        <v>15</v>
      </c>
      <c r="Y18" s="865">
        <v>0</v>
      </c>
      <c r="Z18" s="864">
        <v>4</v>
      </c>
      <c r="AA18" s="865">
        <v>1</v>
      </c>
      <c r="AB18" s="864">
        <v>10</v>
      </c>
      <c r="AC18" s="865">
        <v>1</v>
      </c>
      <c r="AD18" s="864">
        <v>9</v>
      </c>
      <c r="AE18" s="866">
        <v>2</v>
      </c>
    </row>
    <row r="19" spans="1:31" ht="13.5" thickBot="1" x14ac:dyDescent="0.25">
      <c r="A19" s="867" t="s">
        <v>384</v>
      </c>
      <c r="B19" s="868">
        <v>98</v>
      </c>
      <c r="C19" s="869">
        <v>89</v>
      </c>
      <c r="D19" s="868">
        <v>100</v>
      </c>
      <c r="E19" s="869">
        <v>46</v>
      </c>
      <c r="F19" s="868">
        <v>135</v>
      </c>
      <c r="G19" s="869">
        <v>41</v>
      </c>
      <c r="H19" s="868">
        <v>101</v>
      </c>
      <c r="I19" s="869">
        <v>26</v>
      </c>
      <c r="J19" s="868">
        <v>81</v>
      </c>
      <c r="K19" s="869">
        <v>24</v>
      </c>
      <c r="L19" s="868">
        <v>74</v>
      </c>
      <c r="M19" s="869">
        <v>16</v>
      </c>
      <c r="N19" s="868">
        <v>80</v>
      </c>
      <c r="O19" s="869">
        <v>18</v>
      </c>
      <c r="P19" s="868">
        <v>73</v>
      </c>
      <c r="Q19" s="869">
        <v>21</v>
      </c>
      <c r="R19" s="868">
        <v>60</v>
      </c>
      <c r="S19" s="869">
        <v>14</v>
      </c>
      <c r="T19" s="868">
        <v>90</v>
      </c>
      <c r="U19" s="869">
        <v>24</v>
      </c>
      <c r="V19" s="868">
        <v>70</v>
      </c>
      <c r="W19" s="869">
        <v>16</v>
      </c>
      <c r="X19" s="868">
        <v>54</v>
      </c>
      <c r="Y19" s="869">
        <v>10</v>
      </c>
      <c r="Z19" s="868">
        <v>37</v>
      </c>
      <c r="AA19" s="869">
        <v>11</v>
      </c>
      <c r="AB19" s="868">
        <v>48</v>
      </c>
      <c r="AC19" s="869">
        <v>31</v>
      </c>
      <c r="AD19" s="868">
        <v>37</v>
      </c>
      <c r="AE19" s="870">
        <v>30</v>
      </c>
    </row>
    <row r="20" spans="1:31" ht="13.5" thickBot="1" x14ac:dyDescent="0.25">
      <c r="A20" s="876" t="s">
        <v>0</v>
      </c>
      <c r="B20" s="877">
        <v>112</v>
      </c>
      <c r="C20" s="878">
        <v>103</v>
      </c>
      <c r="D20" s="877">
        <v>118</v>
      </c>
      <c r="E20" s="878">
        <v>49</v>
      </c>
      <c r="F20" s="877">
        <v>152</v>
      </c>
      <c r="G20" s="878">
        <v>43</v>
      </c>
      <c r="H20" s="877">
        <v>122</v>
      </c>
      <c r="I20" s="878">
        <v>27</v>
      </c>
      <c r="J20" s="877">
        <v>92</v>
      </c>
      <c r="K20" s="878">
        <v>26</v>
      </c>
      <c r="L20" s="877">
        <v>88</v>
      </c>
      <c r="M20" s="878">
        <v>17</v>
      </c>
      <c r="N20" s="877">
        <v>100</v>
      </c>
      <c r="O20" s="878">
        <v>19</v>
      </c>
      <c r="P20" s="877">
        <v>89</v>
      </c>
      <c r="Q20" s="878">
        <v>21</v>
      </c>
      <c r="R20" s="877">
        <v>63</v>
      </c>
      <c r="S20" s="878">
        <v>14</v>
      </c>
      <c r="T20" s="877">
        <v>100</v>
      </c>
      <c r="U20" s="878">
        <v>25</v>
      </c>
      <c r="V20" s="877">
        <v>82</v>
      </c>
      <c r="W20" s="878">
        <v>19</v>
      </c>
      <c r="X20" s="877">
        <v>69</v>
      </c>
      <c r="Y20" s="878">
        <v>10</v>
      </c>
      <c r="Z20" s="877">
        <v>43</v>
      </c>
      <c r="AA20" s="878">
        <v>12</v>
      </c>
      <c r="AB20" s="877">
        <v>58</v>
      </c>
      <c r="AC20" s="878">
        <v>32</v>
      </c>
      <c r="AD20" s="877">
        <v>46</v>
      </c>
      <c r="AE20" s="879">
        <v>32</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1</v>
      </c>
      <c r="C22" s="861">
        <v>0</v>
      </c>
      <c r="D22" s="860">
        <v>5</v>
      </c>
      <c r="E22" s="861">
        <v>0</v>
      </c>
      <c r="F22" s="860">
        <v>0</v>
      </c>
      <c r="G22" s="861">
        <v>0</v>
      </c>
      <c r="H22" s="860">
        <v>4</v>
      </c>
      <c r="I22" s="861">
        <v>0</v>
      </c>
      <c r="J22" s="860">
        <v>3</v>
      </c>
      <c r="K22" s="861">
        <v>0</v>
      </c>
      <c r="L22" s="860">
        <v>2</v>
      </c>
      <c r="M22" s="861">
        <v>0</v>
      </c>
      <c r="N22" s="860">
        <v>5</v>
      </c>
      <c r="O22" s="861">
        <v>0</v>
      </c>
      <c r="P22" s="860">
        <v>2</v>
      </c>
      <c r="Q22" s="861">
        <v>0</v>
      </c>
      <c r="R22" s="860">
        <v>3</v>
      </c>
      <c r="S22" s="861">
        <v>0</v>
      </c>
      <c r="T22" s="860">
        <v>1</v>
      </c>
      <c r="U22" s="861">
        <v>0</v>
      </c>
      <c r="V22" s="860">
        <v>0</v>
      </c>
      <c r="W22" s="861">
        <v>1</v>
      </c>
      <c r="X22" s="860">
        <v>2</v>
      </c>
      <c r="Y22" s="861">
        <v>0</v>
      </c>
      <c r="Z22" s="860">
        <v>5</v>
      </c>
      <c r="AA22" s="861">
        <v>0</v>
      </c>
      <c r="AB22" s="860">
        <v>1</v>
      </c>
      <c r="AC22" s="861">
        <v>0</v>
      </c>
      <c r="AD22" s="860">
        <v>3</v>
      </c>
      <c r="AE22" s="862">
        <v>1</v>
      </c>
    </row>
    <row r="23" spans="1:31" x14ac:dyDescent="0.2">
      <c r="A23" s="863" t="s">
        <v>383</v>
      </c>
      <c r="B23" s="864">
        <v>20</v>
      </c>
      <c r="C23" s="865">
        <v>19</v>
      </c>
      <c r="D23" s="864">
        <v>32</v>
      </c>
      <c r="E23" s="865">
        <v>7</v>
      </c>
      <c r="F23" s="864">
        <v>29</v>
      </c>
      <c r="G23" s="865">
        <v>1</v>
      </c>
      <c r="H23" s="864">
        <v>25</v>
      </c>
      <c r="I23" s="865">
        <v>2</v>
      </c>
      <c r="J23" s="864">
        <v>22</v>
      </c>
      <c r="K23" s="865">
        <v>3</v>
      </c>
      <c r="L23" s="864">
        <v>19</v>
      </c>
      <c r="M23" s="865">
        <v>3</v>
      </c>
      <c r="N23" s="864">
        <v>28</v>
      </c>
      <c r="O23" s="865">
        <v>2</v>
      </c>
      <c r="P23" s="864">
        <v>22</v>
      </c>
      <c r="Q23" s="865">
        <v>2</v>
      </c>
      <c r="R23" s="864">
        <v>12</v>
      </c>
      <c r="S23" s="865">
        <v>4</v>
      </c>
      <c r="T23" s="864">
        <v>21</v>
      </c>
      <c r="U23" s="865">
        <v>1</v>
      </c>
      <c r="V23" s="864">
        <v>26</v>
      </c>
      <c r="W23" s="865">
        <v>4</v>
      </c>
      <c r="X23" s="864">
        <v>24</v>
      </c>
      <c r="Y23" s="865">
        <v>2</v>
      </c>
      <c r="Z23" s="864">
        <v>13</v>
      </c>
      <c r="AA23" s="865">
        <v>2</v>
      </c>
      <c r="AB23" s="864">
        <v>25</v>
      </c>
      <c r="AC23" s="865">
        <v>2</v>
      </c>
      <c r="AD23" s="864">
        <v>13</v>
      </c>
      <c r="AE23" s="866">
        <v>2</v>
      </c>
    </row>
    <row r="24" spans="1:31" ht="13.5" thickBot="1" x14ac:dyDescent="0.25">
      <c r="A24" s="867" t="s">
        <v>384</v>
      </c>
      <c r="B24" s="868">
        <v>73</v>
      </c>
      <c r="C24" s="869">
        <v>95</v>
      </c>
      <c r="D24" s="868">
        <v>87</v>
      </c>
      <c r="E24" s="869">
        <v>57</v>
      </c>
      <c r="F24" s="868">
        <v>123</v>
      </c>
      <c r="G24" s="869">
        <v>41</v>
      </c>
      <c r="H24" s="868">
        <v>102</v>
      </c>
      <c r="I24" s="869">
        <v>27</v>
      </c>
      <c r="J24" s="868">
        <v>77</v>
      </c>
      <c r="K24" s="869">
        <v>42</v>
      </c>
      <c r="L24" s="868">
        <v>76</v>
      </c>
      <c r="M24" s="869">
        <v>19</v>
      </c>
      <c r="N24" s="868">
        <v>78</v>
      </c>
      <c r="O24" s="869">
        <v>23</v>
      </c>
      <c r="P24" s="868">
        <v>80</v>
      </c>
      <c r="Q24" s="869">
        <v>18</v>
      </c>
      <c r="R24" s="868">
        <v>69</v>
      </c>
      <c r="S24" s="869">
        <v>21</v>
      </c>
      <c r="T24" s="868">
        <v>73</v>
      </c>
      <c r="U24" s="869">
        <v>14</v>
      </c>
      <c r="V24" s="868">
        <v>54</v>
      </c>
      <c r="W24" s="869">
        <v>14</v>
      </c>
      <c r="X24" s="868">
        <v>45</v>
      </c>
      <c r="Y24" s="869">
        <v>13</v>
      </c>
      <c r="Z24" s="868">
        <v>47</v>
      </c>
      <c r="AA24" s="869">
        <v>16</v>
      </c>
      <c r="AB24" s="868">
        <v>52</v>
      </c>
      <c r="AC24" s="869">
        <v>33</v>
      </c>
      <c r="AD24" s="868">
        <v>31</v>
      </c>
      <c r="AE24" s="870">
        <v>32</v>
      </c>
    </row>
    <row r="25" spans="1:31" ht="13.5" thickBot="1" x14ac:dyDescent="0.25">
      <c r="A25" s="876" t="s">
        <v>0</v>
      </c>
      <c r="B25" s="877">
        <v>94</v>
      </c>
      <c r="C25" s="878">
        <v>114</v>
      </c>
      <c r="D25" s="877">
        <v>124</v>
      </c>
      <c r="E25" s="878">
        <v>64</v>
      </c>
      <c r="F25" s="877">
        <v>152</v>
      </c>
      <c r="G25" s="878">
        <v>42</v>
      </c>
      <c r="H25" s="877">
        <v>131</v>
      </c>
      <c r="I25" s="878">
        <v>29</v>
      </c>
      <c r="J25" s="877">
        <v>102</v>
      </c>
      <c r="K25" s="878">
        <v>45</v>
      </c>
      <c r="L25" s="877">
        <v>97</v>
      </c>
      <c r="M25" s="878">
        <v>22</v>
      </c>
      <c r="N25" s="877">
        <v>111</v>
      </c>
      <c r="O25" s="878">
        <v>25</v>
      </c>
      <c r="P25" s="877">
        <v>104</v>
      </c>
      <c r="Q25" s="878">
        <v>20</v>
      </c>
      <c r="R25" s="877">
        <v>84</v>
      </c>
      <c r="S25" s="878">
        <v>25</v>
      </c>
      <c r="T25" s="877">
        <v>95</v>
      </c>
      <c r="U25" s="878">
        <v>15</v>
      </c>
      <c r="V25" s="877">
        <v>80</v>
      </c>
      <c r="W25" s="878">
        <v>19</v>
      </c>
      <c r="X25" s="877">
        <v>71</v>
      </c>
      <c r="Y25" s="878">
        <v>15</v>
      </c>
      <c r="Z25" s="877">
        <v>65</v>
      </c>
      <c r="AA25" s="878">
        <v>18</v>
      </c>
      <c r="AB25" s="877">
        <v>78</v>
      </c>
      <c r="AC25" s="878">
        <v>35</v>
      </c>
      <c r="AD25" s="877">
        <v>47</v>
      </c>
      <c r="AE25" s="879">
        <v>35</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1</v>
      </c>
      <c r="C27" s="861">
        <v>1</v>
      </c>
      <c r="D27" s="860">
        <v>1</v>
      </c>
      <c r="E27" s="861">
        <v>0</v>
      </c>
      <c r="F27" s="860">
        <v>6</v>
      </c>
      <c r="G27" s="861">
        <v>0</v>
      </c>
      <c r="H27" s="860">
        <v>2</v>
      </c>
      <c r="I27" s="861">
        <v>0</v>
      </c>
      <c r="J27" s="860">
        <v>3</v>
      </c>
      <c r="K27" s="861">
        <v>0</v>
      </c>
      <c r="L27" s="860">
        <v>6</v>
      </c>
      <c r="M27" s="861">
        <v>0</v>
      </c>
      <c r="N27" s="860">
        <v>2</v>
      </c>
      <c r="O27" s="861">
        <v>0</v>
      </c>
      <c r="P27" s="860">
        <v>4</v>
      </c>
      <c r="Q27" s="861">
        <v>0</v>
      </c>
      <c r="R27" s="860">
        <v>0</v>
      </c>
      <c r="S27" s="861">
        <v>0</v>
      </c>
      <c r="T27" s="860">
        <v>0</v>
      </c>
      <c r="U27" s="861">
        <v>0</v>
      </c>
      <c r="V27" s="860">
        <v>3</v>
      </c>
      <c r="W27" s="861">
        <v>0</v>
      </c>
      <c r="X27" s="860">
        <v>1</v>
      </c>
      <c r="Y27" s="861">
        <v>0</v>
      </c>
      <c r="Z27" s="860">
        <v>0</v>
      </c>
      <c r="AA27" s="861">
        <v>0</v>
      </c>
      <c r="AB27" s="860">
        <v>2</v>
      </c>
      <c r="AC27" s="861">
        <v>0</v>
      </c>
      <c r="AD27" s="860">
        <v>0</v>
      </c>
      <c r="AE27" s="862">
        <v>0</v>
      </c>
    </row>
    <row r="28" spans="1:31" x14ac:dyDescent="0.2">
      <c r="A28" s="863" t="s">
        <v>383</v>
      </c>
      <c r="B28" s="864">
        <v>18</v>
      </c>
      <c r="C28" s="865">
        <v>3</v>
      </c>
      <c r="D28" s="864">
        <v>25</v>
      </c>
      <c r="E28" s="865">
        <v>7</v>
      </c>
      <c r="F28" s="864">
        <v>19</v>
      </c>
      <c r="G28" s="865">
        <v>2</v>
      </c>
      <c r="H28" s="864">
        <v>23</v>
      </c>
      <c r="I28" s="865">
        <v>1</v>
      </c>
      <c r="J28" s="864">
        <v>17</v>
      </c>
      <c r="K28" s="865">
        <v>0</v>
      </c>
      <c r="L28" s="864">
        <v>15</v>
      </c>
      <c r="M28" s="865">
        <v>0</v>
      </c>
      <c r="N28" s="864">
        <v>20</v>
      </c>
      <c r="O28" s="865">
        <v>1</v>
      </c>
      <c r="P28" s="864">
        <v>15</v>
      </c>
      <c r="Q28" s="865">
        <v>2</v>
      </c>
      <c r="R28" s="864">
        <v>14</v>
      </c>
      <c r="S28" s="865">
        <v>0</v>
      </c>
      <c r="T28" s="864">
        <v>11</v>
      </c>
      <c r="U28" s="865">
        <v>1</v>
      </c>
      <c r="V28" s="864">
        <v>13</v>
      </c>
      <c r="W28" s="865">
        <v>1</v>
      </c>
      <c r="X28" s="864">
        <v>17</v>
      </c>
      <c r="Y28" s="865">
        <v>0</v>
      </c>
      <c r="Z28" s="864">
        <v>22</v>
      </c>
      <c r="AA28" s="865">
        <v>0</v>
      </c>
      <c r="AB28" s="864">
        <v>15</v>
      </c>
      <c r="AC28" s="865">
        <v>1</v>
      </c>
      <c r="AD28" s="864">
        <v>12</v>
      </c>
      <c r="AE28" s="866">
        <v>2</v>
      </c>
    </row>
    <row r="29" spans="1:31" ht="13.5" thickBot="1" x14ac:dyDescent="0.25">
      <c r="A29" s="867" t="s">
        <v>384</v>
      </c>
      <c r="B29" s="868">
        <v>459</v>
      </c>
      <c r="C29" s="869">
        <v>256</v>
      </c>
      <c r="D29" s="868">
        <v>495</v>
      </c>
      <c r="E29" s="869">
        <v>157</v>
      </c>
      <c r="F29" s="868">
        <v>533</v>
      </c>
      <c r="G29" s="869">
        <v>160</v>
      </c>
      <c r="H29" s="868">
        <v>436</v>
      </c>
      <c r="I29" s="869">
        <v>101</v>
      </c>
      <c r="J29" s="868">
        <v>487</v>
      </c>
      <c r="K29" s="869">
        <v>91</v>
      </c>
      <c r="L29" s="868">
        <v>359</v>
      </c>
      <c r="M29" s="869">
        <v>74</v>
      </c>
      <c r="N29" s="868">
        <v>342</v>
      </c>
      <c r="O29" s="869">
        <v>47</v>
      </c>
      <c r="P29" s="868">
        <v>322</v>
      </c>
      <c r="Q29" s="869">
        <v>67</v>
      </c>
      <c r="R29" s="868">
        <v>220</v>
      </c>
      <c r="S29" s="869">
        <v>43</v>
      </c>
      <c r="T29" s="868">
        <v>238</v>
      </c>
      <c r="U29" s="869">
        <v>27</v>
      </c>
      <c r="V29" s="868">
        <v>302</v>
      </c>
      <c r="W29" s="869">
        <v>27</v>
      </c>
      <c r="X29" s="868">
        <v>212</v>
      </c>
      <c r="Y29" s="869">
        <v>14</v>
      </c>
      <c r="Z29" s="868">
        <v>156</v>
      </c>
      <c r="AA29" s="869">
        <v>32</v>
      </c>
      <c r="AB29" s="868">
        <v>194</v>
      </c>
      <c r="AC29" s="869">
        <v>103</v>
      </c>
      <c r="AD29" s="868">
        <v>145</v>
      </c>
      <c r="AE29" s="870">
        <v>120</v>
      </c>
    </row>
    <row r="30" spans="1:31" ht="13.5" thickBot="1" x14ac:dyDescent="0.25">
      <c r="A30" s="876" t="s">
        <v>0</v>
      </c>
      <c r="B30" s="877">
        <v>478</v>
      </c>
      <c r="C30" s="878">
        <v>260</v>
      </c>
      <c r="D30" s="877">
        <v>521</v>
      </c>
      <c r="E30" s="878">
        <v>164</v>
      </c>
      <c r="F30" s="877">
        <v>558</v>
      </c>
      <c r="G30" s="878">
        <v>162</v>
      </c>
      <c r="H30" s="877">
        <v>461</v>
      </c>
      <c r="I30" s="878">
        <v>102</v>
      </c>
      <c r="J30" s="877">
        <v>507</v>
      </c>
      <c r="K30" s="878">
        <v>91</v>
      </c>
      <c r="L30" s="877">
        <v>380</v>
      </c>
      <c r="M30" s="878">
        <v>74</v>
      </c>
      <c r="N30" s="877">
        <v>364</v>
      </c>
      <c r="O30" s="878">
        <v>48</v>
      </c>
      <c r="P30" s="877">
        <v>341</v>
      </c>
      <c r="Q30" s="878">
        <v>69</v>
      </c>
      <c r="R30" s="877">
        <v>234</v>
      </c>
      <c r="S30" s="878">
        <v>43</v>
      </c>
      <c r="T30" s="877">
        <v>249</v>
      </c>
      <c r="U30" s="878">
        <v>28</v>
      </c>
      <c r="V30" s="877">
        <v>318</v>
      </c>
      <c r="W30" s="878">
        <v>28</v>
      </c>
      <c r="X30" s="877">
        <v>230</v>
      </c>
      <c r="Y30" s="878">
        <v>14</v>
      </c>
      <c r="Z30" s="877">
        <v>178</v>
      </c>
      <c r="AA30" s="878">
        <v>32</v>
      </c>
      <c r="AB30" s="877">
        <v>211</v>
      </c>
      <c r="AC30" s="878">
        <v>104</v>
      </c>
      <c r="AD30" s="877">
        <v>157</v>
      </c>
      <c r="AE30" s="879">
        <v>122</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1</v>
      </c>
      <c r="C32" s="861">
        <v>1</v>
      </c>
      <c r="D32" s="860">
        <v>0</v>
      </c>
      <c r="E32" s="861">
        <v>0</v>
      </c>
      <c r="F32" s="860">
        <v>0</v>
      </c>
      <c r="G32" s="861">
        <v>0</v>
      </c>
      <c r="H32" s="860">
        <v>2</v>
      </c>
      <c r="I32" s="861">
        <v>0</v>
      </c>
      <c r="J32" s="860">
        <v>0</v>
      </c>
      <c r="K32" s="861">
        <v>0</v>
      </c>
      <c r="L32" s="860">
        <v>3</v>
      </c>
      <c r="M32" s="861">
        <v>0</v>
      </c>
      <c r="N32" s="860">
        <v>2</v>
      </c>
      <c r="O32" s="861">
        <v>0</v>
      </c>
      <c r="P32" s="860">
        <v>2</v>
      </c>
      <c r="Q32" s="861">
        <v>0</v>
      </c>
      <c r="R32" s="860">
        <v>0</v>
      </c>
      <c r="S32" s="861">
        <v>0</v>
      </c>
      <c r="T32" s="860">
        <v>0</v>
      </c>
      <c r="U32" s="861">
        <v>0</v>
      </c>
      <c r="V32" s="860">
        <v>1</v>
      </c>
      <c r="W32" s="861">
        <v>0</v>
      </c>
      <c r="X32" s="860">
        <v>0</v>
      </c>
      <c r="Y32" s="861">
        <v>0</v>
      </c>
      <c r="Z32" s="860">
        <v>0</v>
      </c>
      <c r="AA32" s="861">
        <v>0</v>
      </c>
      <c r="AB32" s="860">
        <v>2</v>
      </c>
      <c r="AC32" s="861">
        <v>0</v>
      </c>
      <c r="AD32" s="860">
        <v>0</v>
      </c>
      <c r="AE32" s="862">
        <v>0</v>
      </c>
    </row>
    <row r="33" spans="1:31" x14ac:dyDescent="0.2">
      <c r="A33" s="863" t="s">
        <v>383</v>
      </c>
      <c r="B33" s="864">
        <v>10</v>
      </c>
      <c r="C33" s="865">
        <v>4</v>
      </c>
      <c r="D33" s="864">
        <v>10</v>
      </c>
      <c r="E33" s="865">
        <v>4</v>
      </c>
      <c r="F33" s="864">
        <v>10</v>
      </c>
      <c r="G33" s="865">
        <v>0</v>
      </c>
      <c r="H33" s="864">
        <v>11</v>
      </c>
      <c r="I33" s="865">
        <v>0</v>
      </c>
      <c r="J33" s="864">
        <v>7</v>
      </c>
      <c r="K33" s="865">
        <v>1</v>
      </c>
      <c r="L33" s="864">
        <v>15</v>
      </c>
      <c r="M33" s="865">
        <v>0</v>
      </c>
      <c r="N33" s="864">
        <v>11</v>
      </c>
      <c r="O33" s="865">
        <v>1</v>
      </c>
      <c r="P33" s="864">
        <v>14</v>
      </c>
      <c r="Q33" s="865">
        <v>0</v>
      </c>
      <c r="R33" s="864">
        <v>15</v>
      </c>
      <c r="S33" s="865">
        <v>0</v>
      </c>
      <c r="T33" s="864">
        <v>11</v>
      </c>
      <c r="U33" s="865">
        <v>0</v>
      </c>
      <c r="V33" s="864">
        <v>9</v>
      </c>
      <c r="W33" s="865">
        <v>1</v>
      </c>
      <c r="X33" s="864">
        <v>13</v>
      </c>
      <c r="Y33" s="865">
        <v>0</v>
      </c>
      <c r="Z33" s="864">
        <v>4</v>
      </c>
      <c r="AA33" s="865">
        <v>1</v>
      </c>
      <c r="AB33" s="864">
        <v>5</v>
      </c>
      <c r="AC33" s="865">
        <v>2</v>
      </c>
      <c r="AD33" s="864">
        <v>14</v>
      </c>
      <c r="AE33" s="866">
        <v>1</v>
      </c>
    </row>
    <row r="34" spans="1:31" ht="13.5" thickBot="1" x14ac:dyDescent="0.25">
      <c r="A34" s="867" t="s">
        <v>384</v>
      </c>
      <c r="B34" s="868">
        <v>18</v>
      </c>
      <c r="C34" s="869">
        <v>19</v>
      </c>
      <c r="D34" s="868">
        <v>39</v>
      </c>
      <c r="E34" s="869">
        <v>6</v>
      </c>
      <c r="F34" s="868">
        <v>23</v>
      </c>
      <c r="G34" s="869">
        <v>2</v>
      </c>
      <c r="H34" s="868">
        <v>25</v>
      </c>
      <c r="I34" s="869">
        <v>8</v>
      </c>
      <c r="J34" s="868">
        <v>19</v>
      </c>
      <c r="K34" s="869">
        <v>2</v>
      </c>
      <c r="L34" s="868">
        <v>23</v>
      </c>
      <c r="M34" s="869">
        <v>5</v>
      </c>
      <c r="N34" s="868">
        <v>21</v>
      </c>
      <c r="O34" s="869">
        <v>0</v>
      </c>
      <c r="P34" s="868">
        <v>29</v>
      </c>
      <c r="Q34" s="869">
        <v>1</v>
      </c>
      <c r="R34" s="868">
        <v>16</v>
      </c>
      <c r="S34" s="869">
        <v>2</v>
      </c>
      <c r="T34" s="868">
        <v>22</v>
      </c>
      <c r="U34" s="869">
        <v>0</v>
      </c>
      <c r="V34" s="868">
        <v>25</v>
      </c>
      <c r="W34" s="869">
        <v>1</v>
      </c>
      <c r="X34" s="868">
        <v>18</v>
      </c>
      <c r="Y34" s="869">
        <v>0</v>
      </c>
      <c r="Z34" s="868">
        <v>14</v>
      </c>
      <c r="AA34" s="869">
        <v>1</v>
      </c>
      <c r="AB34" s="868">
        <v>8</v>
      </c>
      <c r="AC34" s="869">
        <v>7</v>
      </c>
      <c r="AD34" s="868">
        <v>8</v>
      </c>
      <c r="AE34" s="870">
        <v>3</v>
      </c>
    </row>
    <row r="35" spans="1:31" ht="13.5" thickBot="1" x14ac:dyDescent="0.25">
      <c r="A35" s="876" t="s">
        <v>0</v>
      </c>
      <c r="B35" s="877">
        <v>29</v>
      </c>
      <c r="C35" s="878">
        <v>24</v>
      </c>
      <c r="D35" s="877">
        <v>49</v>
      </c>
      <c r="E35" s="878">
        <v>10</v>
      </c>
      <c r="F35" s="877">
        <v>33</v>
      </c>
      <c r="G35" s="878">
        <v>2</v>
      </c>
      <c r="H35" s="877">
        <v>38</v>
      </c>
      <c r="I35" s="878">
        <v>8</v>
      </c>
      <c r="J35" s="877">
        <v>26</v>
      </c>
      <c r="K35" s="878">
        <v>3</v>
      </c>
      <c r="L35" s="877">
        <v>41</v>
      </c>
      <c r="M35" s="878">
        <v>5</v>
      </c>
      <c r="N35" s="877">
        <v>34</v>
      </c>
      <c r="O35" s="878">
        <v>1</v>
      </c>
      <c r="P35" s="877">
        <v>45</v>
      </c>
      <c r="Q35" s="878">
        <v>1</v>
      </c>
      <c r="R35" s="877">
        <v>31</v>
      </c>
      <c r="S35" s="878">
        <v>2</v>
      </c>
      <c r="T35" s="877">
        <v>33</v>
      </c>
      <c r="U35" s="878">
        <v>0</v>
      </c>
      <c r="V35" s="877">
        <v>35</v>
      </c>
      <c r="W35" s="878">
        <v>2</v>
      </c>
      <c r="X35" s="877">
        <v>31</v>
      </c>
      <c r="Y35" s="878">
        <v>0</v>
      </c>
      <c r="Z35" s="877">
        <v>18</v>
      </c>
      <c r="AA35" s="878">
        <v>2</v>
      </c>
      <c r="AB35" s="877">
        <v>15</v>
      </c>
      <c r="AC35" s="878">
        <v>9</v>
      </c>
      <c r="AD35" s="877">
        <v>22</v>
      </c>
      <c r="AE35" s="879">
        <v>4</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0</v>
      </c>
      <c r="E37" s="861">
        <v>0</v>
      </c>
      <c r="F37" s="860">
        <v>0</v>
      </c>
      <c r="G37" s="861">
        <v>0</v>
      </c>
      <c r="H37" s="860">
        <v>0</v>
      </c>
      <c r="I37" s="861">
        <v>0</v>
      </c>
      <c r="J37" s="860">
        <v>0</v>
      </c>
      <c r="K37" s="861">
        <v>0</v>
      </c>
      <c r="L37" s="860">
        <v>0</v>
      </c>
      <c r="M37" s="861">
        <v>0</v>
      </c>
      <c r="N37" s="860">
        <v>0</v>
      </c>
      <c r="O37" s="861">
        <v>0</v>
      </c>
      <c r="P37" s="860">
        <v>0</v>
      </c>
      <c r="Q37" s="861">
        <v>0</v>
      </c>
      <c r="R37" s="860">
        <v>0</v>
      </c>
      <c r="S37" s="861">
        <v>0</v>
      </c>
      <c r="T37" s="860">
        <v>0</v>
      </c>
      <c r="U37" s="861">
        <v>0</v>
      </c>
      <c r="V37" s="860">
        <v>0</v>
      </c>
      <c r="W37" s="861">
        <v>0</v>
      </c>
      <c r="X37" s="860">
        <v>0</v>
      </c>
      <c r="Y37" s="861">
        <v>0</v>
      </c>
      <c r="Z37" s="860">
        <v>1</v>
      </c>
      <c r="AA37" s="861">
        <v>0</v>
      </c>
      <c r="AB37" s="860">
        <v>0</v>
      </c>
      <c r="AC37" s="861">
        <v>0</v>
      </c>
      <c r="AD37" s="860">
        <v>1</v>
      </c>
      <c r="AE37" s="862">
        <v>0</v>
      </c>
    </row>
    <row r="38" spans="1:31" x14ac:dyDescent="0.2">
      <c r="A38" s="863" t="s">
        <v>383</v>
      </c>
      <c r="B38" s="864">
        <v>5</v>
      </c>
      <c r="C38" s="865">
        <v>2</v>
      </c>
      <c r="D38" s="864">
        <v>3</v>
      </c>
      <c r="E38" s="865">
        <v>0</v>
      </c>
      <c r="F38" s="864">
        <v>5</v>
      </c>
      <c r="G38" s="865">
        <v>1</v>
      </c>
      <c r="H38" s="864">
        <v>4</v>
      </c>
      <c r="I38" s="865">
        <v>1</v>
      </c>
      <c r="J38" s="864">
        <v>9</v>
      </c>
      <c r="K38" s="865">
        <v>0</v>
      </c>
      <c r="L38" s="864">
        <v>4</v>
      </c>
      <c r="M38" s="865">
        <v>0</v>
      </c>
      <c r="N38" s="864">
        <v>4</v>
      </c>
      <c r="O38" s="865">
        <v>0</v>
      </c>
      <c r="P38" s="864">
        <v>5</v>
      </c>
      <c r="Q38" s="865">
        <v>2</v>
      </c>
      <c r="R38" s="864">
        <v>2</v>
      </c>
      <c r="S38" s="865">
        <v>1</v>
      </c>
      <c r="T38" s="864">
        <v>5</v>
      </c>
      <c r="U38" s="865">
        <v>1</v>
      </c>
      <c r="V38" s="864">
        <v>6</v>
      </c>
      <c r="W38" s="865">
        <v>1</v>
      </c>
      <c r="X38" s="864">
        <v>7</v>
      </c>
      <c r="Y38" s="865">
        <v>0</v>
      </c>
      <c r="Z38" s="864">
        <v>6</v>
      </c>
      <c r="AA38" s="865">
        <v>2</v>
      </c>
      <c r="AB38" s="864">
        <v>4</v>
      </c>
      <c r="AC38" s="865">
        <v>4</v>
      </c>
      <c r="AD38" s="864">
        <v>3</v>
      </c>
      <c r="AE38" s="866">
        <v>2</v>
      </c>
    </row>
    <row r="39" spans="1:31" ht="13.5" thickBot="1" x14ac:dyDescent="0.25">
      <c r="A39" s="867" t="s">
        <v>384</v>
      </c>
      <c r="B39" s="868">
        <v>25</v>
      </c>
      <c r="C39" s="869">
        <v>29</v>
      </c>
      <c r="D39" s="868">
        <v>28</v>
      </c>
      <c r="E39" s="869">
        <v>16</v>
      </c>
      <c r="F39" s="868">
        <v>23</v>
      </c>
      <c r="G39" s="869">
        <v>14</v>
      </c>
      <c r="H39" s="868">
        <v>21</v>
      </c>
      <c r="I39" s="869">
        <v>8</v>
      </c>
      <c r="J39" s="868">
        <v>19</v>
      </c>
      <c r="K39" s="869">
        <v>12</v>
      </c>
      <c r="L39" s="868">
        <v>20</v>
      </c>
      <c r="M39" s="869">
        <v>12</v>
      </c>
      <c r="N39" s="868">
        <v>28</v>
      </c>
      <c r="O39" s="869">
        <v>6</v>
      </c>
      <c r="P39" s="868">
        <v>24</v>
      </c>
      <c r="Q39" s="869">
        <v>12</v>
      </c>
      <c r="R39" s="868">
        <v>20</v>
      </c>
      <c r="S39" s="869">
        <v>1</v>
      </c>
      <c r="T39" s="868">
        <v>24</v>
      </c>
      <c r="U39" s="869">
        <v>5</v>
      </c>
      <c r="V39" s="868">
        <v>28</v>
      </c>
      <c r="W39" s="869">
        <v>5</v>
      </c>
      <c r="X39" s="868">
        <v>19</v>
      </c>
      <c r="Y39" s="869">
        <v>7</v>
      </c>
      <c r="Z39" s="868">
        <v>8</v>
      </c>
      <c r="AA39" s="869">
        <v>7</v>
      </c>
      <c r="AB39" s="868">
        <v>13</v>
      </c>
      <c r="AC39" s="869">
        <v>3</v>
      </c>
      <c r="AD39" s="868">
        <v>11</v>
      </c>
      <c r="AE39" s="870">
        <v>13</v>
      </c>
    </row>
    <row r="40" spans="1:31" ht="13.5" thickBot="1" x14ac:dyDescent="0.25">
      <c r="A40" s="876" t="s">
        <v>0</v>
      </c>
      <c r="B40" s="877">
        <v>30</v>
      </c>
      <c r="C40" s="878">
        <v>31</v>
      </c>
      <c r="D40" s="877">
        <v>31</v>
      </c>
      <c r="E40" s="878">
        <v>16</v>
      </c>
      <c r="F40" s="877">
        <v>28</v>
      </c>
      <c r="G40" s="878">
        <v>15</v>
      </c>
      <c r="H40" s="877">
        <v>25</v>
      </c>
      <c r="I40" s="878">
        <v>9</v>
      </c>
      <c r="J40" s="877">
        <v>28</v>
      </c>
      <c r="K40" s="878">
        <v>12</v>
      </c>
      <c r="L40" s="877">
        <v>24</v>
      </c>
      <c r="M40" s="878">
        <v>12</v>
      </c>
      <c r="N40" s="877">
        <v>32</v>
      </c>
      <c r="O40" s="878">
        <v>6</v>
      </c>
      <c r="P40" s="877">
        <v>29</v>
      </c>
      <c r="Q40" s="878">
        <v>14</v>
      </c>
      <c r="R40" s="877">
        <v>22</v>
      </c>
      <c r="S40" s="878">
        <v>2</v>
      </c>
      <c r="T40" s="877">
        <v>29</v>
      </c>
      <c r="U40" s="878">
        <v>6</v>
      </c>
      <c r="V40" s="877">
        <v>34</v>
      </c>
      <c r="W40" s="878">
        <v>6</v>
      </c>
      <c r="X40" s="877">
        <v>26</v>
      </c>
      <c r="Y40" s="878">
        <v>7</v>
      </c>
      <c r="Z40" s="877">
        <v>15</v>
      </c>
      <c r="AA40" s="878">
        <v>9</v>
      </c>
      <c r="AB40" s="877">
        <v>17</v>
      </c>
      <c r="AC40" s="878">
        <v>7</v>
      </c>
      <c r="AD40" s="877">
        <v>15</v>
      </c>
      <c r="AE40" s="879">
        <v>15</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0</v>
      </c>
      <c r="E42" s="861">
        <v>0</v>
      </c>
      <c r="F42" s="860">
        <v>0</v>
      </c>
      <c r="G42" s="861">
        <v>0</v>
      </c>
      <c r="H42" s="860">
        <v>1</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1</v>
      </c>
      <c r="AC42" s="861">
        <v>0</v>
      </c>
      <c r="AD42" s="860">
        <v>0</v>
      </c>
      <c r="AE42" s="862">
        <v>0</v>
      </c>
    </row>
    <row r="43" spans="1:31" x14ac:dyDescent="0.2">
      <c r="A43" s="863" t="s">
        <v>383</v>
      </c>
      <c r="B43" s="864">
        <v>1</v>
      </c>
      <c r="C43" s="865">
        <v>0</v>
      </c>
      <c r="D43" s="864">
        <v>1</v>
      </c>
      <c r="E43" s="865">
        <v>0</v>
      </c>
      <c r="F43" s="864">
        <v>0</v>
      </c>
      <c r="G43" s="865">
        <v>0</v>
      </c>
      <c r="H43" s="864">
        <v>1</v>
      </c>
      <c r="I43" s="865">
        <v>1</v>
      </c>
      <c r="J43" s="864">
        <v>1</v>
      </c>
      <c r="K43" s="865">
        <v>0</v>
      </c>
      <c r="L43" s="864">
        <v>1</v>
      </c>
      <c r="M43" s="865">
        <v>0</v>
      </c>
      <c r="N43" s="864">
        <v>0</v>
      </c>
      <c r="O43" s="865">
        <v>0</v>
      </c>
      <c r="P43" s="864">
        <v>0</v>
      </c>
      <c r="Q43" s="865">
        <v>0</v>
      </c>
      <c r="R43" s="864">
        <v>0</v>
      </c>
      <c r="S43" s="865">
        <v>0</v>
      </c>
      <c r="T43" s="864">
        <v>1</v>
      </c>
      <c r="U43" s="865">
        <v>0</v>
      </c>
      <c r="V43" s="864">
        <v>0</v>
      </c>
      <c r="W43" s="865">
        <v>0</v>
      </c>
      <c r="X43" s="864">
        <v>1</v>
      </c>
      <c r="Y43" s="865">
        <v>0</v>
      </c>
      <c r="Z43" s="864">
        <v>2</v>
      </c>
      <c r="AA43" s="865">
        <v>0</v>
      </c>
      <c r="AB43" s="864">
        <v>1</v>
      </c>
      <c r="AC43" s="865">
        <v>0</v>
      </c>
      <c r="AD43" s="864">
        <v>1</v>
      </c>
      <c r="AE43" s="866">
        <v>0</v>
      </c>
    </row>
    <row r="44" spans="1:31" ht="13.5" thickBot="1" x14ac:dyDescent="0.25">
      <c r="A44" s="867" t="s">
        <v>384</v>
      </c>
      <c r="B44" s="868">
        <v>21</v>
      </c>
      <c r="C44" s="869">
        <v>2</v>
      </c>
      <c r="D44" s="868">
        <v>19</v>
      </c>
      <c r="E44" s="869">
        <v>1</v>
      </c>
      <c r="F44" s="868">
        <v>12</v>
      </c>
      <c r="G44" s="869">
        <v>3</v>
      </c>
      <c r="H44" s="868">
        <v>22</v>
      </c>
      <c r="I44" s="869">
        <v>5</v>
      </c>
      <c r="J44" s="868">
        <v>18</v>
      </c>
      <c r="K44" s="869">
        <v>2</v>
      </c>
      <c r="L44" s="868">
        <v>16</v>
      </c>
      <c r="M44" s="869">
        <v>1</v>
      </c>
      <c r="N44" s="868">
        <v>4</v>
      </c>
      <c r="O44" s="869">
        <v>3</v>
      </c>
      <c r="P44" s="868">
        <v>10</v>
      </c>
      <c r="Q44" s="869">
        <v>5</v>
      </c>
      <c r="R44" s="868">
        <v>11</v>
      </c>
      <c r="S44" s="869">
        <v>0</v>
      </c>
      <c r="T44" s="868">
        <v>8</v>
      </c>
      <c r="U44" s="869">
        <v>0</v>
      </c>
      <c r="V44" s="868">
        <v>8</v>
      </c>
      <c r="W44" s="869">
        <v>0</v>
      </c>
      <c r="X44" s="868">
        <v>4</v>
      </c>
      <c r="Y44" s="869">
        <v>0</v>
      </c>
      <c r="Z44" s="868">
        <v>4</v>
      </c>
      <c r="AA44" s="869">
        <v>1</v>
      </c>
      <c r="AB44" s="868">
        <v>3</v>
      </c>
      <c r="AC44" s="869">
        <v>3</v>
      </c>
      <c r="AD44" s="868">
        <v>2</v>
      </c>
      <c r="AE44" s="870">
        <v>2</v>
      </c>
    </row>
    <row r="45" spans="1:31" ht="13.5" thickBot="1" x14ac:dyDescent="0.25">
      <c r="A45" s="876" t="s">
        <v>0</v>
      </c>
      <c r="B45" s="877">
        <v>22</v>
      </c>
      <c r="C45" s="878">
        <v>2</v>
      </c>
      <c r="D45" s="877">
        <v>20</v>
      </c>
      <c r="E45" s="878">
        <v>1</v>
      </c>
      <c r="F45" s="877">
        <v>12</v>
      </c>
      <c r="G45" s="878">
        <v>3</v>
      </c>
      <c r="H45" s="877">
        <v>24</v>
      </c>
      <c r="I45" s="878">
        <v>6</v>
      </c>
      <c r="J45" s="877">
        <v>19</v>
      </c>
      <c r="K45" s="878">
        <v>2</v>
      </c>
      <c r="L45" s="877">
        <v>17</v>
      </c>
      <c r="M45" s="878">
        <v>1</v>
      </c>
      <c r="N45" s="877">
        <v>4</v>
      </c>
      <c r="O45" s="878">
        <v>3</v>
      </c>
      <c r="P45" s="877">
        <v>10</v>
      </c>
      <c r="Q45" s="878">
        <v>5</v>
      </c>
      <c r="R45" s="877">
        <v>11</v>
      </c>
      <c r="S45" s="878">
        <v>0</v>
      </c>
      <c r="T45" s="877">
        <v>9</v>
      </c>
      <c r="U45" s="878">
        <v>0</v>
      </c>
      <c r="V45" s="877">
        <v>8</v>
      </c>
      <c r="W45" s="878">
        <v>0</v>
      </c>
      <c r="X45" s="877">
        <v>5</v>
      </c>
      <c r="Y45" s="878">
        <v>0</v>
      </c>
      <c r="Z45" s="877">
        <v>6</v>
      </c>
      <c r="AA45" s="878">
        <v>1</v>
      </c>
      <c r="AB45" s="877">
        <v>5</v>
      </c>
      <c r="AC45" s="878">
        <v>3</v>
      </c>
      <c r="AD45" s="877">
        <v>3</v>
      </c>
      <c r="AE45" s="879">
        <v>2</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1</v>
      </c>
      <c r="P47" s="860">
        <v>0</v>
      </c>
      <c r="Q47" s="861">
        <v>1</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1</v>
      </c>
      <c r="C48" s="886">
        <v>0</v>
      </c>
      <c r="D48" s="885">
        <v>1</v>
      </c>
      <c r="E48" s="886">
        <v>0</v>
      </c>
      <c r="F48" s="885">
        <v>1</v>
      </c>
      <c r="G48" s="886">
        <v>2</v>
      </c>
      <c r="H48" s="885">
        <v>0</v>
      </c>
      <c r="I48" s="886">
        <v>0</v>
      </c>
      <c r="J48" s="885">
        <v>0</v>
      </c>
      <c r="K48" s="886">
        <v>0</v>
      </c>
      <c r="L48" s="885">
        <v>0</v>
      </c>
      <c r="M48" s="886">
        <v>0</v>
      </c>
      <c r="N48" s="885">
        <v>0</v>
      </c>
      <c r="O48" s="886">
        <v>0</v>
      </c>
      <c r="P48" s="885">
        <v>1</v>
      </c>
      <c r="Q48" s="886">
        <v>1</v>
      </c>
      <c r="R48" s="885">
        <v>0</v>
      </c>
      <c r="S48" s="886">
        <v>0</v>
      </c>
      <c r="T48" s="885">
        <v>0</v>
      </c>
      <c r="U48" s="886">
        <v>1</v>
      </c>
      <c r="V48" s="885">
        <v>0</v>
      </c>
      <c r="W48" s="886">
        <v>0</v>
      </c>
      <c r="X48" s="885">
        <v>1</v>
      </c>
      <c r="Y48" s="886">
        <v>0</v>
      </c>
      <c r="Z48" s="885">
        <v>0</v>
      </c>
      <c r="AA48" s="886">
        <v>0</v>
      </c>
      <c r="AB48" s="885">
        <v>1</v>
      </c>
      <c r="AC48" s="886">
        <v>0</v>
      </c>
      <c r="AD48" s="883">
        <v>0</v>
      </c>
      <c r="AE48" s="884">
        <v>0</v>
      </c>
    </row>
    <row r="49" spans="1:31" ht="13.5" thickBot="1" x14ac:dyDescent="0.25">
      <c r="A49" s="867" t="s">
        <v>384</v>
      </c>
      <c r="B49" s="885">
        <v>29</v>
      </c>
      <c r="C49" s="886">
        <v>19</v>
      </c>
      <c r="D49" s="885">
        <v>19</v>
      </c>
      <c r="E49" s="886">
        <v>36</v>
      </c>
      <c r="F49" s="885">
        <v>14</v>
      </c>
      <c r="G49" s="886">
        <v>18</v>
      </c>
      <c r="H49" s="885">
        <v>23</v>
      </c>
      <c r="I49" s="886">
        <v>20</v>
      </c>
      <c r="J49" s="885">
        <v>10</v>
      </c>
      <c r="K49" s="886">
        <v>12</v>
      </c>
      <c r="L49" s="885">
        <v>10</v>
      </c>
      <c r="M49" s="886">
        <v>6</v>
      </c>
      <c r="N49" s="885">
        <v>9</v>
      </c>
      <c r="O49" s="886">
        <v>8</v>
      </c>
      <c r="P49" s="885">
        <v>15</v>
      </c>
      <c r="Q49" s="886">
        <v>1</v>
      </c>
      <c r="R49" s="885">
        <v>2</v>
      </c>
      <c r="S49" s="886">
        <v>7</v>
      </c>
      <c r="T49" s="885">
        <v>26</v>
      </c>
      <c r="U49" s="886">
        <v>22</v>
      </c>
      <c r="V49" s="885">
        <v>7</v>
      </c>
      <c r="W49" s="886">
        <v>5</v>
      </c>
      <c r="X49" s="885">
        <v>0</v>
      </c>
      <c r="Y49" s="886">
        <v>2</v>
      </c>
      <c r="Z49" s="885">
        <v>0</v>
      </c>
      <c r="AA49" s="886">
        <v>0</v>
      </c>
      <c r="AB49" s="885">
        <v>5</v>
      </c>
      <c r="AC49" s="886">
        <v>0</v>
      </c>
      <c r="AD49" s="883">
        <v>0</v>
      </c>
      <c r="AE49" s="884">
        <v>2</v>
      </c>
    </row>
    <row r="50" spans="1:31" ht="13.5" thickBot="1" x14ac:dyDescent="0.25">
      <c r="A50" s="876" t="s">
        <v>0</v>
      </c>
      <c r="B50" s="877">
        <v>30</v>
      </c>
      <c r="C50" s="878">
        <v>19</v>
      </c>
      <c r="D50" s="877">
        <v>20</v>
      </c>
      <c r="E50" s="878">
        <v>36</v>
      </c>
      <c r="F50" s="877">
        <v>15</v>
      </c>
      <c r="G50" s="878">
        <v>20</v>
      </c>
      <c r="H50" s="877">
        <v>23</v>
      </c>
      <c r="I50" s="878">
        <v>20</v>
      </c>
      <c r="J50" s="877">
        <v>10</v>
      </c>
      <c r="K50" s="878">
        <v>12</v>
      </c>
      <c r="L50" s="877">
        <v>10</v>
      </c>
      <c r="M50" s="878">
        <v>6</v>
      </c>
      <c r="N50" s="877">
        <v>9</v>
      </c>
      <c r="O50" s="878">
        <v>9</v>
      </c>
      <c r="P50" s="877">
        <v>16</v>
      </c>
      <c r="Q50" s="878">
        <v>3</v>
      </c>
      <c r="R50" s="877">
        <v>2</v>
      </c>
      <c r="S50" s="878">
        <v>7</v>
      </c>
      <c r="T50" s="877">
        <v>26</v>
      </c>
      <c r="U50" s="878">
        <v>23</v>
      </c>
      <c r="V50" s="877">
        <v>7</v>
      </c>
      <c r="W50" s="878">
        <v>5</v>
      </c>
      <c r="X50" s="877">
        <v>1</v>
      </c>
      <c r="Y50" s="878">
        <v>2</v>
      </c>
      <c r="Z50" s="877">
        <v>0</v>
      </c>
      <c r="AA50" s="878">
        <v>0</v>
      </c>
      <c r="AB50" s="877">
        <v>6</v>
      </c>
      <c r="AC50" s="878">
        <v>0</v>
      </c>
      <c r="AD50" s="887">
        <v>0</v>
      </c>
      <c r="AE50" s="879">
        <v>2</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0</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0</v>
      </c>
      <c r="C53" s="896">
        <v>0</v>
      </c>
      <c r="D53" s="885">
        <v>1</v>
      </c>
      <c r="E53" s="886">
        <v>1</v>
      </c>
      <c r="F53" s="885">
        <v>1</v>
      </c>
      <c r="G53" s="886">
        <v>0</v>
      </c>
      <c r="H53" s="885">
        <v>1</v>
      </c>
      <c r="I53" s="886">
        <v>0</v>
      </c>
      <c r="J53" s="885">
        <v>1</v>
      </c>
      <c r="K53" s="886">
        <v>0</v>
      </c>
      <c r="L53" s="885">
        <v>0</v>
      </c>
      <c r="M53" s="886">
        <v>0</v>
      </c>
      <c r="N53" s="885">
        <v>2</v>
      </c>
      <c r="O53" s="886">
        <v>0</v>
      </c>
      <c r="P53" s="885">
        <v>0</v>
      </c>
      <c r="Q53" s="886">
        <v>0</v>
      </c>
      <c r="R53" s="885">
        <v>1</v>
      </c>
      <c r="S53" s="886">
        <v>0</v>
      </c>
      <c r="T53" s="885">
        <v>0</v>
      </c>
      <c r="U53" s="886">
        <v>0</v>
      </c>
      <c r="V53" s="885">
        <v>2</v>
      </c>
      <c r="W53" s="886">
        <v>0</v>
      </c>
      <c r="X53" s="885">
        <v>0</v>
      </c>
      <c r="Y53" s="886">
        <v>0</v>
      </c>
      <c r="Z53" s="885">
        <v>0</v>
      </c>
      <c r="AA53" s="886">
        <v>0</v>
      </c>
      <c r="AB53" s="885">
        <v>1</v>
      </c>
      <c r="AC53" s="886">
        <v>1</v>
      </c>
      <c r="AD53" s="885">
        <v>1</v>
      </c>
      <c r="AE53" s="884">
        <v>0</v>
      </c>
    </row>
    <row r="54" spans="1:31" ht="13.5" thickBot="1" x14ac:dyDescent="0.25">
      <c r="A54" s="897" t="s">
        <v>384</v>
      </c>
      <c r="B54" s="895">
        <v>3</v>
      </c>
      <c r="C54" s="896">
        <v>3</v>
      </c>
      <c r="D54" s="885">
        <v>11</v>
      </c>
      <c r="E54" s="886">
        <v>12</v>
      </c>
      <c r="F54" s="885">
        <v>8</v>
      </c>
      <c r="G54" s="886">
        <v>2</v>
      </c>
      <c r="H54" s="885">
        <v>2</v>
      </c>
      <c r="I54" s="886">
        <v>3</v>
      </c>
      <c r="J54" s="885">
        <v>5</v>
      </c>
      <c r="K54" s="886">
        <v>1</v>
      </c>
      <c r="L54" s="885">
        <v>6</v>
      </c>
      <c r="M54" s="886">
        <v>0</v>
      </c>
      <c r="N54" s="885">
        <v>4</v>
      </c>
      <c r="O54" s="886">
        <v>1</v>
      </c>
      <c r="P54" s="885">
        <v>7</v>
      </c>
      <c r="Q54" s="886">
        <v>0</v>
      </c>
      <c r="R54" s="885">
        <v>0</v>
      </c>
      <c r="S54" s="886">
        <v>0</v>
      </c>
      <c r="T54" s="885">
        <v>0</v>
      </c>
      <c r="U54" s="886">
        <v>0</v>
      </c>
      <c r="V54" s="885">
        <v>3</v>
      </c>
      <c r="W54" s="886">
        <v>0</v>
      </c>
      <c r="X54" s="885">
        <v>4</v>
      </c>
      <c r="Y54" s="886">
        <v>0</v>
      </c>
      <c r="Z54" s="885">
        <v>1</v>
      </c>
      <c r="AA54" s="886">
        <v>1</v>
      </c>
      <c r="AB54" s="885">
        <v>2</v>
      </c>
      <c r="AC54" s="886">
        <v>0</v>
      </c>
      <c r="AD54" s="885">
        <v>2</v>
      </c>
      <c r="AE54" s="884">
        <v>0</v>
      </c>
    </row>
    <row r="55" spans="1:31" ht="13.5" thickBot="1" x14ac:dyDescent="0.25">
      <c r="A55" s="898" t="s">
        <v>0</v>
      </c>
      <c r="B55" s="899">
        <v>3</v>
      </c>
      <c r="C55" s="900">
        <v>3</v>
      </c>
      <c r="D55" s="872">
        <v>12</v>
      </c>
      <c r="E55" s="873">
        <v>13</v>
      </c>
      <c r="F55" s="872">
        <v>9</v>
      </c>
      <c r="G55" s="873">
        <v>2</v>
      </c>
      <c r="H55" s="872">
        <v>3</v>
      </c>
      <c r="I55" s="873">
        <v>3</v>
      </c>
      <c r="J55" s="872">
        <v>6</v>
      </c>
      <c r="K55" s="873">
        <v>1</v>
      </c>
      <c r="L55" s="872">
        <v>6</v>
      </c>
      <c r="M55" s="873">
        <v>0</v>
      </c>
      <c r="N55" s="872">
        <v>6</v>
      </c>
      <c r="O55" s="873">
        <v>1</v>
      </c>
      <c r="P55" s="872">
        <v>7</v>
      </c>
      <c r="Q55" s="873">
        <v>0</v>
      </c>
      <c r="R55" s="872">
        <v>1</v>
      </c>
      <c r="S55" s="873">
        <v>0</v>
      </c>
      <c r="T55" s="872">
        <v>0</v>
      </c>
      <c r="U55" s="873">
        <v>0</v>
      </c>
      <c r="V55" s="872">
        <v>5</v>
      </c>
      <c r="W55" s="873">
        <v>0</v>
      </c>
      <c r="X55" s="872">
        <v>4</v>
      </c>
      <c r="Y55" s="873">
        <v>0</v>
      </c>
      <c r="Z55" s="872">
        <v>1</v>
      </c>
      <c r="AA55" s="873">
        <v>1</v>
      </c>
      <c r="AB55" s="872">
        <v>3</v>
      </c>
      <c r="AC55" s="873">
        <v>1</v>
      </c>
      <c r="AD55" s="872">
        <v>3</v>
      </c>
      <c r="AE55" s="874">
        <v>0</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X2:Y2"/>
    <mergeCell ref="B2:C2"/>
    <mergeCell ref="D2:E2"/>
    <mergeCell ref="F2:G2"/>
    <mergeCell ref="H2:I2"/>
    <mergeCell ref="J2:K2"/>
    <mergeCell ref="L2:M2"/>
    <mergeCell ref="R9:S9"/>
    <mergeCell ref="T9:U9"/>
    <mergeCell ref="V9:W9"/>
    <mergeCell ref="X9:Y9"/>
    <mergeCell ref="Z9:AA9"/>
  </mergeCells>
  <hyperlinks>
    <hyperlink ref="A59" location="'Table Index'!A66" display="List of Tables in this Workbook" xr:uid="{00000000-0004-0000-6B00-000000000000}"/>
  </hyperlinks>
  <pageMargins left="0.55118110236220474" right="0.35433070866141736" top="0.74803149606299213" bottom="0.51181102362204722" header="0.31496062992125984" footer="0.31496062992125984"/>
  <pageSetup paperSize="8"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R66"/>
  <sheetViews>
    <sheetView workbookViewId="0">
      <selection activeCell="Q2" sqref="Q2"/>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6C00-000000000000}"/>
  </hyperlinks>
  <pageMargins left="2.93" right="0.7" top="0.45" bottom="0.41" header="0.3" footer="0.3"/>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90"/>
  <sheetViews>
    <sheetView workbookViewId="0">
      <selection activeCell="M1" sqref="M1"/>
    </sheetView>
  </sheetViews>
  <sheetFormatPr defaultRowHeight="12.75" x14ac:dyDescent="0.2"/>
  <cols>
    <col min="13" max="13" width="3.7109375" customWidth="1"/>
    <col min="24" max="24" width="6.42578125" customWidth="1"/>
  </cols>
  <sheetData>
    <row r="1" spans="1:1" ht="19.5" x14ac:dyDescent="0.2">
      <c r="A1" s="21" t="s">
        <v>252</v>
      </c>
    </row>
    <row r="2" spans="1:1" s="709" customFormat="1" ht="15.75" x14ac:dyDescent="0.25">
      <c r="A2" s="25" t="s">
        <v>237</v>
      </c>
    </row>
    <row r="88" spans="1:1" ht="15.75" customHeight="1" x14ac:dyDescent="0.2"/>
    <row r="90" spans="1:1" ht="15.75" x14ac:dyDescent="0.25">
      <c r="A90" s="25" t="s">
        <v>237</v>
      </c>
    </row>
  </sheetData>
  <hyperlinks>
    <hyperlink ref="A2" location="'Figure Index'!A1" display="List of Figures in this Workbook" xr:uid="{00000000-0004-0000-0A00-000000000000}"/>
    <hyperlink ref="A90" location="'Figure Index'!A1" display="List of Figures in this Workbook" xr:uid="{00000000-0004-0000-0A00-000001000000}"/>
  </hyperlinks>
  <pageMargins left="0.73" right="0.17" top="0.75" bottom="0.75" header="0.3" footer="0.3"/>
  <pageSetup paperSize="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E59"/>
  <sheetViews>
    <sheetView topLeftCell="O1" workbookViewId="0">
      <selection activeCell="AF1" sqref="AF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521</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2</v>
      </c>
      <c r="C5" s="861">
        <v>3</v>
      </c>
      <c r="D5" s="860">
        <v>5</v>
      </c>
      <c r="E5" s="861">
        <v>1</v>
      </c>
      <c r="F5" s="860">
        <v>5</v>
      </c>
      <c r="G5" s="861">
        <v>0</v>
      </c>
      <c r="H5" s="860">
        <v>3</v>
      </c>
      <c r="I5" s="861">
        <v>0</v>
      </c>
      <c r="J5" s="860">
        <v>7</v>
      </c>
      <c r="K5" s="861">
        <v>0</v>
      </c>
      <c r="L5" s="860">
        <v>2</v>
      </c>
      <c r="M5" s="861">
        <v>0</v>
      </c>
      <c r="N5" s="860">
        <v>2</v>
      </c>
      <c r="O5" s="861">
        <v>0</v>
      </c>
      <c r="P5" s="860">
        <v>3</v>
      </c>
      <c r="Q5" s="861">
        <v>0</v>
      </c>
      <c r="R5" s="860">
        <v>3</v>
      </c>
      <c r="S5" s="861">
        <v>0</v>
      </c>
      <c r="T5" s="860">
        <v>2</v>
      </c>
      <c r="U5" s="861">
        <v>0</v>
      </c>
      <c r="V5" s="860">
        <v>5</v>
      </c>
      <c r="W5" s="861">
        <v>0</v>
      </c>
      <c r="X5" s="860">
        <v>5</v>
      </c>
      <c r="Y5" s="861">
        <v>0</v>
      </c>
      <c r="Z5" s="860">
        <v>5</v>
      </c>
      <c r="AA5" s="861">
        <v>0</v>
      </c>
      <c r="AB5" s="860">
        <v>3</v>
      </c>
      <c r="AC5" s="861">
        <v>0</v>
      </c>
      <c r="AD5" s="860">
        <v>4</v>
      </c>
      <c r="AE5" s="862">
        <v>0</v>
      </c>
    </row>
    <row r="6" spans="1:31" x14ac:dyDescent="0.2">
      <c r="A6" s="863" t="s">
        <v>2</v>
      </c>
      <c r="B6" s="864">
        <v>41</v>
      </c>
      <c r="C6" s="865">
        <v>29</v>
      </c>
      <c r="D6" s="864">
        <v>47</v>
      </c>
      <c r="E6" s="865">
        <v>13</v>
      </c>
      <c r="F6" s="864">
        <v>49</v>
      </c>
      <c r="G6" s="865">
        <v>3</v>
      </c>
      <c r="H6" s="864">
        <v>57</v>
      </c>
      <c r="I6" s="865">
        <v>5</v>
      </c>
      <c r="J6" s="864">
        <v>62</v>
      </c>
      <c r="K6" s="865">
        <v>8</v>
      </c>
      <c r="L6" s="864">
        <v>51</v>
      </c>
      <c r="M6" s="865">
        <v>0</v>
      </c>
      <c r="N6" s="864">
        <v>38</v>
      </c>
      <c r="O6" s="865">
        <v>3</v>
      </c>
      <c r="P6" s="864">
        <v>45</v>
      </c>
      <c r="Q6" s="865">
        <v>5</v>
      </c>
      <c r="R6" s="864">
        <v>35</v>
      </c>
      <c r="S6" s="865">
        <v>4</v>
      </c>
      <c r="T6" s="864">
        <v>34</v>
      </c>
      <c r="U6" s="865">
        <v>4</v>
      </c>
      <c r="V6" s="864">
        <v>57</v>
      </c>
      <c r="W6" s="865">
        <v>3</v>
      </c>
      <c r="X6" s="864">
        <v>46</v>
      </c>
      <c r="Y6" s="865">
        <v>0</v>
      </c>
      <c r="Z6" s="864">
        <v>46</v>
      </c>
      <c r="AA6" s="865">
        <v>6</v>
      </c>
      <c r="AB6" s="864">
        <v>40</v>
      </c>
      <c r="AC6" s="865">
        <v>5</v>
      </c>
      <c r="AD6" s="864">
        <v>41</v>
      </c>
      <c r="AE6" s="866">
        <v>3</v>
      </c>
    </row>
    <row r="7" spans="1:31" ht="13.5" thickBot="1" x14ac:dyDescent="0.25">
      <c r="A7" s="867" t="s">
        <v>3</v>
      </c>
      <c r="B7" s="868">
        <v>405</v>
      </c>
      <c r="C7" s="869">
        <v>338</v>
      </c>
      <c r="D7" s="868">
        <v>530</v>
      </c>
      <c r="E7" s="869">
        <v>234</v>
      </c>
      <c r="F7" s="868">
        <v>449</v>
      </c>
      <c r="G7" s="869">
        <v>136</v>
      </c>
      <c r="H7" s="868">
        <v>381</v>
      </c>
      <c r="I7" s="869">
        <v>144</v>
      </c>
      <c r="J7" s="868">
        <v>372</v>
      </c>
      <c r="K7" s="869">
        <v>122</v>
      </c>
      <c r="L7" s="868">
        <v>336</v>
      </c>
      <c r="M7" s="869">
        <v>92</v>
      </c>
      <c r="N7" s="868">
        <v>281</v>
      </c>
      <c r="O7" s="869">
        <v>80</v>
      </c>
      <c r="P7" s="868">
        <v>265</v>
      </c>
      <c r="Q7" s="869">
        <v>43</v>
      </c>
      <c r="R7" s="868">
        <v>230</v>
      </c>
      <c r="S7" s="869">
        <v>37</v>
      </c>
      <c r="T7" s="868">
        <v>191</v>
      </c>
      <c r="U7" s="869">
        <v>24</v>
      </c>
      <c r="V7" s="868">
        <v>222</v>
      </c>
      <c r="W7" s="869">
        <v>36</v>
      </c>
      <c r="X7" s="868">
        <v>173</v>
      </c>
      <c r="Y7" s="869">
        <v>25</v>
      </c>
      <c r="Z7" s="868">
        <v>148</v>
      </c>
      <c r="AA7" s="869">
        <v>28</v>
      </c>
      <c r="AB7" s="868">
        <v>146</v>
      </c>
      <c r="AC7" s="869">
        <v>110</v>
      </c>
      <c r="AD7" s="868">
        <v>135</v>
      </c>
      <c r="AE7" s="870">
        <v>77</v>
      </c>
    </row>
    <row r="8" spans="1:31" ht="13.5" thickBot="1" x14ac:dyDescent="0.25">
      <c r="A8" s="871" t="s">
        <v>380</v>
      </c>
      <c r="B8" s="872">
        <v>448</v>
      </c>
      <c r="C8" s="873">
        <v>370</v>
      </c>
      <c r="D8" s="872">
        <v>582</v>
      </c>
      <c r="E8" s="873">
        <v>248</v>
      </c>
      <c r="F8" s="872">
        <v>503</v>
      </c>
      <c r="G8" s="873">
        <v>139</v>
      </c>
      <c r="H8" s="872">
        <v>441</v>
      </c>
      <c r="I8" s="873">
        <v>149</v>
      </c>
      <c r="J8" s="872">
        <v>441</v>
      </c>
      <c r="K8" s="873">
        <v>130</v>
      </c>
      <c r="L8" s="872">
        <v>389</v>
      </c>
      <c r="M8" s="873">
        <v>92</v>
      </c>
      <c r="N8" s="872">
        <v>321</v>
      </c>
      <c r="O8" s="873">
        <v>83</v>
      </c>
      <c r="P8" s="872">
        <v>313</v>
      </c>
      <c r="Q8" s="873">
        <v>48</v>
      </c>
      <c r="R8" s="872">
        <v>268</v>
      </c>
      <c r="S8" s="873">
        <v>41</v>
      </c>
      <c r="T8" s="872">
        <v>227</v>
      </c>
      <c r="U8" s="873">
        <v>28</v>
      </c>
      <c r="V8" s="872">
        <v>284</v>
      </c>
      <c r="W8" s="873">
        <v>39</v>
      </c>
      <c r="X8" s="872">
        <v>224</v>
      </c>
      <c r="Y8" s="873">
        <v>25</v>
      </c>
      <c r="Z8" s="872">
        <v>199</v>
      </c>
      <c r="AA8" s="873">
        <v>34</v>
      </c>
      <c r="AB8" s="872">
        <v>189</v>
      </c>
      <c r="AC8" s="873">
        <v>115</v>
      </c>
      <c r="AD8" s="872">
        <v>180</v>
      </c>
      <c r="AE8" s="874">
        <v>80</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2</v>
      </c>
      <c r="C12" s="861">
        <v>3</v>
      </c>
      <c r="D12" s="860">
        <v>5</v>
      </c>
      <c r="E12" s="861">
        <v>1</v>
      </c>
      <c r="F12" s="860">
        <v>5</v>
      </c>
      <c r="G12" s="861">
        <v>0</v>
      </c>
      <c r="H12" s="860">
        <v>3</v>
      </c>
      <c r="I12" s="861">
        <v>0</v>
      </c>
      <c r="J12" s="860">
        <v>8</v>
      </c>
      <c r="K12" s="861">
        <v>0</v>
      </c>
      <c r="L12" s="860">
        <v>2</v>
      </c>
      <c r="M12" s="861">
        <v>0</v>
      </c>
      <c r="N12" s="860">
        <v>2</v>
      </c>
      <c r="O12" s="861">
        <v>0</v>
      </c>
      <c r="P12" s="860">
        <v>3</v>
      </c>
      <c r="Q12" s="861">
        <v>0</v>
      </c>
      <c r="R12" s="860">
        <v>3</v>
      </c>
      <c r="S12" s="861">
        <v>0</v>
      </c>
      <c r="T12" s="860">
        <v>2</v>
      </c>
      <c r="U12" s="861">
        <v>0</v>
      </c>
      <c r="V12" s="860">
        <v>5</v>
      </c>
      <c r="W12" s="861">
        <v>0</v>
      </c>
      <c r="X12" s="860">
        <v>5</v>
      </c>
      <c r="Y12" s="861">
        <v>0</v>
      </c>
      <c r="Z12" s="860">
        <v>5</v>
      </c>
      <c r="AA12" s="861">
        <v>0</v>
      </c>
      <c r="AB12" s="860">
        <v>3</v>
      </c>
      <c r="AC12" s="861">
        <v>0</v>
      </c>
      <c r="AD12" s="860">
        <v>4</v>
      </c>
      <c r="AE12" s="862">
        <v>0</v>
      </c>
    </row>
    <row r="13" spans="1:31" x14ac:dyDescent="0.2">
      <c r="A13" s="863" t="s">
        <v>383</v>
      </c>
      <c r="B13" s="864">
        <v>45</v>
      </c>
      <c r="C13" s="865">
        <v>30</v>
      </c>
      <c r="D13" s="864">
        <v>54</v>
      </c>
      <c r="E13" s="865">
        <v>15</v>
      </c>
      <c r="F13" s="864">
        <v>52</v>
      </c>
      <c r="G13" s="865">
        <v>3</v>
      </c>
      <c r="H13" s="864">
        <v>70</v>
      </c>
      <c r="I13" s="865">
        <v>5</v>
      </c>
      <c r="J13" s="864">
        <v>68</v>
      </c>
      <c r="K13" s="865">
        <v>8</v>
      </c>
      <c r="L13" s="864">
        <v>54</v>
      </c>
      <c r="M13" s="865">
        <v>0</v>
      </c>
      <c r="N13" s="864">
        <v>42</v>
      </c>
      <c r="O13" s="865">
        <v>3</v>
      </c>
      <c r="P13" s="864">
        <v>47</v>
      </c>
      <c r="Q13" s="865">
        <v>5</v>
      </c>
      <c r="R13" s="864">
        <v>36</v>
      </c>
      <c r="S13" s="865">
        <v>4</v>
      </c>
      <c r="T13" s="864">
        <v>36</v>
      </c>
      <c r="U13" s="865">
        <v>4</v>
      </c>
      <c r="V13" s="864">
        <v>63</v>
      </c>
      <c r="W13" s="865">
        <v>3</v>
      </c>
      <c r="X13" s="864">
        <v>51</v>
      </c>
      <c r="Y13" s="865">
        <v>0</v>
      </c>
      <c r="Z13" s="864">
        <v>59</v>
      </c>
      <c r="AA13" s="865">
        <v>6</v>
      </c>
      <c r="AB13" s="864">
        <v>47</v>
      </c>
      <c r="AC13" s="865">
        <v>5</v>
      </c>
      <c r="AD13" s="864">
        <v>42</v>
      </c>
      <c r="AE13" s="866">
        <v>3</v>
      </c>
    </row>
    <row r="14" spans="1:31" ht="13.5" thickBot="1" x14ac:dyDescent="0.25">
      <c r="A14" s="867" t="s">
        <v>384</v>
      </c>
      <c r="B14" s="868">
        <v>628</v>
      </c>
      <c r="C14" s="869">
        <v>443</v>
      </c>
      <c r="D14" s="868">
        <v>838</v>
      </c>
      <c r="E14" s="869">
        <v>287</v>
      </c>
      <c r="F14" s="868">
        <v>664</v>
      </c>
      <c r="G14" s="869">
        <v>178</v>
      </c>
      <c r="H14" s="868">
        <v>595</v>
      </c>
      <c r="I14" s="869">
        <v>174</v>
      </c>
      <c r="J14" s="868">
        <v>568</v>
      </c>
      <c r="K14" s="869">
        <v>149</v>
      </c>
      <c r="L14" s="868">
        <v>525</v>
      </c>
      <c r="M14" s="869">
        <v>116</v>
      </c>
      <c r="N14" s="868">
        <v>444</v>
      </c>
      <c r="O14" s="869">
        <v>106</v>
      </c>
      <c r="P14" s="868">
        <v>395</v>
      </c>
      <c r="Q14" s="869">
        <v>48</v>
      </c>
      <c r="R14" s="868">
        <v>342</v>
      </c>
      <c r="S14" s="869">
        <v>44</v>
      </c>
      <c r="T14" s="868">
        <v>322</v>
      </c>
      <c r="U14" s="869">
        <v>28</v>
      </c>
      <c r="V14" s="868">
        <v>358</v>
      </c>
      <c r="W14" s="869">
        <v>49</v>
      </c>
      <c r="X14" s="868">
        <v>300</v>
      </c>
      <c r="Y14" s="869">
        <v>30</v>
      </c>
      <c r="Z14" s="868">
        <v>261</v>
      </c>
      <c r="AA14" s="869">
        <v>34</v>
      </c>
      <c r="AB14" s="868">
        <v>232</v>
      </c>
      <c r="AC14" s="869">
        <v>131</v>
      </c>
      <c r="AD14" s="868">
        <v>185</v>
      </c>
      <c r="AE14" s="870">
        <v>94</v>
      </c>
    </row>
    <row r="15" spans="1:31" ht="13.5" thickBot="1" x14ac:dyDescent="0.25">
      <c r="A15" s="876" t="s">
        <v>0</v>
      </c>
      <c r="B15" s="877">
        <v>675</v>
      </c>
      <c r="C15" s="878">
        <v>476</v>
      </c>
      <c r="D15" s="877">
        <v>897</v>
      </c>
      <c r="E15" s="878">
        <v>303</v>
      </c>
      <c r="F15" s="877">
        <v>721</v>
      </c>
      <c r="G15" s="878">
        <v>181</v>
      </c>
      <c r="H15" s="877">
        <v>668</v>
      </c>
      <c r="I15" s="878">
        <v>179</v>
      </c>
      <c r="J15" s="877">
        <v>644</v>
      </c>
      <c r="K15" s="878">
        <v>157</v>
      </c>
      <c r="L15" s="877">
        <v>581</v>
      </c>
      <c r="M15" s="878">
        <v>116</v>
      </c>
      <c r="N15" s="877">
        <v>488</v>
      </c>
      <c r="O15" s="878">
        <v>109</v>
      </c>
      <c r="P15" s="877">
        <v>445</v>
      </c>
      <c r="Q15" s="878">
        <v>53</v>
      </c>
      <c r="R15" s="877">
        <v>381</v>
      </c>
      <c r="S15" s="878">
        <v>48</v>
      </c>
      <c r="T15" s="877">
        <v>360</v>
      </c>
      <c r="U15" s="878">
        <v>32</v>
      </c>
      <c r="V15" s="877">
        <v>426</v>
      </c>
      <c r="W15" s="878">
        <v>52</v>
      </c>
      <c r="X15" s="877">
        <v>356</v>
      </c>
      <c r="Y15" s="878">
        <v>30</v>
      </c>
      <c r="Z15" s="877">
        <v>325</v>
      </c>
      <c r="AA15" s="878">
        <v>40</v>
      </c>
      <c r="AB15" s="877">
        <v>282</v>
      </c>
      <c r="AC15" s="878">
        <v>136</v>
      </c>
      <c r="AD15" s="877">
        <v>231</v>
      </c>
      <c r="AE15" s="879">
        <v>97</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1</v>
      </c>
      <c r="E17" s="861">
        <v>0</v>
      </c>
      <c r="F17" s="860">
        <v>0</v>
      </c>
      <c r="G17" s="861">
        <v>0</v>
      </c>
      <c r="H17" s="860">
        <v>0</v>
      </c>
      <c r="I17" s="861">
        <v>0</v>
      </c>
      <c r="J17" s="860">
        <v>0</v>
      </c>
      <c r="K17" s="861">
        <v>0</v>
      </c>
      <c r="L17" s="860">
        <v>0</v>
      </c>
      <c r="M17" s="861">
        <v>0</v>
      </c>
      <c r="N17" s="860">
        <v>0</v>
      </c>
      <c r="O17" s="861">
        <v>0</v>
      </c>
      <c r="P17" s="860">
        <v>0</v>
      </c>
      <c r="Q17" s="861">
        <v>0</v>
      </c>
      <c r="R17" s="860">
        <v>1</v>
      </c>
      <c r="S17" s="861">
        <v>0</v>
      </c>
      <c r="T17" s="860">
        <v>0</v>
      </c>
      <c r="U17" s="861">
        <v>0</v>
      </c>
      <c r="V17" s="860">
        <v>0</v>
      </c>
      <c r="W17" s="861">
        <v>0</v>
      </c>
      <c r="X17" s="860">
        <v>0</v>
      </c>
      <c r="Y17" s="861">
        <v>0</v>
      </c>
      <c r="Z17" s="860">
        <v>0</v>
      </c>
      <c r="AA17" s="861">
        <v>0</v>
      </c>
      <c r="AB17" s="860">
        <v>0</v>
      </c>
      <c r="AC17" s="861">
        <v>0</v>
      </c>
      <c r="AD17" s="860">
        <v>1</v>
      </c>
      <c r="AE17" s="862">
        <v>0</v>
      </c>
    </row>
    <row r="18" spans="1:31" x14ac:dyDescent="0.2">
      <c r="A18" s="863" t="s">
        <v>383</v>
      </c>
      <c r="B18" s="864">
        <v>8</v>
      </c>
      <c r="C18" s="865">
        <v>9</v>
      </c>
      <c r="D18" s="864">
        <v>14</v>
      </c>
      <c r="E18" s="865">
        <v>5</v>
      </c>
      <c r="F18" s="864">
        <v>10</v>
      </c>
      <c r="G18" s="865">
        <v>2</v>
      </c>
      <c r="H18" s="864">
        <v>7</v>
      </c>
      <c r="I18" s="865">
        <v>0</v>
      </c>
      <c r="J18" s="864">
        <v>11</v>
      </c>
      <c r="K18" s="865">
        <v>1</v>
      </c>
      <c r="L18" s="864">
        <v>7</v>
      </c>
      <c r="M18" s="865">
        <v>0</v>
      </c>
      <c r="N18" s="864">
        <v>7</v>
      </c>
      <c r="O18" s="865">
        <v>2</v>
      </c>
      <c r="P18" s="864">
        <v>3</v>
      </c>
      <c r="Q18" s="865">
        <v>0</v>
      </c>
      <c r="R18" s="864">
        <v>7</v>
      </c>
      <c r="S18" s="865">
        <v>1</v>
      </c>
      <c r="T18" s="864">
        <v>6</v>
      </c>
      <c r="U18" s="865">
        <v>1</v>
      </c>
      <c r="V18" s="864">
        <v>7</v>
      </c>
      <c r="W18" s="865">
        <v>1</v>
      </c>
      <c r="X18" s="864">
        <v>3</v>
      </c>
      <c r="Y18" s="865">
        <v>0</v>
      </c>
      <c r="Z18" s="864">
        <v>10</v>
      </c>
      <c r="AA18" s="865">
        <v>1</v>
      </c>
      <c r="AB18" s="864">
        <v>7</v>
      </c>
      <c r="AC18" s="865">
        <v>2</v>
      </c>
      <c r="AD18" s="864">
        <v>8</v>
      </c>
      <c r="AE18" s="866">
        <v>2</v>
      </c>
    </row>
    <row r="19" spans="1:31" ht="13.5" thickBot="1" x14ac:dyDescent="0.25">
      <c r="A19" s="867" t="s">
        <v>384</v>
      </c>
      <c r="B19" s="868">
        <v>86</v>
      </c>
      <c r="C19" s="869">
        <v>88</v>
      </c>
      <c r="D19" s="868">
        <v>111</v>
      </c>
      <c r="E19" s="869">
        <v>49</v>
      </c>
      <c r="F19" s="868">
        <v>79</v>
      </c>
      <c r="G19" s="869">
        <v>33</v>
      </c>
      <c r="H19" s="868">
        <v>64</v>
      </c>
      <c r="I19" s="869">
        <v>26</v>
      </c>
      <c r="J19" s="868">
        <v>68</v>
      </c>
      <c r="K19" s="869">
        <v>23</v>
      </c>
      <c r="L19" s="868">
        <v>68</v>
      </c>
      <c r="M19" s="869">
        <v>15</v>
      </c>
      <c r="N19" s="868">
        <v>62</v>
      </c>
      <c r="O19" s="869">
        <v>22</v>
      </c>
      <c r="P19" s="868">
        <v>54</v>
      </c>
      <c r="Q19" s="869">
        <v>5</v>
      </c>
      <c r="R19" s="868">
        <v>49</v>
      </c>
      <c r="S19" s="869">
        <v>8</v>
      </c>
      <c r="T19" s="868">
        <v>42</v>
      </c>
      <c r="U19" s="869">
        <v>4</v>
      </c>
      <c r="V19" s="868">
        <v>41</v>
      </c>
      <c r="W19" s="869">
        <v>11</v>
      </c>
      <c r="X19" s="868">
        <v>53</v>
      </c>
      <c r="Y19" s="869">
        <v>7</v>
      </c>
      <c r="Z19" s="868">
        <v>39</v>
      </c>
      <c r="AA19" s="869">
        <v>6</v>
      </c>
      <c r="AB19" s="868">
        <v>34</v>
      </c>
      <c r="AC19" s="869">
        <v>21</v>
      </c>
      <c r="AD19" s="868">
        <v>24</v>
      </c>
      <c r="AE19" s="870">
        <v>12</v>
      </c>
    </row>
    <row r="20" spans="1:31" ht="13.5" thickBot="1" x14ac:dyDescent="0.25">
      <c r="A20" s="876" t="s">
        <v>0</v>
      </c>
      <c r="B20" s="877">
        <v>94</v>
      </c>
      <c r="C20" s="878">
        <v>97</v>
      </c>
      <c r="D20" s="877">
        <v>126</v>
      </c>
      <c r="E20" s="878">
        <v>54</v>
      </c>
      <c r="F20" s="877">
        <v>89</v>
      </c>
      <c r="G20" s="878">
        <v>35</v>
      </c>
      <c r="H20" s="877">
        <v>71</v>
      </c>
      <c r="I20" s="878">
        <v>26</v>
      </c>
      <c r="J20" s="877">
        <v>79</v>
      </c>
      <c r="K20" s="878">
        <v>24</v>
      </c>
      <c r="L20" s="877">
        <v>75</v>
      </c>
      <c r="M20" s="878">
        <v>15</v>
      </c>
      <c r="N20" s="877">
        <v>69</v>
      </c>
      <c r="O20" s="878">
        <v>24</v>
      </c>
      <c r="P20" s="877">
        <v>57</v>
      </c>
      <c r="Q20" s="878">
        <v>5</v>
      </c>
      <c r="R20" s="877">
        <v>57</v>
      </c>
      <c r="S20" s="878">
        <v>9</v>
      </c>
      <c r="T20" s="877">
        <v>48</v>
      </c>
      <c r="U20" s="878">
        <v>5</v>
      </c>
      <c r="V20" s="877">
        <v>48</v>
      </c>
      <c r="W20" s="878">
        <v>12</v>
      </c>
      <c r="X20" s="877">
        <v>56</v>
      </c>
      <c r="Y20" s="878">
        <v>7</v>
      </c>
      <c r="Z20" s="877">
        <v>49</v>
      </c>
      <c r="AA20" s="878">
        <v>7</v>
      </c>
      <c r="AB20" s="877">
        <v>41</v>
      </c>
      <c r="AC20" s="878">
        <v>23</v>
      </c>
      <c r="AD20" s="877">
        <v>33</v>
      </c>
      <c r="AE20" s="879">
        <v>14</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1</v>
      </c>
      <c r="C22" s="861">
        <v>1</v>
      </c>
      <c r="D22" s="860">
        <v>2</v>
      </c>
      <c r="E22" s="861">
        <v>0</v>
      </c>
      <c r="F22" s="860">
        <v>4</v>
      </c>
      <c r="G22" s="861">
        <v>0</v>
      </c>
      <c r="H22" s="860">
        <v>1</v>
      </c>
      <c r="I22" s="861">
        <v>0</v>
      </c>
      <c r="J22" s="860">
        <v>2</v>
      </c>
      <c r="K22" s="861">
        <v>0</v>
      </c>
      <c r="L22" s="860">
        <v>1</v>
      </c>
      <c r="M22" s="861">
        <v>0</v>
      </c>
      <c r="N22" s="860">
        <v>0</v>
      </c>
      <c r="O22" s="861">
        <v>0</v>
      </c>
      <c r="P22" s="860">
        <v>0</v>
      </c>
      <c r="Q22" s="861">
        <v>0</v>
      </c>
      <c r="R22" s="860">
        <v>1</v>
      </c>
      <c r="S22" s="861">
        <v>0</v>
      </c>
      <c r="T22" s="860">
        <v>1</v>
      </c>
      <c r="U22" s="861">
        <v>0</v>
      </c>
      <c r="V22" s="860">
        <v>1</v>
      </c>
      <c r="W22" s="861">
        <v>0</v>
      </c>
      <c r="X22" s="860">
        <v>2</v>
      </c>
      <c r="Y22" s="861">
        <v>0</v>
      </c>
      <c r="Z22" s="860">
        <v>1</v>
      </c>
      <c r="AA22" s="861">
        <v>0</v>
      </c>
      <c r="AB22" s="860">
        <v>3</v>
      </c>
      <c r="AC22" s="861">
        <v>0</v>
      </c>
      <c r="AD22" s="860">
        <v>3</v>
      </c>
      <c r="AE22" s="862">
        <v>0</v>
      </c>
    </row>
    <row r="23" spans="1:31" x14ac:dyDescent="0.2">
      <c r="A23" s="863" t="s">
        <v>383</v>
      </c>
      <c r="B23" s="864">
        <v>18</v>
      </c>
      <c r="C23" s="865">
        <v>16</v>
      </c>
      <c r="D23" s="864">
        <v>19</v>
      </c>
      <c r="E23" s="865">
        <v>8</v>
      </c>
      <c r="F23" s="864">
        <v>20</v>
      </c>
      <c r="G23" s="865">
        <v>3</v>
      </c>
      <c r="H23" s="864">
        <v>25</v>
      </c>
      <c r="I23" s="865">
        <v>1</v>
      </c>
      <c r="J23" s="864">
        <v>25</v>
      </c>
      <c r="K23" s="865">
        <v>5</v>
      </c>
      <c r="L23" s="864">
        <v>24</v>
      </c>
      <c r="M23" s="865">
        <v>0</v>
      </c>
      <c r="N23" s="864">
        <v>20</v>
      </c>
      <c r="O23" s="865">
        <v>3</v>
      </c>
      <c r="P23" s="864">
        <v>22</v>
      </c>
      <c r="Q23" s="865">
        <v>4</v>
      </c>
      <c r="R23" s="864">
        <v>17</v>
      </c>
      <c r="S23" s="865">
        <v>3</v>
      </c>
      <c r="T23" s="864">
        <v>10</v>
      </c>
      <c r="U23" s="865">
        <v>2</v>
      </c>
      <c r="V23" s="864">
        <v>19</v>
      </c>
      <c r="W23" s="865">
        <v>2</v>
      </c>
      <c r="X23" s="864">
        <v>12</v>
      </c>
      <c r="Y23" s="865">
        <v>0</v>
      </c>
      <c r="Z23" s="864">
        <v>23</v>
      </c>
      <c r="AA23" s="865">
        <v>2</v>
      </c>
      <c r="AB23" s="864">
        <v>12</v>
      </c>
      <c r="AC23" s="865">
        <v>3</v>
      </c>
      <c r="AD23" s="864">
        <v>15</v>
      </c>
      <c r="AE23" s="866">
        <v>3</v>
      </c>
    </row>
    <row r="24" spans="1:31" ht="13.5" thickBot="1" x14ac:dyDescent="0.25">
      <c r="A24" s="867" t="s">
        <v>384</v>
      </c>
      <c r="B24" s="868">
        <v>68</v>
      </c>
      <c r="C24" s="869">
        <v>89</v>
      </c>
      <c r="D24" s="868">
        <v>89</v>
      </c>
      <c r="E24" s="869">
        <v>54</v>
      </c>
      <c r="F24" s="868">
        <v>73</v>
      </c>
      <c r="G24" s="869">
        <v>31</v>
      </c>
      <c r="H24" s="868">
        <v>67</v>
      </c>
      <c r="I24" s="869">
        <v>43</v>
      </c>
      <c r="J24" s="868">
        <v>79</v>
      </c>
      <c r="K24" s="869">
        <v>30</v>
      </c>
      <c r="L24" s="868">
        <v>72</v>
      </c>
      <c r="M24" s="869">
        <v>24</v>
      </c>
      <c r="N24" s="868">
        <v>74</v>
      </c>
      <c r="O24" s="869">
        <v>17</v>
      </c>
      <c r="P24" s="868">
        <v>60</v>
      </c>
      <c r="Q24" s="869">
        <v>9</v>
      </c>
      <c r="R24" s="868">
        <v>64</v>
      </c>
      <c r="S24" s="869">
        <v>13</v>
      </c>
      <c r="T24" s="868">
        <v>40</v>
      </c>
      <c r="U24" s="869">
        <v>10</v>
      </c>
      <c r="V24" s="868">
        <v>43</v>
      </c>
      <c r="W24" s="869">
        <v>10</v>
      </c>
      <c r="X24" s="868">
        <v>42</v>
      </c>
      <c r="Y24" s="869">
        <v>9</v>
      </c>
      <c r="Z24" s="868">
        <v>36</v>
      </c>
      <c r="AA24" s="869">
        <v>7</v>
      </c>
      <c r="AB24" s="868">
        <v>30</v>
      </c>
      <c r="AC24" s="869">
        <v>25</v>
      </c>
      <c r="AD24" s="868">
        <v>44</v>
      </c>
      <c r="AE24" s="870">
        <v>14</v>
      </c>
    </row>
    <row r="25" spans="1:31" ht="13.5" thickBot="1" x14ac:dyDescent="0.25">
      <c r="A25" s="876" t="s">
        <v>0</v>
      </c>
      <c r="B25" s="877">
        <v>87</v>
      </c>
      <c r="C25" s="878">
        <v>106</v>
      </c>
      <c r="D25" s="877">
        <v>110</v>
      </c>
      <c r="E25" s="878">
        <v>62</v>
      </c>
      <c r="F25" s="877">
        <v>97</v>
      </c>
      <c r="G25" s="878">
        <v>34</v>
      </c>
      <c r="H25" s="877">
        <v>93</v>
      </c>
      <c r="I25" s="878">
        <v>44</v>
      </c>
      <c r="J25" s="877">
        <v>106</v>
      </c>
      <c r="K25" s="878">
        <v>35</v>
      </c>
      <c r="L25" s="877">
        <v>97</v>
      </c>
      <c r="M25" s="878">
        <v>24</v>
      </c>
      <c r="N25" s="877">
        <v>94</v>
      </c>
      <c r="O25" s="878">
        <v>20</v>
      </c>
      <c r="P25" s="877">
        <v>82</v>
      </c>
      <c r="Q25" s="878">
        <v>13</v>
      </c>
      <c r="R25" s="877">
        <v>82</v>
      </c>
      <c r="S25" s="878">
        <v>16</v>
      </c>
      <c r="T25" s="877">
        <v>51</v>
      </c>
      <c r="U25" s="878">
        <v>12</v>
      </c>
      <c r="V25" s="877">
        <v>63</v>
      </c>
      <c r="W25" s="878">
        <v>12</v>
      </c>
      <c r="X25" s="877">
        <v>56</v>
      </c>
      <c r="Y25" s="878">
        <v>9</v>
      </c>
      <c r="Z25" s="877">
        <v>60</v>
      </c>
      <c r="AA25" s="878">
        <v>9</v>
      </c>
      <c r="AB25" s="877">
        <v>45</v>
      </c>
      <c r="AC25" s="878">
        <v>28</v>
      </c>
      <c r="AD25" s="877">
        <v>62</v>
      </c>
      <c r="AE25" s="879">
        <v>17</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1</v>
      </c>
      <c r="C27" s="861">
        <v>1</v>
      </c>
      <c r="D27" s="860">
        <v>1</v>
      </c>
      <c r="E27" s="861">
        <v>1</v>
      </c>
      <c r="F27" s="860">
        <v>1</v>
      </c>
      <c r="G27" s="861">
        <v>0</v>
      </c>
      <c r="H27" s="860">
        <v>1</v>
      </c>
      <c r="I27" s="861">
        <v>0</v>
      </c>
      <c r="J27" s="860">
        <v>5</v>
      </c>
      <c r="K27" s="861">
        <v>0</v>
      </c>
      <c r="L27" s="860">
        <v>1</v>
      </c>
      <c r="M27" s="861">
        <v>0</v>
      </c>
      <c r="N27" s="860">
        <v>1</v>
      </c>
      <c r="O27" s="861">
        <v>0</v>
      </c>
      <c r="P27" s="860">
        <v>3</v>
      </c>
      <c r="Q27" s="861">
        <v>0</v>
      </c>
      <c r="R27" s="860">
        <v>2</v>
      </c>
      <c r="S27" s="861">
        <v>0</v>
      </c>
      <c r="T27" s="860">
        <v>1</v>
      </c>
      <c r="U27" s="861">
        <v>0</v>
      </c>
      <c r="V27" s="860">
        <v>3</v>
      </c>
      <c r="W27" s="861">
        <v>0</v>
      </c>
      <c r="X27" s="860">
        <v>2</v>
      </c>
      <c r="Y27" s="861">
        <v>0</v>
      </c>
      <c r="Z27" s="860">
        <v>4</v>
      </c>
      <c r="AA27" s="861">
        <v>0</v>
      </c>
      <c r="AB27" s="860">
        <v>0</v>
      </c>
      <c r="AC27" s="861">
        <v>0</v>
      </c>
      <c r="AD27" s="860">
        <v>1</v>
      </c>
      <c r="AE27" s="862">
        <v>0</v>
      </c>
    </row>
    <row r="28" spans="1:31" x14ac:dyDescent="0.2">
      <c r="A28" s="863" t="s">
        <v>383</v>
      </c>
      <c r="B28" s="864">
        <v>12</v>
      </c>
      <c r="C28" s="865">
        <v>5</v>
      </c>
      <c r="D28" s="864">
        <v>14</v>
      </c>
      <c r="E28" s="865">
        <v>3</v>
      </c>
      <c r="F28" s="864">
        <v>18</v>
      </c>
      <c r="G28" s="865">
        <v>0</v>
      </c>
      <c r="H28" s="864">
        <v>30</v>
      </c>
      <c r="I28" s="865">
        <v>2</v>
      </c>
      <c r="J28" s="864">
        <v>22</v>
      </c>
      <c r="K28" s="865">
        <v>1</v>
      </c>
      <c r="L28" s="864">
        <v>15</v>
      </c>
      <c r="M28" s="865">
        <v>0</v>
      </c>
      <c r="N28" s="864">
        <v>12</v>
      </c>
      <c r="O28" s="865">
        <v>0</v>
      </c>
      <c r="P28" s="864">
        <v>8</v>
      </c>
      <c r="Q28" s="865">
        <v>0</v>
      </c>
      <c r="R28" s="864">
        <v>6</v>
      </c>
      <c r="S28" s="865">
        <v>0</v>
      </c>
      <c r="T28" s="864">
        <v>9</v>
      </c>
      <c r="U28" s="865">
        <v>0</v>
      </c>
      <c r="V28" s="864">
        <v>24</v>
      </c>
      <c r="W28" s="865">
        <v>0</v>
      </c>
      <c r="X28" s="864">
        <v>21</v>
      </c>
      <c r="Y28" s="865">
        <v>0</v>
      </c>
      <c r="Z28" s="864">
        <v>21</v>
      </c>
      <c r="AA28" s="865">
        <v>1</v>
      </c>
      <c r="AB28" s="864">
        <v>22</v>
      </c>
      <c r="AC28" s="865">
        <v>1</v>
      </c>
      <c r="AD28" s="864">
        <v>5</v>
      </c>
      <c r="AE28" s="866">
        <v>0</v>
      </c>
    </row>
    <row r="29" spans="1:31" ht="13.5" thickBot="1" x14ac:dyDescent="0.25">
      <c r="A29" s="867" t="s">
        <v>384</v>
      </c>
      <c r="B29" s="868">
        <v>455</v>
      </c>
      <c r="C29" s="869">
        <v>278</v>
      </c>
      <c r="D29" s="868">
        <v>614</v>
      </c>
      <c r="E29" s="869">
        <v>178</v>
      </c>
      <c r="F29" s="868">
        <v>484</v>
      </c>
      <c r="G29" s="869">
        <v>115</v>
      </c>
      <c r="H29" s="868">
        <v>442</v>
      </c>
      <c r="I29" s="869">
        <v>93</v>
      </c>
      <c r="J29" s="868">
        <v>426</v>
      </c>
      <c r="K29" s="869">
        <v>89</v>
      </c>
      <c r="L29" s="868">
        <v>385</v>
      </c>
      <c r="M29" s="869">
        <v>75</v>
      </c>
      <c r="N29" s="868">
        <v>289</v>
      </c>
      <c r="O29" s="869">
        <v>68</v>
      </c>
      <c r="P29" s="868">
        <v>264</v>
      </c>
      <c r="Q29" s="869">
        <v>32</v>
      </c>
      <c r="R29" s="868">
        <v>219</v>
      </c>
      <c r="S29" s="869">
        <v>23</v>
      </c>
      <c r="T29" s="868">
        <v>233</v>
      </c>
      <c r="U29" s="869">
        <v>11</v>
      </c>
      <c r="V29" s="868">
        <v>256</v>
      </c>
      <c r="W29" s="869">
        <v>31</v>
      </c>
      <c r="X29" s="868">
        <v>227</v>
      </c>
      <c r="Y29" s="869">
        <v>12</v>
      </c>
      <c r="Z29" s="868">
        <v>190</v>
      </c>
      <c r="AA29" s="869">
        <v>22</v>
      </c>
      <c r="AB29" s="868">
        <v>175</v>
      </c>
      <c r="AC29" s="869">
        <v>78</v>
      </c>
      <c r="AD29" s="868">
        <v>125</v>
      </c>
      <c r="AE29" s="870">
        <v>67</v>
      </c>
    </row>
    <row r="30" spans="1:31" ht="13.5" thickBot="1" x14ac:dyDescent="0.25">
      <c r="A30" s="876" t="s">
        <v>0</v>
      </c>
      <c r="B30" s="877">
        <v>468</v>
      </c>
      <c r="C30" s="878">
        <v>284</v>
      </c>
      <c r="D30" s="877">
        <v>629</v>
      </c>
      <c r="E30" s="878">
        <v>182</v>
      </c>
      <c r="F30" s="877">
        <v>503</v>
      </c>
      <c r="G30" s="878">
        <v>115</v>
      </c>
      <c r="H30" s="877">
        <v>473</v>
      </c>
      <c r="I30" s="878">
        <v>95</v>
      </c>
      <c r="J30" s="877">
        <v>453</v>
      </c>
      <c r="K30" s="878">
        <v>90</v>
      </c>
      <c r="L30" s="877">
        <v>401</v>
      </c>
      <c r="M30" s="878">
        <v>75</v>
      </c>
      <c r="N30" s="877">
        <v>302</v>
      </c>
      <c r="O30" s="878">
        <v>68</v>
      </c>
      <c r="P30" s="877">
        <v>275</v>
      </c>
      <c r="Q30" s="878">
        <v>32</v>
      </c>
      <c r="R30" s="877">
        <v>227</v>
      </c>
      <c r="S30" s="878">
        <v>23</v>
      </c>
      <c r="T30" s="877">
        <v>243</v>
      </c>
      <c r="U30" s="878">
        <v>11</v>
      </c>
      <c r="V30" s="877">
        <v>283</v>
      </c>
      <c r="W30" s="878">
        <v>31</v>
      </c>
      <c r="X30" s="877">
        <v>250</v>
      </c>
      <c r="Y30" s="878">
        <v>12</v>
      </c>
      <c r="Z30" s="877">
        <v>215</v>
      </c>
      <c r="AA30" s="878">
        <v>23</v>
      </c>
      <c r="AB30" s="877">
        <v>197</v>
      </c>
      <c r="AC30" s="878">
        <v>79</v>
      </c>
      <c r="AD30" s="877">
        <v>131</v>
      </c>
      <c r="AE30" s="879">
        <v>67</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0</v>
      </c>
      <c r="C32" s="861">
        <v>1</v>
      </c>
      <c r="D32" s="860">
        <v>2</v>
      </c>
      <c r="E32" s="861">
        <v>0</v>
      </c>
      <c r="F32" s="860">
        <v>0</v>
      </c>
      <c r="G32" s="861">
        <v>0</v>
      </c>
      <c r="H32" s="860">
        <v>0</v>
      </c>
      <c r="I32" s="861">
        <v>0</v>
      </c>
      <c r="J32" s="860">
        <v>1</v>
      </c>
      <c r="K32" s="861">
        <v>0</v>
      </c>
      <c r="L32" s="860">
        <v>0</v>
      </c>
      <c r="M32" s="861">
        <v>0</v>
      </c>
      <c r="N32" s="860">
        <v>1</v>
      </c>
      <c r="O32" s="861">
        <v>0</v>
      </c>
      <c r="P32" s="860">
        <v>0</v>
      </c>
      <c r="Q32" s="861">
        <v>0</v>
      </c>
      <c r="R32" s="860">
        <v>0</v>
      </c>
      <c r="S32" s="861">
        <v>0</v>
      </c>
      <c r="T32" s="860">
        <v>0</v>
      </c>
      <c r="U32" s="861">
        <v>0</v>
      </c>
      <c r="V32" s="860">
        <v>0</v>
      </c>
      <c r="W32" s="861">
        <v>0</v>
      </c>
      <c r="X32" s="860">
        <v>1</v>
      </c>
      <c r="Y32" s="861">
        <v>0</v>
      </c>
      <c r="Z32" s="860">
        <v>0</v>
      </c>
      <c r="AA32" s="861">
        <v>0</v>
      </c>
      <c r="AB32" s="860">
        <v>0</v>
      </c>
      <c r="AC32" s="861">
        <v>0</v>
      </c>
      <c r="AD32" s="860">
        <v>0</v>
      </c>
      <c r="AE32" s="862">
        <v>0</v>
      </c>
    </row>
    <row r="33" spans="1:31" x14ac:dyDescent="0.2">
      <c r="A33" s="863" t="s">
        <v>383</v>
      </c>
      <c r="B33" s="864">
        <v>14</v>
      </c>
      <c r="C33" s="865">
        <v>7</v>
      </c>
      <c r="D33" s="864">
        <v>13</v>
      </c>
      <c r="E33" s="865">
        <v>2</v>
      </c>
      <c r="F33" s="864">
        <v>6</v>
      </c>
      <c r="G33" s="865">
        <v>0</v>
      </c>
      <c r="H33" s="864">
        <v>10</v>
      </c>
      <c r="I33" s="865">
        <v>1</v>
      </c>
      <c r="J33" s="864">
        <v>16</v>
      </c>
      <c r="K33" s="865">
        <v>2</v>
      </c>
      <c r="L33" s="864">
        <v>10</v>
      </c>
      <c r="M33" s="865">
        <v>0</v>
      </c>
      <c r="N33" s="864">
        <v>6</v>
      </c>
      <c r="O33" s="865">
        <v>0</v>
      </c>
      <c r="P33" s="864">
        <v>13</v>
      </c>
      <c r="Q33" s="865">
        <v>0</v>
      </c>
      <c r="R33" s="864">
        <v>10</v>
      </c>
      <c r="S33" s="865">
        <v>0</v>
      </c>
      <c r="T33" s="864">
        <v>13</v>
      </c>
      <c r="U33" s="865">
        <v>1</v>
      </c>
      <c r="V33" s="864">
        <v>13</v>
      </c>
      <c r="W33" s="865">
        <v>0</v>
      </c>
      <c r="X33" s="864">
        <v>12</v>
      </c>
      <c r="Y33" s="865">
        <v>0</v>
      </c>
      <c r="Z33" s="864">
        <v>9</v>
      </c>
      <c r="AA33" s="865">
        <v>1</v>
      </c>
      <c r="AB33" s="864">
        <v>7</v>
      </c>
      <c r="AC33" s="865">
        <v>0</v>
      </c>
      <c r="AD33" s="864">
        <v>18</v>
      </c>
      <c r="AE33" s="866">
        <v>0</v>
      </c>
    </row>
    <row r="34" spans="1:31" ht="13.5" thickBot="1" x14ac:dyDescent="0.25">
      <c r="A34" s="867" t="s">
        <v>384</v>
      </c>
      <c r="B34" s="868">
        <v>37</v>
      </c>
      <c r="C34" s="869">
        <v>29</v>
      </c>
      <c r="D34" s="868">
        <v>45</v>
      </c>
      <c r="E34" s="869">
        <v>10</v>
      </c>
      <c r="F34" s="868">
        <v>36</v>
      </c>
      <c r="G34" s="869">
        <v>7</v>
      </c>
      <c r="H34" s="868">
        <v>31</v>
      </c>
      <c r="I34" s="869">
        <v>3</v>
      </c>
      <c r="J34" s="868">
        <v>19</v>
      </c>
      <c r="K34" s="869">
        <v>6</v>
      </c>
      <c r="L34" s="868">
        <v>23</v>
      </c>
      <c r="M34" s="869">
        <v>5</v>
      </c>
      <c r="N34" s="868">
        <v>24</v>
      </c>
      <c r="O34" s="869">
        <v>9</v>
      </c>
      <c r="P34" s="868">
        <v>27</v>
      </c>
      <c r="Q34" s="869">
        <v>0</v>
      </c>
      <c r="R34" s="868">
        <v>22</v>
      </c>
      <c r="S34" s="869">
        <v>1</v>
      </c>
      <c r="T34" s="868">
        <v>19</v>
      </c>
      <c r="U34" s="869">
        <v>1</v>
      </c>
      <c r="V34" s="868">
        <v>18</v>
      </c>
      <c r="W34" s="869">
        <v>0</v>
      </c>
      <c r="X34" s="868">
        <v>10</v>
      </c>
      <c r="Y34" s="869">
        <v>1</v>
      </c>
      <c r="Z34" s="868">
        <v>8</v>
      </c>
      <c r="AA34" s="869">
        <v>1</v>
      </c>
      <c r="AB34" s="868">
        <v>11</v>
      </c>
      <c r="AC34" s="869">
        <v>9</v>
      </c>
      <c r="AD34" s="868">
        <v>6</v>
      </c>
      <c r="AE34" s="870">
        <v>0</v>
      </c>
    </row>
    <row r="35" spans="1:31" ht="13.5" thickBot="1" x14ac:dyDescent="0.25">
      <c r="A35" s="876" t="s">
        <v>0</v>
      </c>
      <c r="B35" s="877">
        <v>51</v>
      </c>
      <c r="C35" s="878">
        <v>37</v>
      </c>
      <c r="D35" s="877">
        <v>60</v>
      </c>
      <c r="E35" s="878">
        <v>12</v>
      </c>
      <c r="F35" s="877">
        <v>42</v>
      </c>
      <c r="G35" s="878">
        <v>7</v>
      </c>
      <c r="H35" s="877">
        <v>41</v>
      </c>
      <c r="I35" s="878">
        <v>4</v>
      </c>
      <c r="J35" s="877">
        <v>36</v>
      </c>
      <c r="K35" s="878">
        <v>8</v>
      </c>
      <c r="L35" s="877">
        <v>33</v>
      </c>
      <c r="M35" s="878">
        <v>5</v>
      </c>
      <c r="N35" s="877">
        <v>31</v>
      </c>
      <c r="O35" s="878">
        <v>9</v>
      </c>
      <c r="P35" s="877">
        <v>40</v>
      </c>
      <c r="Q35" s="878">
        <v>0</v>
      </c>
      <c r="R35" s="877">
        <v>32</v>
      </c>
      <c r="S35" s="878">
        <v>1</v>
      </c>
      <c r="T35" s="877">
        <v>32</v>
      </c>
      <c r="U35" s="878">
        <v>2</v>
      </c>
      <c r="V35" s="877">
        <v>31</v>
      </c>
      <c r="W35" s="878">
        <v>0</v>
      </c>
      <c r="X35" s="877">
        <v>23</v>
      </c>
      <c r="Y35" s="878">
        <v>1</v>
      </c>
      <c r="Z35" s="877">
        <v>17</v>
      </c>
      <c r="AA35" s="878">
        <v>2</v>
      </c>
      <c r="AB35" s="877">
        <v>18</v>
      </c>
      <c r="AC35" s="878">
        <v>9</v>
      </c>
      <c r="AD35" s="877">
        <v>24</v>
      </c>
      <c r="AE35" s="879">
        <v>0</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0</v>
      </c>
      <c r="E37" s="861">
        <v>0</v>
      </c>
      <c r="F37" s="860">
        <v>0</v>
      </c>
      <c r="G37" s="861">
        <v>0</v>
      </c>
      <c r="H37" s="860">
        <v>1</v>
      </c>
      <c r="I37" s="861">
        <v>0</v>
      </c>
      <c r="J37" s="860">
        <v>0</v>
      </c>
      <c r="K37" s="861">
        <v>0</v>
      </c>
      <c r="L37" s="860">
        <v>0</v>
      </c>
      <c r="M37" s="861">
        <v>0</v>
      </c>
      <c r="N37" s="860">
        <v>0</v>
      </c>
      <c r="O37" s="861">
        <v>0</v>
      </c>
      <c r="P37" s="860">
        <v>0</v>
      </c>
      <c r="Q37" s="861">
        <v>0</v>
      </c>
      <c r="R37" s="860">
        <v>0</v>
      </c>
      <c r="S37" s="861">
        <v>0</v>
      </c>
      <c r="T37" s="860">
        <v>0</v>
      </c>
      <c r="U37" s="861">
        <v>0</v>
      </c>
      <c r="V37" s="860">
        <v>1</v>
      </c>
      <c r="W37" s="861">
        <v>0</v>
      </c>
      <c r="X37" s="860">
        <v>0</v>
      </c>
      <c r="Y37" s="861">
        <v>0</v>
      </c>
      <c r="Z37" s="860">
        <v>0</v>
      </c>
      <c r="AA37" s="861">
        <v>0</v>
      </c>
      <c r="AB37" s="860">
        <v>0</v>
      </c>
      <c r="AC37" s="861">
        <v>0</v>
      </c>
      <c r="AD37" s="860">
        <v>0</v>
      </c>
      <c r="AE37" s="862">
        <v>0</v>
      </c>
    </row>
    <row r="38" spans="1:31" x14ac:dyDescent="0.2">
      <c r="A38" s="863" t="s">
        <v>383</v>
      </c>
      <c r="B38" s="864">
        <v>0</v>
      </c>
      <c r="C38" s="865">
        <v>2</v>
      </c>
      <c r="D38" s="864">
        <v>4</v>
      </c>
      <c r="E38" s="865">
        <v>0</v>
      </c>
      <c r="F38" s="864">
        <v>3</v>
      </c>
      <c r="G38" s="865">
        <v>0</v>
      </c>
      <c r="H38" s="864">
        <v>0</v>
      </c>
      <c r="I38" s="865">
        <v>1</v>
      </c>
      <c r="J38" s="864">
        <v>2</v>
      </c>
      <c r="K38" s="865">
        <v>0</v>
      </c>
      <c r="L38" s="864">
        <v>5</v>
      </c>
      <c r="M38" s="865">
        <v>0</v>
      </c>
      <c r="N38" s="864">
        <v>2</v>
      </c>
      <c r="O38" s="865">
        <v>0</v>
      </c>
      <c r="P38" s="864">
        <v>3</v>
      </c>
      <c r="Q38" s="865">
        <v>1</v>
      </c>
      <c r="R38" s="864">
        <v>2</v>
      </c>
      <c r="S38" s="865">
        <v>1</v>
      </c>
      <c r="T38" s="864">
        <v>3</v>
      </c>
      <c r="U38" s="865">
        <v>0</v>
      </c>
      <c r="V38" s="864">
        <v>6</v>
      </c>
      <c r="W38" s="865">
        <v>1</v>
      </c>
      <c r="X38" s="864">
        <v>3</v>
      </c>
      <c r="Y38" s="865">
        <v>0</v>
      </c>
      <c r="Z38" s="864">
        <v>3</v>
      </c>
      <c r="AA38" s="865">
        <v>2</v>
      </c>
      <c r="AB38" s="864">
        <v>4</v>
      </c>
      <c r="AC38" s="865">
        <v>1</v>
      </c>
      <c r="AD38" s="864">
        <v>2</v>
      </c>
      <c r="AE38" s="866">
        <v>0</v>
      </c>
    </row>
    <row r="39" spans="1:31" ht="13.5" thickBot="1" x14ac:dyDescent="0.25">
      <c r="A39" s="867" t="s">
        <v>384</v>
      </c>
      <c r="B39" s="868">
        <v>24</v>
      </c>
      <c r="C39" s="869">
        <v>29</v>
      </c>
      <c r="D39" s="868">
        <v>30</v>
      </c>
      <c r="E39" s="869">
        <v>16</v>
      </c>
      <c r="F39" s="868">
        <v>33</v>
      </c>
      <c r="G39" s="869">
        <v>12</v>
      </c>
      <c r="H39" s="868">
        <v>18</v>
      </c>
      <c r="I39" s="869">
        <v>19</v>
      </c>
      <c r="J39" s="868">
        <v>21</v>
      </c>
      <c r="K39" s="869">
        <v>14</v>
      </c>
      <c r="L39" s="868">
        <v>21</v>
      </c>
      <c r="M39" s="869">
        <v>8</v>
      </c>
      <c r="N39" s="868">
        <v>16</v>
      </c>
      <c r="O39" s="869">
        <v>10</v>
      </c>
      <c r="P39" s="868">
        <v>26</v>
      </c>
      <c r="Q39" s="869">
        <v>5</v>
      </c>
      <c r="R39" s="868">
        <v>13</v>
      </c>
      <c r="S39" s="869">
        <v>4</v>
      </c>
      <c r="T39" s="868">
        <v>9</v>
      </c>
      <c r="U39" s="869">
        <v>2</v>
      </c>
      <c r="V39" s="868">
        <v>21</v>
      </c>
      <c r="W39" s="869">
        <v>5</v>
      </c>
      <c r="X39" s="868">
        <v>10</v>
      </c>
      <c r="Y39" s="869">
        <v>5</v>
      </c>
      <c r="Z39" s="868">
        <v>8</v>
      </c>
      <c r="AA39" s="869">
        <v>2</v>
      </c>
      <c r="AB39" s="868">
        <v>3</v>
      </c>
      <c r="AC39" s="869">
        <v>16</v>
      </c>
      <c r="AD39" s="868">
        <v>5</v>
      </c>
      <c r="AE39" s="870">
        <v>10</v>
      </c>
    </row>
    <row r="40" spans="1:31" ht="13.5" thickBot="1" x14ac:dyDescent="0.25">
      <c r="A40" s="876" t="s">
        <v>0</v>
      </c>
      <c r="B40" s="877">
        <v>24</v>
      </c>
      <c r="C40" s="878">
        <v>31</v>
      </c>
      <c r="D40" s="877">
        <v>34</v>
      </c>
      <c r="E40" s="878">
        <v>16</v>
      </c>
      <c r="F40" s="877">
        <v>36</v>
      </c>
      <c r="G40" s="878">
        <v>12</v>
      </c>
      <c r="H40" s="877">
        <v>19</v>
      </c>
      <c r="I40" s="878">
        <v>20</v>
      </c>
      <c r="J40" s="877">
        <v>23</v>
      </c>
      <c r="K40" s="878">
        <v>14</v>
      </c>
      <c r="L40" s="877">
        <v>26</v>
      </c>
      <c r="M40" s="878">
        <v>8</v>
      </c>
      <c r="N40" s="877">
        <v>18</v>
      </c>
      <c r="O40" s="878">
        <v>10</v>
      </c>
      <c r="P40" s="877">
        <v>29</v>
      </c>
      <c r="Q40" s="878">
        <v>6</v>
      </c>
      <c r="R40" s="877">
        <v>15</v>
      </c>
      <c r="S40" s="878">
        <v>5</v>
      </c>
      <c r="T40" s="877">
        <v>12</v>
      </c>
      <c r="U40" s="878">
        <v>2</v>
      </c>
      <c r="V40" s="877">
        <v>28</v>
      </c>
      <c r="W40" s="878">
        <v>6</v>
      </c>
      <c r="X40" s="877">
        <v>13</v>
      </c>
      <c r="Y40" s="878">
        <v>5</v>
      </c>
      <c r="Z40" s="877">
        <v>11</v>
      </c>
      <c r="AA40" s="878">
        <v>4</v>
      </c>
      <c r="AB40" s="877">
        <v>7</v>
      </c>
      <c r="AC40" s="878">
        <v>17</v>
      </c>
      <c r="AD40" s="877">
        <v>7</v>
      </c>
      <c r="AE40" s="879">
        <v>10</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0</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0</v>
      </c>
      <c r="D43" s="864">
        <v>2</v>
      </c>
      <c r="E43" s="865">
        <v>2</v>
      </c>
      <c r="F43" s="864">
        <v>4</v>
      </c>
      <c r="G43" s="865">
        <v>0</v>
      </c>
      <c r="H43" s="864">
        <v>4</v>
      </c>
      <c r="I43" s="865">
        <v>0</v>
      </c>
      <c r="J43" s="864">
        <v>3</v>
      </c>
      <c r="K43" s="865">
        <v>0</v>
      </c>
      <c r="L43" s="864">
        <v>0</v>
      </c>
      <c r="M43" s="865">
        <v>0</v>
      </c>
      <c r="N43" s="864">
        <v>0</v>
      </c>
      <c r="O43" s="865">
        <v>0</v>
      </c>
      <c r="P43" s="864">
        <v>0</v>
      </c>
      <c r="Q43" s="865">
        <v>0</v>
      </c>
      <c r="R43" s="864">
        <v>1</v>
      </c>
      <c r="S43" s="865">
        <v>0</v>
      </c>
      <c r="T43" s="864">
        <v>1</v>
      </c>
      <c r="U43" s="865">
        <v>0</v>
      </c>
      <c r="V43" s="864">
        <v>1</v>
      </c>
      <c r="W43" s="865">
        <v>0</v>
      </c>
      <c r="X43" s="864">
        <v>1</v>
      </c>
      <c r="Y43" s="865">
        <v>0</v>
      </c>
      <c r="Z43" s="864">
        <v>3</v>
      </c>
      <c r="AA43" s="865">
        <v>0</v>
      </c>
      <c r="AB43" s="864">
        <v>0</v>
      </c>
      <c r="AC43" s="865">
        <v>0</v>
      </c>
      <c r="AD43" s="864">
        <v>0</v>
      </c>
      <c r="AE43" s="866">
        <v>0</v>
      </c>
    </row>
    <row r="44" spans="1:31" ht="13.5" thickBot="1" x14ac:dyDescent="0.25">
      <c r="A44" s="867" t="s">
        <v>384</v>
      </c>
      <c r="B44" s="868">
        <v>24</v>
      </c>
      <c r="C44" s="869">
        <v>7</v>
      </c>
      <c r="D44" s="868">
        <v>34</v>
      </c>
      <c r="E44" s="869">
        <v>7</v>
      </c>
      <c r="F44" s="868">
        <v>24</v>
      </c>
      <c r="G44" s="869">
        <v>5</v>
      </c>
      <c r="H44" s="868">
        <v>24</v>
      </c>
      <c r="I44" s="869">
        <v>2</v>
      </c>
      <c r="J44" s="868">
        <v>21</v>
      </c>
      <c r="K44" s="869">
        <v>0</v>
      </c>
      <c r="L44" s="868">
        <v>19</v>
      </c>
      <c r="M44" s="869">
        <v>1</v>
      </c>
      <c r="N44" s="868">
        <v>9</v>
      </c>
      <c r="O44" s="869">
        <v>2</v>
      </c>
      <c r="P44" s="868">
        <v>9</v>
      </c>
      <c r="Q44" s="869">
        <v>1</v>
      </c>
      <c r="R44" s="868">
        <v>15</v>
      </c>
      <c r="S44" s="869">
        <v>1</v>
      </c>
      <c r="T44" s="868">
        <v>18</v>
      </c>
      <c r="U44" s="869">
        <v>0</v>
      </c>
      <c r="V44" s="868">
        <v>17</v>
      </c>
      <c r="W44" s="869">
        <v>0</v>
      </c>
      <c r="X44" s="868">
        <v>9</v>
      </c>
      <c r="Y44" s="869">
        <v>1</v>
      </c>
      <c r="Z44" s="868">
        <v>13</v>
      </c>
      <c r="AA44" s="869">
        <v>0</v>
      </c>
      <c r="AB44" s="868">
        <v>5</v>
      </c>
      <c r="AC44" s="869">
        <v>2</v>
      </c>
      <c r="AD44" s="868">
        <v>2</v>
      </c>
      <c r="AE44" s="870">
        <v>1</v>
      </c>
    </row>
    <row r="45" spans="1:31" ht="13.5" thickBot="1" x14ac:dyDescent="0.25">
      <c r="A45" s="876" t="s">
        <v>0</v>
      </c>
      <c r="B45" s="877">
        <v>24</v>
      </c>
      <c r="C45" s="878">
        <v>7</v>
      </c>
      <c r="D45" s="877">
        <v>36</v>
      </c>
      <c r="E45" s="878">
        <v>9</v>
      </c>
      <c r="F45" s="877">
        <v>28</v>
      </c>
      <c r="G45" s="878">
        <v>5</v>
      </c>
      <c r="H45" s="877">
        <v>28</v>
      </c>
      <c r="I45" s="878">
        <v>2</v>
      </c>
      <c r="J45" s="877">
        <v>24</v>
      </c>
      <c r="K45" s="878">
        <v>0</v>
      </c>
      <c r="L45" s="877">
        <v>19</v>
      </c>
      <c r="M45" s="878">
        <v>1</v>
      </c>
      <c r="N45" s="877">
        <v>9</v>
      </c>
      <c r="O45" s="878">
        <v>2</v>
      </c>
      <c r="P45" s="877">
        <v>9</v>
      </c>
      <c r="Q45" s="878">
        <v>1</v>
      </c>
      <c r="R45" s="877">
        <v>16</v>
      </c>
      <c r="S45" s="878">
        <v>1</v>
      </c>
      <c r="T45" s="877">
        <v>19</v>
      </c>
      <c r="U45" s="878">
        <v>0</v>
      </c>
      <c r="V45" s="877">
        <v>18</v>
      </c>
      <c r="W45" s="878">
        <v>0</v>
      </c>
      <c r="X45" s="877">
        <v>10</v>
      </c>
      <c r="Y45" s="878">
        <v>1</v>
      </c>
      <c r="Z45" s="877">
        <v>16</v>
      </c>
      <c r="AA45" s="878">
        <v>0</v>
      </c>
      <c r="AB45" s="877">
        <v>5</v>
      </c>
      <c r="AC45" s="878">
        <v>2</v>
      </c>
      <c r="AD45" s="877">
        <v>2</v>
      </c>
      <c r="AE45" s="879">
        <v>1</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0</v>
      </c>
      <c r="C48" s="886">
        <v>0</v>
      </c>
      <c r="D48" s="885">
        <v>1</v>
      </c>
      <c r="E48" s="886">
        <v>0</v>
      </c>
      <c r="F48" s="885">
        <v>0</v>
      </c>
      <c r="G48" s="886">
        <v>0</v>
      </c>
      <c r="H48" s="885">
        <v>1</v>
      </c>
      <c r="I48" s="886">
        <v>0</v>
      </c>
      <c r="J48" s="885">
        <v>0</v>
      </c>
      <c r="K48" s="886">
        <v>0</v>
      </c>
      <c r="L48" s="885">
        <v>0</v>
      </c>
      <c r="M48" s="886">
        <v>0</v>
      </c>
      <c r="N48" s="885">
        <v>0</v>
      </c>
      <c r="O48" s="886">
        <v>0</v>
      </c>
      <c r="P48" s="885">
        <v>0</v>
      </c>
      <c r="Q48" s="886">
        <v>0</v>
      </c>
      <c r="R48" s="885">
        <v>0</v>
      </c>
      <c r="S48" s="886">
        <v>0</v>
      </c>
      <c r="T48" s="885">
        <v>0</v>
      </c>
      <c r="U48" s="886">
        <v>1</v>
      </c>
      <c r="V48" s="885">
        <v>0</v>
      </c>
      <c r="W48" s="886">
        <v>0</v>
      </c>
      <c r="X48" s="885">
        <v>0</v>
      </c>
      <c r="Y48" s="886">
        <v>0</v>
      </c>
      <c r="Z48" s="885">
        <v>0</v>
      </c>
      <c r="AA48" s="886">
        <v>0</v>
      </c>
      <c r="AB48" s="885">
        <v>0</v>
      </c>
      <c r="AC48" s="886">
        <v>0</v>
      </c>
      <c r="AD48" s="883">
        <v>0</v>
      </c>
      <c r="AE48" s="884">
        <v>0</v>
      </c>
    </row>
    <row r="49" spans="1:31" ht="13.5" thickBot="1" x14ac:dyDescent="0.25">
      <c r="A49" s="867" t="s">
        <v>384</v>
      </c>
      <c r="B49" s="885">
        <v>13</v>
      </c>
      <c r="C49" s="886">
        <v>6</v>
      </c>
      <c r="D49" s="885">
        <v>12</v>
      </c>
      <c r="E49" s="886">
        <v>21</v>
      </c>
      <c r="F49" s="885">
        <v>11</v>
      </c>
      <c r="G49" s="886">
        <v>8</v>
      </c>
      <c r="H49" s="885">
        <v>6</v>
      </c>
      <c r="I49" s="886">
        <v>10</v>
      </c>
      <c r="J49" s="885">
        <v>0</v>
      </c>
      <c r="K49" s="886">
        <v>10</v>
      </c>
      <c r="L49" s="885">
        <v>1</v>
      </c>
      <c r="M49" s="886">
        <v>3</v>
      </c>
      <c r="N49" s="885">
        <v>29</v>
      </c>
      <c r="O49" s="886">
        <v>0</v>
      </c>
      <c r="P49" s="885">
        <v>1</v>
      </c>
      <c r="Q49" s="886">
        <v>0</v>
      </c>
      <c r="R49" s="885">
        <v>7</v>
      </c>
      <c r="S49" s="886">
        <v>2</v>
      </c>
      <c r="T49" s="885">
        <v>0</v>
      </c>
      <c r="U49" s="886">
        <v>4</v>
      </c>
      <c r="V49" s="885">
        <v>2</v>
      </c>
      <c r="W49" s="886">
        <v>3</v>
      </c>
      <c r="X49" s="885">
        <v>1</v>
      </c>
      <c r="Y49" s="886">
        <v>2</v>
      </c>
      <c r="Z49" s="885">
        <v>3</v>
      </c>
      <c r="AA49" s="886">
        <v>0</v>
      </c>
      <c r="AB49" s="885">
        <v>2</v>
      </c>
      <c r="AC49" s="886">
        <v>1</v>
      </c>
      <c r="AD49" s="883">
        <v>1</v>
      </c>
      <c r="AE49" s="884">
        <v>0</v>
      </c>
    </row>
    <row r="50" spans="1:31" ht="13.5" thickBot="1" x14ac:dyDescent="0.25">
      <c r="A50" s="876" t="s">
        <v>0</v>
      </c>
      <c r="B50" s="877">
        <v>13</v>
      </c>
      <c r="C50" s="878">
        <v>6</v>
      </c>
      <c r="D50" s="877">
        <v>13</v>
      </c>
      <c r="E50" s="878">
        <v>21</v>
      </c>
      <c r="F50" s="877">
        <v>11</v>
      </c>
      <c r="G50" s="878">
        <v>8</v>
      </c>
      <c r="H50" s="877">
        <v>7</v>
      </c>
      <c r="I50" s="878">
        <v>10</v>
      </c>
      <c r="J50" s="877">
        <v>0</v>
      </c>
      <c r="K50" s="878">
        <v>10</v>
      </c>
      <c r="L50" s="877">
        <v>1</v>
      </c>
      <c r="M50" s="878">
        <v>3</v>
      </c>
      <c r="N50" s="877">
        <v>29</v>
      </c>
      <c r="O50" s="878">
        <v>0</v>
      </c>
      <c r="P50" s="877">
        <v>1</v>
      </c>
      <c r="Q50" s="878">
        <v>0</v>
      </c>
      <c r="R50" s="877">
        <v>7</v>
      </c>
      <c r="S50" s="878">
        <v>2</v>
      </c>
      <c r="T50" s="877">
        <v>0</v>
      </c>
      <c r="U50" s="878">
        <v>5</v>
      </c>
      <c r="V50" s="877">
        <v>2</v>
      </c>
      <c r="W50" s="878">
        <v>3</v>
      </c>
      <c r="X50" s="877">
        <v>1</v>
      </c>
      <c r="Y50" s="878">
        <v>2</v>
      </c>
      <c r="Z50" s="877">
        <v>3</v>
      </c>
      <c r="AA50" s="878">
        <v>0</v>
      </c>
      <c r="AB50" s="877">
        <v>2</v>
      </c>
      <c r="AC50" s="878">
        <v>1</v>
      </c>
      <c r="AD50" s="887">
        <v>1</v>
      </c>
      <c r="AE50" s="879">
        <v>0</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0</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1</v>
      </c>
      <c r="C53" s="896">
        <v>0</v>
      </c>
      <c r="D53" s="885">
        <v>1</v>
      </c>
      <c r="E53" s="886">
        <v>0</v>
      </c>
      <c r="F53" s="885">
        <v>1</v>
      </c>
      <c r="G53" s="886">
        <v>0</v>
      </c>
      <c r="H53" s="885">
        <v>0</v>
      </c>
      <c r="I53" s="886">
        <v>0</v>
      </c>
      <c r="J53" s="885">
        <v>0</v>
      </c>
      <c r="K53" s="886">
        <v>0</v>
      </c>
      <c r="L53" s="885">
        <v>0</v>
      </c>
      <c r="M53" s="886">
        <v>0</v>
      </c>
      <c r="N53" s="885">
        <v>2</v>
      </c>
      <c r="O53" s="886">
        <v>0</v>
      </c>
      <c r="P53" s="885">
        <v>1</v>
      </c>
      <c r="Q53" s="886">
        <v>0</v>
      </c>
      <c r="R53" s="885">
        <v>0</v>
      </c>
      <c r="S53" s="886">
        <v>0</v>
      </c>
      <c r="T53" s="885">
        <v>0</v>
      </c>
      <c r="U53" s="886">
        <v>0</v>
      </c>
      <c r="V53" s="885">
        <v>0</v>
      </c>
      <c r="W53" s="886">
        <v>0</v>
      </c>
      <c r="X53" s="885">
        <v>2</v>
      </c>
      <c r="Y53" s="886">
        <v>0</v>
      </c>
      <c r="Z53" s="885">
        <v>0</v>
      </c>
      <c r="AA53" s="886">
        <v>0</v>
      </c>
      <c r="AB53" s="885">
        <v>2</v>
      </c>
      <c r="AC53" s="886">
        <v>0</v>
      </c>
      <c r="AD53" s="885">
        <v>2</v>
      </c>
      <c r="AE53" s="884">
        <v>0</v>
      </c>
    </row>
    <row r="54" spans="1:31" ht="13.5" thickBot="1" x14ac:dyDescent="0.25">
      <c r="A54" s="897" t="s">
        <v>384</v>
      </c>
      <c r="B54" s="895">
        <v>7</v>
      </c>
      <c r="C54" s="896">
        <v>5</v>
      </c>
      <c r="D54" s="885">
        <v>14</v>
      </c>
      <c r="E54" s="886">
        <v>1</v>
      </c>
      <c r="F54" s="885">
        <v>3</v>
      </c>
      <c r="G54" s="886">
        <v>0</v>
      </c>
      <c r="H54" s="885">
        <v>7</v>
      </c>
      <c r="I54" s="886">
        <v>4</v>
      </c>
      <c r="J54" s="885">
        <v>2</v>
      </c>
      <c r="K54" s="886">
        <v>0</v>
      </c>
      <c r="L54" s="885">
        <v>4</v>
      </c>
      <c r="M54" s="886">
        <v>0</v>
      </c>
      <c r="N54" s="885">
        <v>3</v>
      </c>
      <c r="O54" s="886">
        <v>0</v>
      </c>
      <c r="P54" s="885">
        <v>8</v>
      </c>
      <c r="Q54" s="886">
        <v>1</v>
      </c>
      <c r="R54" s="885">
        <v>2</v>
      </c>
      <c r="S54" s="886">
        <v>0</v>
      </c>
      <c r="T54" s="885">
        <v>3</v>
      </c>
      <c r="U54" s="886">
        <v>0</v>
      </c>
      <c r="V54" s="885">
        <v>1</v>
      </c>
      <c r="W54" s="886">
        <v>0</v>
      </c>
      <c r="X54" s="885">
        <v>1</v>
      </c>
      <c r="Y54" s="886">
        <v>0</v>
      </c>
      <c r="Z54" s="885">
        <v>3</v>
      </c>
      <c r="AA54" s="886">
        <v>2</v>
      </c>
      <c r="AB54" s="885">
        <v>6</v>
      </c>
      <c r="AC54" s="886">
        <v>0</v>
      </c>
      <c r="AD54" s="885">
        <v>2</v>
      </c>
      <c r="AE54" s="884">
        <v>2</v>
      </c>
    </row>
    <row r="55" spans="1:31" ht="13.5" thickBot="1" x14ac:dyDescent="0.25">
      <c r="A55" s="898" t="s">
        <v>0</v>
      </c>
      <c r="B55" s="899">
        <v>8</v>
      </c>
      <c r="C55" s="900">
        <v>5</v>
      </c>
      <c r="D55" s="872">
        <v>15</v>
      </c>
      <c r="E55" s="873">
        <v>1</v>
      </c>
      <c r="F55" s="872">
        <v>4</v>
      </c>
      <c r="G55" s="873">
        <v>0</v>
      </c>
      <c r="H55" s="872">
        <v>7</v>
      </c>
      <c r="I55" s="873">
        <v>4</v>
      </c>
      <c r="J55" s="872">
        <v>2</v>
      </c>
      <c r="K55" s="873">
        <v>0</v>
      </c>
      <c r="L55" s="872">
        <v>4</v>
      </c>
      <c r="M55" s="873">
        <v>0</v>
      </c>
      <c r="N55" s="872">
        <v>5</v>
      </c>
      <c r="O55" s="873">
        <v>0</v>
      </c>
      <c r="P55" s="872">
        <v>9</v>
      </c>
      <c r="Q55" s="873">
        <v>1</v>
      </c>
      <c r="R55" s="872">
        <v>2</v>
      </c>
      <c r="S55" s="873">
        <v>0</v>
      </c>
      <c r="T55" s="872">
        <v>3</v>
      </c>
      <c r="U55" s="873">
        <v>0</v>
      </c>
      <c r="V55" s="872">
        <v>1</v>
      </c>
      <c r="W55" s="873">
        <v>0</v>
      </c>
      <c r="X55" s="872">
        <v>3</v>
      </c>
      <c r="Y55" s="873">
        <v>0</v>
      </c>
      <c r="Z55" s="872">
        <v>3</v>
      </c>
      <c r="AA55" s="873">
        <v>2</v>
      </c>
      <c r="AB55" s="872">
        <v>8</v>
      </c>
      <c r="AC55" s="873">
        <v>0</v>
      </c>
      <c r="AD55" s="872">
        <v>4</v>
      </c>
      <c r="AE55" s="874">
        <v>2</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L2:M2"/>
    <mergeCell ref="B2:C2"/>
    <mergeCell ref="D2:E2"/>
    <mergeCell ref="F2:G2"/>
    <mergeCell ref="H2:I2"/>
    <mergeCell ref="J2:K2"/>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R9:S9"/>
    <mergeCell ref="T9:U9"/>
    <mergeCell ref="V9:W9"/>
    <mergeCell ref="X9:Y9"/>
    <mergeCell ref="Z9:AA9"/>
    <mergeCell ref="X2:Y2"/>
  </mergeCells>
  <hyperlinks>
    <hyperlink ref="A59" location="'Table Index'!A66" display="List of Tables in this Workbook" xr:uid="{00000000-0004-0000-6D00-000000000000}"/>
  </hyperlinks>
  <pageMargins left="0.55118110236220474" right="0.35433070866141736" top="0.74803149606299213" bottom="0.51181102362204722" header="0.31496062992125984" footer="0.31496062992125984"/>
  <pageSetup paperSize="8"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R66"/>
  <sheetViews>
    <sheetView workbookViewId="0">
      <selection activeCell="T24" sqref="T24"/>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6E00-000000000000}"/>
  </hyperlinks>
  <pageMargins left="2.93" right="0.7" top="0.45" bottom="0.41" header="0.3" footer="0.3"/>
  <pageSetup paperSize="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522</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17</v>
      </c>
      <c r="C5" s="861">
        <v>2</v>
      </c>
      <c r="D5" s="860">
        <v>8</v>
      </c>
      <c r="E5" s="861">
        <v>3</v>
      </c>
      <c r="F5" s="860">
        <v>9</v>
      </c>
      <c r="G5" s="861">
        <v>0</v>
      </c>
      <c r="H5" s="860">
        <v>10</v>
      </c>
      <c r="I5" s="861">
        <v>1</v>
      </c>
      <c r="J5" s="860">
        <v>2</v>
      </c>
      <c r="K5" s="861">
        <v>0</v>
      </c>
      <c r="L5" s="860">
        <v>5</v>
      </c>
      <c r="M5" s="861">
        <v>1</v>
      </c>
      <c r="N5" s="860">
        <v>4</v>
      </c>
      <c r="O5" s="861">
        <v>0</v>
      </c>
      <c r="P5" s="860">
        <v>5</v>
      </c>
      <c r="Q5" s="861">
        <v>0</v>
      </c>
      <c r="R5" s="860">
        <v>2</v>
      </c>
      <c r="S5" s="861">
        <v>0</v>
      </c>
      <c r="T5" s="860">
        <v>4</v>
      </c>
      <c r="U5" s="861">
        <v>0</v>
      </c>
      <c r="V5" s="860">
        <v>3</v>
      </c>
      <c r="W5" s="861">
        <v>0</v>
      </c>
      <c r="X5" s="860">
        <v>4</v>
      </c>
      <c r="Y5" s="861">
        <v>0</v>
      </c>
      <c r="Z5" s="860">
        <v>6</v>
      </c>
      <c r="AA5" s="861">
        <v>0</v>
      </c>
      <c r="AB5" s="860">
        <v>3</v>
      </c>
      <c r="AC5" s="861">
        <v>0</v>
      </c>
      <c r="AD5" s="860">
        <v>5</v>
      </c>
      <c r="AE5" s="862">
        <v>0</v>
      </c>
    </row>
    <row r="6" spans="1:31" x14ac:dyDescent="0.2">
      <c r="A6" s="863" t="s">
        <v>2</v>
      </c>
      <c r="B6" s="864">
        <v>38</v>
      </c>
      <c r="C6" s="865">
        <v>19</v>
      </c>
      <c r="D6" s="864">
        <v>58</v>
      </c>
      <c r="E6" s="865">
        <v>7</v>
      </c>
      <c r="F6" s="864">
        <v>66</v>
      </c>
      <c r="G6" s="865">
        <v>2</v>
      </c>
      <c r="H6" s="864">
        <v>80</v>
      </c>
      <c r="I6" s="865">
        <v>4</v>
      </c>
      <c r="J6" s="864">
        <v>79</v>
      </c>
      <c r="K6" s="865">
        <v>7</v>
      </c>
      <c r="L6" s="864">
        <v>46</v>
      </c>
      <c r="M6" s="865">
        <v>11</v>
      </c>
      <c r="N6" s="864">
        <v>59</v>
      </c>
      <c r="O6" s="865">
        <v>8</v>
      </c>
      <c r="P6" s="864">
        <v>47</v>
      </c>
      <c r="Q6" s="865">
        <v>2</v>
      </c>
      <c r="R6" s="864">
        <v>60</v>
      </c>
      <c r="S6" s="865">
        <v>8</v>
      </c>
      <c r="T6" s="864">
        <v>59</v>
      </c>
      <c r="U6" s="865">
        <v>3</v>
      </c>
      <c r="V6" s="864">
        <v>49</v>
      </c>
      <c r="W6" s="865">
        <v>7</v>
      </c>
      <c r="X6" s="864">
        <v>38</v>
      </c>
      <c r="Y6" s="865">
        <v>5</v>
      </c>
      <c r="Z6" s="864">
        <v>50</v>
      </c>
      <c r="AA6" s="865">
        <v>4</v>
      </c>
      <c r="AB6" s="864">
        <v>63</v>
      </c>
      <c r="AC6" s="865">
        <v>10</v>
      </c>
      <c r="AD6" s="864">
        <v>57</v>
      </c>
      <c r="AE6" s="866">
        <v>12</v>
      </c>
    </row>
    <row r="7" spans="1:31" ht="13.5" thickBot="1" x14ac:dyDescent="0.25">
      <c r="A7" s="867" t="s">
        <v>3</v>
      </c>
      <c r="B7" s="868">
        <v>532</v>
      </c>
      <c r="C7" s="869">
        <v>246</v>
      </c>
      <c r="D7" s="868">
        <v>532</v>
      </c>
      <c r="E7" s="869">
        <v>164</v>
      </c>
      <c r="F7" s="868">
        <v>493</v>
      </c>
      <c r="G7" s="869">
        <v>126</v>
      </c>
      <c r="H7" s="868">
        <v>479</v>
      </c>
      <c r="I7" s="869">
        <v>110</v>
      </c>
      <c r="J7" s="868">
        <v>451</v>
      </c>
      <c r="K7" s="869">
        <v>128</v>
      </c>
      <c r="L7" s="868">
        <v>430</v>
      </c>
      <c r="M7" s="869">
        <v>135</v>
      </c>
      <c r="N7" s="868">
        <v>329</v>
      </c>
      <c r="O7" s="869">
        <v>97</v>
      </c>
      <c r="P7" s="868">
        <v>299</v>
      </c>
      <c r="Q7" s="869">
        <v>94</v>
      </c>
      <c r="R7" s="868">
        <v>270</v>
      </c>
      <c r="S7" s="869">
        <v>55</v>
      </c>
      <c r="T7" s="868">
        <v>259</v>
      </c>
      <c r="U7" s="869">
        <v>38</v>
      </c>
      <c r="V7" s="868">
        <v>289</v>
      </c>
      <c r="W7" s="869">
        <v>43</v>
      </c>
      <c r="X7" s="868">
        <v>217</v>
      </c>
      <c r="Y7" s="869">
        <v>20</v>
      </c>
      <c r="Z7" s="868">
        <v>189</v>
      </c>
      <c r="AA7" s="869">
        <v>40</v>
      </c>
      <c r="AB7" s="868">
        <v>227</v>
      </c>
      <c r="AC7" s="869">
        <v>81</v>
      </c>
      <c r="AD7" s="868">
        <v>222</v>
      </c>
      <c r="AE7" s="870">
        <v>106</v>
      </c>
    </row>
    <row r="8" spans="1:31" ht="13.5" thickBot="1" x14ac:dyDescent="0.25">
      <c r="A8" s="871" t="s">
        <v>380</v>
      </c>
      <c r="B8" s="872">
        <v>587</v>
      </c>
      <c r="C8" s="873">
        <v>267</v>
      </c>
      <c r="D8" s="872">
        <v>598</v>
      </c>
      <c r="E8" s="873">
        <v>174</v>
      </c>
      <c r="F8" s="872">
        <v>568</v>
      </c>
      <c r="G8" s="873">
        <v>128</v>
      </c>
      <c r="H8" s="872">
        <v>569</v>
      </c>
      <c r="I8" s="873">
        <v>115</v>
      </c>
      <c r="J8" s="872">
        <v>532</v>
      </c>
      <c r="K8" s="873">
        <v>135</v>
      </c>
      <c r="L8" s="872">
        <v>481</v>
      </c>
      <c r="M8" s="873">
        <v>147</v>
      </c>
      <c r="N8" s="872">
        <v>392</v>
      </c>
      <c r="O8" s="873">
        <v>105</v>
      </c>
      <c r="P8" s="872">
        <v>351</v>
      </c>
      <c r="Q8" s="873">
        <v>96</v>
      </c>
      <c r="R8" s="872">
        <v>332</v>
      </c>
      <c r="S8" s="873">
        <v>63</v>
      </c>
      <c r="T8" s="872">
        <v>322</v>
      </c>
      <c r="U8" s="873">
        <v>41</v>
      </c>
      <c r="V8" s="872">
        <v>341</v>
      </c>
      <c r="W8" s="873">
        <v>50</v>
      </c>
      <c r="X8" s="872">
        <v>259</v>
      </c>
      <c r="Y8" s="873">
        <v>25</v>
      </c>
      <c r="Z8" s="872">
        <v>245</v>
      </c>
      <c r="AA8" s="873">
        <v>44</v>
      </c>
      <c r="AB8" s="872">
        <v>293</v>
      </c>
      <c r="AC8" s="873">
        <v>91</v>
      </c>
      <c r="AD8" s="872">
        <v>284</v>
      </c>
      <c r="AE8" s="874">
        <v>118</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19</v>
      </c>
      <c r="C12" s="861">
        <v>2</v>
      </c>
      <c r="D12" s="860">
        <v>8</v>
      </c>
      <c r="E12" s="861">
        <v>3</v>
      </c>
      <c r="F12" s="860">
        <v>9</v>
      </c>
      <c r="G12" s="861">
        <v>0</v>
      </c>
      <c r="H12" s="860">
        <v>11</v>
      </c>
      <c r="I12" s="861">
        <v>1</v>
      </c>
      <c r="J12" s="860">
        <v>2</v>
      </c>
      <c r="K12" s="861">
        <v>0</v>
      </c>
      <c r="L12" s="860">
        <v>5</v>
      </c>
      <c r="M12" s="861">
        <v>1</v>
      </c>
      <c r="N12" s="860">
        <v>4</v>
      </c>
      <c r="O12" s="861">
        <v>0</v>
      </c>
      <c r="P12" s="860">
        <v>5</v>
      </c>
      <c r="Q12" s="861">
        <v>0</v>
      </c>
      <c r="R12" s="860">
        <v>2</v>
      </c>
      <c r="S12" s="861">
        <v>0</v>
      </c>
      <c r="T12" s="860">
        <v>5</v>
      </c>
      <c r="U12" s="861">
        <v>0</v>
      </c>
      <c r="V12" s="860">
        <v>4</v>
      </c>
      <c r="W12" s="861">
        <v>0</v>
      </c>
      <c r="X12" s="860">
        <v>4</v>
      </c>
      <c r="Y12" s="861">
        <v>0</v>
      </c>
      <c r="Z12" s="860">
        <v>6</v>
      </c>
      <c r="AA12" s="861">
        <v>0</v>
      </c>
      <c r="AB12" s="860">
        <v>3</v>
      </c>
      <c r="AC12" s="861">
        <v>0</v>
      </c>
      <c r="AD12" s="860">
        <v>5</v>
      </c>
      <c r="AE12" s="862">
        <v>0</v>
      </c>
    </row>
    <row r="13" spans="1:31" x14ac:dyDescent="0.2">
      <c r="A13" s="863" t="s">
        <v>383</v>
      </c>
      <c r="B13" s="864">
        <v>43</v>
      </c>
      <c r="C13" s="865">
        <v>28</v>
      </c>
      <c r="D13" s="864">
        <v>65</v>
      </c>
      <c r="E13" s="865">
        <v>8</v>
      </c>
      <c r="F13" s="864">
        <v>72</v>
      </c>
      <c r="G13" s="865">
        <v>2</v>
      </c>
      <c r="H13" s="864">
        <v>86</v>
      </c>
      <c r="I13" s="865">
        <v>4</v>
      </c>
      <c r="J13" s="864">
        <v>83</v>
      </c>
      <c r="K13" s="865">
        <v>7</v>
      </c>
      <c r="L13" s="864">
        <v>54</v>
      </c>
      <c r="M13" s="865">
        <v>11</v>
      </c>
      <c r="N13" s="864">
        <v>60</v>
      </c>
      <c r="O13" s="865">
        <v>8</v>
      </c>
      <c r="P13" s="864">
        <v>53</v>
      </c>
      <c r="Q13" s="865">
        <v>2</v>
      </c>
      <c r="R13" s="864">
        <v>68</v>
      </c>
      <c r="S13" s="865">
        <v>8</v>
      </c>
      <c r="T13" s="864">
        <v>62</v>
      </c>
      <c r="U13" s="865">
        <v>3</v>
      </c>
      <c r="V13" s="864">
        <v>52</v>
      </c>
      <c r="W13" s="865">
        <v>7</v>
      </c>
      <c r="X13" s="864">
        <v>41</v>
      </c>
      <c r="Y13" s="865">
        <v>5</v>
      </c>
      <c r="Z13" s="864">
        <v>55</v>
      </c>
      <c r="AA13" s="865">
        <v>4</v>
      </c>
      <c r="AB13" s="864">
        <v>66</v>
      </c>
      <c r="AC13" s="865">
        <v>10</v>
      </c>
      <c r="AD13" s="864">
        <v>63</v>
      </c>
      <c r="AE13" s="866">
        <v>12</v>
      </c>
    </row>
    <row r="14" spans="1:31" ht="13.5" thickBot="1" x14ac:dyDescent="0.25">
      <c r="A14" s="867" t="s">
        <v>384</v>
      </c>
      <c r="B14" s="868">
        <v>794</v>
      </c>
      <c r="C14" s="869">
        <v>294</v>
      </c>
      <c r="D14" s="868">
        <v>800</v>
      </c>
      <c r="E14" s="869">
        <v>210</v>
      </c>
      <c r="F14" s="868">
        <v>748</v>
      </c>
      <c r="G14" s="869">
        <v>160</v>
      </c>
      <c r="H14" s="868">
        <v>726</v>
      </c>
      <c r="I14" s="869">
        <v>143</v>
      </c>
      <c r="J14" s="868">
        <v>677</v>
      </c>
      <c r="K14" s="869">
        <v>152</v>
      </c>
      <c r="L14" s="868">
        <v>682</v>
      </c>
      <c r="M14" s="869">
        <v>166</v>
      </c>
      <c r="N14" s="868">
        <v>490</v>
      </c>
      <c r="O14" s="869">
        <v>110</v>
      </c>
      <c r="P14" s="868">
        <v>529</v>
      </c>
      <c r="Q14" s="869">
        <v>101</v>
      </c>
      <c r="R14" s="868">
        <v>411</v>
      </c>
      <c r="S14" s="869">
        <v>73</v>
      </c>
      <c r="T14" s="868">
        <v>422</v>
      </c>
      <c r="U14" s="869">
        <v>45</v>
      </c>
      <c r="V14" s="868">
        <v>433</v>
      </c>
      <c r="W14" s="869">
        <v>53</v>
      </c>
      <c r="X14" s="868">
        <v>318</v>
      </c>
      <c r="Y14" s="869">
        <v>25</v>
      </c>
      <c r="Z14" s="868">
        <v>273</v>
      </c>
      <c r="AA14" s="869">
        <v>52</v>
      </c>
      <c r="AB14" s="868">
        <v>334</v>
      </c>
      <c r="AC14" s="869">
        <v>99</v>
      </c>
      <c r="AD14" s="868">
        <v>340</v>
      </c>
      <c r="AE14" s="870">
        <v>128</v>
      </c>
    </row>
    <row r="15" spans="1:31" ht="13.5" thickBot="1" x14ac:dyDescent="0.25">
      <c r="A15" s="876" t="s">
        <v>0</v>
      </c>
      <c r="B15" s="877">
        <v>856</v>
      </c>
      <c r="C15" s="878">
        <v>324</v>
      </c>
      <c r="D15" s="877">
        <v>873</v>
      </c>
      <c r="E15" s="878">
        <v>221</v>
      </c>
      <c r="F15" s="877">
        <v>829</v>
      </c>
      <c r="G15" s="878">
        <v>162</v>
      </c>
      <c r="H15" s="877">
        <v>823</v>
      </c>
      <c r="I15" s="878">
        <v>148</v>
      </c>
      <c r="J15" s="877">
        <v>762</v>
      </c>
      <c r="K15" s="878">
        <v>159</v>
      </c>
      <c r="L15" s="877">
        <v>741</v>
      </c>
      <c r="M15" s="878">
        <v>178</v>
      </c>
      <c r="N15" s="877">
        <v>554</v>
      </c>
      <c r="O15" s="878">
        <v>118</v>
      </c>
      <c r="P15" s="877">
        <v>587</v>
      </c>
      <c r="Q15" s="878">
        <v>103</v>
      </c>
      <c r="R15" s="877">
        <v>481</v>
      </c>
      <c r="S15" s="878">
        <v>81</v>
      </c>
      <c r="T15" s="877">
        <v>489</v>
      </c>
      <c r="U15" s="878">
        <v>48</v>
      </c>
      <c r="V15" s="877">
        <v>489</v>
      </c>
      <c r="W15" s="878">
        <v>60</v>
      </c>
      <c r="X15" s="877">
        <v>363</v>
      </c>
      <c r="Y15" s="878">
        <v>30</v>
      </c>
      <c r="Z15" s="877">
        <v>334</v>
      </c>
      <c r="AA15" s="878">
        <v>56</v>
      </c>
      <c r="AB15" s="877">
        <v>403</v>
      </c>
      <c r="AC15" s="878">
        <v>109</v>
      </c>
      <c r="AD15" s="877">
        <v>408</v>
      </c>
      <c r="AE15" s="879">
        <v>140</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2</v>
      </c>
      <c r="E17" s="861">
        <v>1</v>
      </c>
      <c r="F17" s="860">
        <v>0</v>
      </c>
      <c r="G17" s="861">
        <v>0</v>
      </c>
      <c r="H17" s="860">
        <v>0</v>
      </c>
      <c r="I17" s="861">
        <v>0</v>
      </c>
      <c r="J17" s="860">
        <v>0</v>
      </c>
      <c r="K17" s="861">
        <v>0</v>
      </c>
      <c r="L17" s="860">
        <v>0</v>
      </c>
      <c r="M17" s="861">
        <v>0</v>
      </c>
      <c r="N17" s="860">
        <v>0</v>
      </c>
      <c r="O17" s="861">
        <v>0</v>
      </c>
      <c r="P17" s="860">
        <v>1</v>
      </c>
      <c r="Q17" s="861">
        <v>0</v>
      </c>
      <c r="R17" s="860">
        <v>1</v>
      </c>
      <c r="S17" s="861">
        <v>0</v>
      </c>
      <c r="T17" s="860">
        <v>0</v>
      </c>
      <c r="U17" s="861">
        <v>0</v>
      </c>
      <c r="V17" s="860">
        <v>0</v>
      </c>
      <c r="W17" s="861">
        <v>0</v>
      </c>
      <c r="X17" s="860">
        <v>0</v>
      </c>
      <c r="Y17" s="861">
        <v>0</v>
      </c>
      <c r="Z17" s="860">
        <v>0</v>
      </c>
      <c r="AA17" s="861">
        <v>0</v>
      </c>
      <c r="AB17" s="860">
        <v>0</v>
      </c>
      <c r="AC17" s="861">
        <v>0</v>
      </c>
      <c r="AD17" s="860">
        <v>1</v>
      </c>
      <c r="AE17" s="862">
        <v>0</v>
      </c>
    </row>
    <row r="18" spans="1:31" x14ac:dyDescent="0.2">
      <c r="A18" s="863" t="s">
        <v>383</v>
      </c>
      <c r="B18" s="864">
        <v>7</v>
      </c>
      <c r="C18" s="865">
        <v>3</v>
      </c>
      <c r="D18" s="864">
        <v>9</v>
      </c>
      <c r="E18" s="865">
        <v>1</v>
      </c>
      <c r="F18" s="864">
        <v>13</v>
      </c>
      <c r="G18" s="865">
        <v>0</v>
      </c>
      <c r="H18" s="864">
        <v>13</v>
      </c>
      <c r="I18" s="865">
        <v>0</v>
      </c>
      <c r="J18" s="864">
        <v>13</v>
      </c>
      <c r="K18" s="865">
        <v>0</v>
      </c>
      <c r="L18" s="864">
        <v>8</v>
      </c>
      <c r="M18" s="865">
        <v>2</v>
      </c>
      <c r="N18" s="864">
        <v>5</v>
      </c>
      <c r="O18" s="865">
        <v>0</v>
      </c>
      <c r="P18" s="864">
        <v>12</v>
      </c>
      <c r="Q18" s="865">
        <v>0</v>
      </c>
      <c r="R18" s="864">
        <v>6</v>
      </c>
      <c r="S18" s="865">
        <v>2</v>
      </c>
      <c r="T18" s="864">
        <v>8</v>
      </c>
      <c r="U18" s="865">
        <v>0</v>
      </c>
      <c r="V18" s="864">
        <v>9</v>
      </c>
      <c r="W18" s="865">
        <v>1</v>
      </c>
      <c r="X18" s="864">
        <v>5</v>
      </c>
      <c r="Y18" s="865">
        <v>0</v>
      </c>
      <c r="Z18" s="864">
        <v>6</v>
      </c>
      <c r="AA18" s="865">
        <v>0</v>
      </c>
      <c r="AB18" s="864">
        <v>14</v>
      </c>
      <c r="AC18" s="865">
        <v>2</v>
      </c>
      <c r="AD18" s="864">
        <v>7</v>
      </c>
      <c r="AE18" s="866">
        <v>1</v>
      </c>
    </row>
    <row r="19" spans="1:31" ht="13.5" thickBot="1" x14ac:dyDescent="0.25">
      <c r="A19" s="867" t="s">
        <v>384</v>
      </c>
      <c r="B19" s="868">
        <v>113</v>
      </c>
      <c r="C19" s="869">
        <v>46</v>
      </c>
      <c r="D19" s="868">
        <v>85</v>
      </c>
      <c r="E19" s="869">
        <v>37</v>
      </c>
      <c r="F19" s="868">
        <v>81</v>
      </c>
      <c r="G19" s="869">
        <v>18</v>
      </c>
      <c r="H19" s="868">
        <v>89</v>
      </c>
      <c r="I19" s="869">
        <v>15</v>
      </c>
      <c r="J19" s="868">
        <v>71</v>
      </c>
      <c r="K19" s="869">
        <v>20</v>
      </c>
      <c r="L19" s="868">
        <v>82</v>
      </c>
      <c r="M19" s="869">
        <v>12</v>
      </c>
      <c r="N19" s="868">
        <v>63</v>
      </c>
      <c r="O19" s="869">
        <v>13</v>
      </c>
      <c r="P19" s="868">
        <v>124</v>
      </c>
      <c r="Q19" s="869">
        <v>7</v>
      </c>
      <c r="R19" s="868">
        <v>50</v>
      </c>
      <c r="S19" s="869">
        <v>18</v>
      </c>
      <c r="T19" s="868">
        <v>60</v>
      </c>
      <c r="U19" s="869">
        <v>8</v>
      </c>
      <c r="V19" s="868">
        <v>59</v>
      </c>
      <c r="W19" s="869">
        <v>13</v>
      </c>
      <c r="X19" s="868">
        <v>22</v>
      </c>
      <c r="Y19" s="869">
        <v>7</v>
      </c>
      <c r="Z19" s="868">
        <v>33</v>
      </c>
      <c r="AA19" s="869">
        <v>8</v>
      </c>
      <c r="AB19" s="868">
        <v>40</v>
      </c>
      <c r="AC19" s="869">
        <v>12</v>
      </c>
      <c r="AD19" s="868">
        <v>43</v>
      </c>
      <c r="AE19" s="870">
        <v>18</v>
      </c>
    </row>
    <row r="20" spans="1:31" ht="13.5" thickBot="1" x14ac:dyDescent="0.25">
      <c r="A20" s="876" t="s">
        <v>0</v>
      </c>
      <c r="B20" s="877">
        <v>120</v>
      </c>
      <c r="C20" s="878">
        <v>49</v>
      </c>
      <c r="D20" s="877">
        <v>96</v>
      </c>
      <c r="E20" s="878">
        <v>39</v>
      </c>
      <c r="F20" s="877">
        <v>94</v>
      </c>
      <c r="G20" s="878">
        <v>18</v>
      </c>
      <c r="H20" s="877">
        <v>102</v>
      </c>
      <c r="I20" s="878">
        <v>15</v>
      </c>
      <c r="J20" s="877">
        <v>84</v>
      </c>
      <c r="K20" s="878">
        <v>20</v>
      </c>
      <c r="L20" s="877">
        <v>90</v>
      </c>
      <c r="M20" s="878">
        <v>14</v>
      </c>
      <c r="N20" s="877">
        <v>68</v>
      </c>
      <c r="O20" s="878">
        <v>13</v>
      </c>
      <c r="P20" s="877">
        <v>137</v>
      </c>
      <c r="Q20" s="878">
        <v>7</v>
      </c>
      <c r="R20" s="877">
        <v>57</v>
      </c>
      <c r="S20" s="878">
        <v>20</v>
      </c>
      <c r="T20" s="877">
        <v>68</v>
      </c>
      <c r="U20" s="878">
        <v>8</v>
      </c>
      <c r="V20" s="877">
        <v>68</v>
      </c>
      <c r="W20" s="878">
        <v>14</v>
      </c>
      <c r="X20" s="877">
        <v>27</v>
      </c>
      <c r="Y20" s="878">
        <v>7</v>
      </c>
      <c r="Z20" s="877">
        <v>39</v>
      </c>
      <c r="AA20" s="878">
        <v>8</v>
      </c>
      <c r="AB20" s="877">
        <v>54</v>
      </c>
      <c r="AC20" s="878">
        <v>14</v>
      </c>
      <c r="AD20" s="877">
        <v>51</v>
      </c>
      <c r="AE20" s="879">
        <v>19</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8</v>
      </c>
      <c r="C22" s="861">
        <v>0</v>
      </c>
      <c r="D22" s="860">
        <v>3</v>
      </c>
      <c r="E22" s="861">
        <v>2</v>
      </c>
      <c r="F22" s="860">
        <v>4</v>
      </c>
      <c r="G22" s="861">
        <v>0</v>
      </c>
      <c r="H22" s="860">
        <v>4</v>
      </c>
      <c r="I22" s="861">
        <v>0</v>
      </c>
      <c r="J22" s="860">
        <v>1</v>
      </c>
      <c r="K22" s="861">
        <v>0</v>
      </c>
      <c r="L22" s="860">
        <v>3</v>
      </c>
      <c r="M22" s="861">
        <v>0</v>
      </c>
      <c r="N22" s="860">
        <v>1</v>
      </c>
      <c r="O22" s="861">
        <v>0</v>
      </c>
      <c r="P22" s="860">
        <v>1</v>
      </c>
      <c r="Q22" s="861">
        <v>0</v>
      </c>
      <c r="R22" s="860">
        <v>2</v>
      </c>
      <c r="S22" s="861">
        <v>0</v>
      </c>
      <c r="T22" s="860">
        <v>2</v>
      </c>
      <c r="U22" s="861">
        <v>0</v>
      </c>
      <c r="V22" s="860">
        <v>2</v>
      </c>
      <c r="W22" s="861">
        <v>0</v>
      </c>
      <c r="X22" s="860">
        <v>1</v>
      </c>
      <c r="Y22" s="861">
        <v>0</v>
      </c>
      <c r="Z22" s="860">
        <v>5</v>
      </c>
      <c r="AA22" s="861">
        <v>0</v>
      </c>
      <c r="AB22" s="860">
        <v>2</v>
      </c>
      <c r="AC22" s="861">
        <v>0</v>
      </c>
      <c r="AD22" s="860">
        <v>1</v>
      </c>
      <c r="AE22" s="862">
        <v>0</v>
      </c>
    </row>
    <row r="23" spans="1:31" x14ac:dyDescent="0.2">
      <c r="A23" s="863" t="s">
        <v>383</v>
      </c>
      <c r="B23" s="864">
        <v>16</v>
      </c>
      <c r="C23" s="865">
        <v>14</v>
      </c>
      <c r="D23" s="864">
        <v>20</v>
      </c>
      <c r="E23" s="865">
        <v>4</v>
      </c>
      <c r="F23" s="864">
        <v>30</v>
      </c>
      <c r="G23" s="865">
        <v>1</v>
      </c>
      <c r="H23" s="864">
        <v>31</v>
      </c>
      <c r="I23" s="865">
        <v>0</v>
      </c>
      <c r="J23" s="864">
        <v>27</v>
      </c>
      <c r="K23" s="865">
        <v>3</v>
      </c>
      <c r="L23" s="864">
        <v>12</v>
      </c>
      <c r="M23" s="865">
        <v>6</v>
      </c>
      <c r="N23" s="864">
        <v>17</v>
      </c>
      <c r="O23" s="865">
        <v>5</v>
      </c>
      <c r="P23" s="864">
        <v>19</v>
      </c>
      <c r="Q23" s="865">
        <v>0</v>
      </c>
      <c r="R23" s="864">
        <v>20</v>
      </c>
      <c r="S23" s="865">
        <v>3</v>
      </c>
      <c r="T23" s="864">
        <v>20</v>
      </c>
      <c r="U23" s="865">
        <v>1</v>
      </c>
      <c r="V23" s="864">
        <v>18</v>
      </c>
      <c r="W23" s="865">
        <v>2</v>
      </c>
      <c r="X23" s="864">
        <v>12</v>
      </c>
      <c r="Y23" s="865">
        <v>1</v>
      </c>
      <c r="Z23" s="864">
        <v>23</v>
      </c>
      <c r="AA23" s="865">
        <v>2</v>
      </c>
      <c r="AB23" s="864">
        <v>26</v>
      </c>
      <c r="AC23" s="865">
        <v>3</v>
      </c>
      <c r="AD23" s="864">
        <v>15</v>
      </c>
      <c r="AE23" s="866">
        <v>4</v>
      </c>
    </row>
    <row r="24" spans="1:31" ht="13.5" thickBot="1" x14ac:dyDescent="0.25">
      <c r="A24" s="867" t="s">
        <v>384</v>
      </c>
      <c r="B24" s="868">
        <v>73</v>
      </c>
      <c r="C24" s="869">
        <v>70</v>
      </c>
      <c r="D24" s="868">
        <v>93</v>
      </c>
      <c r="E24" s="869">
        <v>38</v>
      </c>
      <c r="F24" s="868">
        <v>77</v>
      </c>
      <c r="G24" s="869">
        <v>20</v>
      </c>
      <c r="H24" s="868">
        <v>79</v>
      </c>
      <c r="I24" s="869">
        <v>22</v>
      </c>
      <c r="J24" s="868">
        <v>83</v>
      </c>
      <c r="K24" s="869">
        <v>32</v>
      </c>
      <c r="L24" s="868">
        <v>70</v>
      </c>
      <c r="M24" s="869">
        <v>15</v>
      </c>
      <c r="N24" s="868">
        <v>58</v>
      </c>
      <c r="O24" s="869">
        <v>17</v>
      </c>
      <c r="P24" s="868">
        <v>45</v>
      </c>
      <c r="Q24" s="869">
        <v>20</v>
      </c>
      <c r="R24" s="868">
        <v>50</v>
      </c>
      <c r="S24" s="869">
        <v>18</v>
      </c>
      <c r="T24" s="868">
        <v>53</v>
      </c>
      <c r="U24" s="869">
        <v>12</v>
      </c>
      <c r="V24" s="868">
        <v>58</v>
      </c>
      <c r="W24" s="869">
        <v>14</v>
      </c>
      <c r="X24" s="868">
        <v>28</v>
      </c>
      <c r="Y24" s="869">
        <v>7</v>
      </c>
      <c r="Z24" s="868">
        <v>33</v>
      </c>
      <c r="AA24" s="869">
        <v>10</v>
      </c>
      <c r="AB24" s="868">
        <v>48</v>
      </c>
      <c r="AC24" s="869">
        <v>14</v>
      </c>
      <c r="AD24" s="868">
        <v>47</v>
      </c>
      <c r="AE24" s="870">
        <v>26</v>
      </c>
    </row>
    <row r="25" spans="1:31" ht="13.5" thickBot="1" x14ac:dyDescent="0.25">
      <c r="A25" s="876" t="s">
        <v>0</v>
      </c>
      <c r="B25" s="877">
        <v>97</v>
      </c>
      <c r="C25" s="878">
        <v>84</v>
      </c>
      <c r="D25" s="877">
        <v>116</v>
      </c>
      <c r="E25" s="878">
        <v>44</v>
      </c>
      <c r="F25" s="877">
        <v>111</v>
      </c>
      <c r="G25" s="878">
        <v>21</v>
      </c>
      <c r="H25" s="877">
        <v>114</v>
      </c>
      <c r="I25" s="878">
        <v>22</v>
      </c>
      <c r="J25" s="877">
        <v>111</v>
      </c>
      <c r="K25" s="878">
        <v>35</v>
      </c>
      <c r="L25" s="877">
        <v>85</v>
      </c>
      <c r="M25" s="878">
        <v>21</v>
      </c>
      <c r="N25" s="877">
        <v>76</v>
      </c>
      <c r="O25" s="878">
        <v>22</v>
      </c>
      <c r="P25" s="877">
        <v>65</v>
      </c>
      <c r="Q25" s="878">
        <v>20</v>
      </c>
      <c r="R25" s="877">
        <v>72</v>
      </c>
      <c r="S25" s="878">
        <v>21</v>
      </c>
      <c r="T25" s="877">
        <v>75</v>
      </c>
      <c r="U25" s="878">
        <v>13</v>
      </c>
      <c r="V25" s="877">
        <v>78</v>
      </c>
      <c r="W25" s="878">
        <v>16</v>
      </c>
      <c r="X25" s="877">
        <v>41</v>
      </c>
      <c r="Y25" s="878">
        <v>8</v>
      </c>
      <c r="Z25" s="877">
        <v>61</v>
      </c>
      <c r="AA25" s="878">
        <v>12</v>
      </c>
      <c r="AB25" s="877">
        <v>76</v>
      </c>
      <c r="AC25" s="878">
        <v>17</v>
      </c>
      <c r="AD25" s="877">
        <v>63</v>
      </c>
      <c r="AE25" s="879">
        <v>30</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8</v>
      </c>
      <c r="C27" s="861">
        <v>2</v>
      </c>
      <c r="D27" s="860">
        <v>2</v>
      </c>
      <c r="E27" s="861">
        <v>0</v>
      </c>
      <c r="F27" s="860">
        <v>1</v>
      </c>
      <c r="G27" s="861">
        <v>0</v>
      </c>
      <c r="H27" s="860">
        <v>6</v>
      </c>
      <c r="I27" s="861">
        <v>0</v>
      </c>
      <c r="J27" s="860">
        <v>1</v>
      </c>
      <c r="K27" s="861">
        <v>0</v>
      </c>
      <c r="L27" s="860">
        <v>1</v>
      </c>
      <c r="M27" s="861">
        <v>0</v>
      </c>
      <c r="N27" s="860">
        <v>1</v>
      </c>
      <c r="O27" s="861">
        <v>0</v>
      </c>
      <c r="P27" s="860">
        <v>2</v>
      </c>
      <c r="Q27" s="861">
        <v>0</v>
      </c>
      <c r="R27" s="860">
        <v>0</v>
      </c>
      <c r="S27" s="861">
        <v>0</v>
      </c>
      <c r="T27" s="860">
        <v>2</v>
      </c>
      <c r="U27" s="861">
        <v>0</v>
      </c>
      <c r="V27" s="860">
        <v>2</v>
      </c>
      <c r="W27" s="861">
        <v>0</v>
      </c>
      <c r="X27" s="860">
        <v>2</v>
      </c>
      <c r="Y27" s="861">
        <v>0</v>
      </c>
      <c r="Z27" s="860">
        <v>1</v>
      </c>
      <c r="AA27" s="861">
        <v>0</v>
      </c>
      <c r="AB27" s="860">
        <v>0</v>
      </c>
      <c r="AC27" s="861">
        <v>0</v>
      </c>
      <c r="AD27" s="860">
        <v>1</v>
      </c>
      <c r="AE27" s="862">
        <v>0</v>
      </c>
    </row>
    <row r="28" spans="1:31" x14ac:dyDescent="0.2">
      <c r="A28" s="863" t="s">
        <v>383</v>
      </c>
      <c r="B28" s="864">
        <v>14</v>
      </c>
      <c r="C28" s="865">
        <v>12</v>
      </c>
      <c r="D28" s="864">
        <v>24</v>
      </c>
      <c r="E28" s="865">
        <v>2</v>
      </c>
      <c r="F28" s="864">
        <v>18</v>
      </c>
      <c r="G28" s="865">
        <v>0</v>
      </c>
      <c r="H28" s="864">
        <v>27</v>
      </c>
      <c r="I28" s="865">
        <v>1</v>
      </c>
      <c r="J28" s="864">
        <v>17</v>
      </c>
      <c r="K28" s="865">
        <v>1</v>
      </c>
      <c r="L28" s="864">
        <v>29</v>
      </c>
      <c r="M28" s="865">
        <v>0</v>
      </c>
      <c r="N28" s="864">
        <v>14</v>
      </c>
      <c r="O28" s="865">
        <v>0</v>
      </c>
      <c r="P28" s="864">
        <v>14</v>
      </c>
      <c r="Q28" s="865">
        <v>0</v>
      </c>
      <c r="R28" s="864">
        <v>24</v>
      </c>
      <c r="S28" s="865">
        <v>0</v>
      </c>
      <c r="T28" s="864">
        <v>13</v>
      </c>
      <c r="U28" s="865">
        <v>0</v>
      </c>
      <c r="V28" s="864">
        <v>14</v>
      </c>
      <c r="W28" s="865">
        <v>0</v>
      </c>
      <c r="X28" s="864">
        <v>11</v>
      </c>
      <c r="Y28" s="865">
        <v>0</v>
      </c>
      <c r="Z28" s="864">
        <v>10</v>
      </c>
      <c r="AA28" s="865">
        <v>0</v>
      </c>
      <c r="AB28" s="864">
        <v>14</v>
      </c>
      <c r="AC28" s="865">
        <v>0</v>
      </c>
      <c r="AD28" s="864">
        <v>20</v>
      </c>
      <c r="AE28" s="866">
        <v>1</v>
      </c>
    </row>
    <row r="29" spans="1:31" ht="13.5" thickBot="1" x14ac:dyDescent="0.25">
      <c r="A29" s="867" t="s">
        <v>384</v>
      </c>
      <c r="B29" s="868">
        <v>594</v>
      </c>
      <c r="C29" s="869">
        <v>156</v>
      </c>
      <c r="D29" s="868">
        <v>579</v>
      </c>
      <c r="E29" s="869">
        <v>126</v>
      </c>
      <c r="F29" s="868">
        <v>561</v>
      </c>
      <c r="G29" s="869">
        <v>110</v>
      </c>
      <c r="H29" s="868">
        <v>501</v>
      </c>
      <c r="I29" s="869">
        <v>86</v>
      </c>
      <c r="J29" s="868">
        <v>475</v>
      </c>
      <c r="K29" s="869">
        <v>92</v>
      </c>
      <c r="L29" s="868">
        <v>522</v>
      </c>
      <c r="M29" s="869">
        <v>111</v>
      </c>
      <c r="N29" s="868">
        <v>335</v>
      </c>
      <c r="O29" s="869">
        <v>69</v>
      </c>
      <c r="P29" s="868">
        <v>317</v>
      </c>
      <c r="Q29" s="869">
        <v>52</v>
      </c>
      <c r="R29" s="868">
        <v>288</v>
      </c>
      <c r="S29" s="869">
        <v>42</v>
      </c>
      <c r="T29" s="868">
        <v>263</v>
      </c>
      <c r="U29" s="869">
        <v>21</v>
      </c>
      <c r="V29" s="868">
        <v>280</v>
      </c>
      <c r="W29" s="869">
        <v>25</v>
      </c>
      <c r="X29" s="868">
        <v>231</v>
      </c>
      <c r="Y29" s="869">
        <v>14</v>
      </c>
      <c r="Z29" s="868">
        <v>175</v>
      </c>
      <c r="AA29" s="869">
        <v>29</v>
      </c>
      <c r="AB29" s="868">
        <v>208</v>
      </c>
      <c r="AC29" s="869">
        <v>59</v>
      </c>
      <c r="AD29" s="868">
        <v>226</v>
      </c>
      <c r="AE29" s="870">
        <v>70</v>
      </c>
    </row>
    <row r="30" spans="1:31" ht="13.5" thickBot="1" x14ac:dyDescent="0.25">
      <c r="A30" s="876" t="s">
        <v>0</v>
      </c>
      <c r="B30" s="877">
        <v>616</v>
      </c>
      <c r="C30" s="878">
        <v>170</v>
      </c>
      <c r="D30" s="877">
        <v>605</v>
      </c>
      <c r="E30" s="878">
        <v>128</v>
      </c>
      <c r="F30" s="877">
        <v>580</v>
      </c>
      <c r="G30" s="878">
        <v>110</v>
      </c>
      <c r="H30" s="877">
        <v>534</v>
      </c>
      <c r="I30" s="878">
        <v>87</v>
      </c>
      <c r="J30" s="877">
        <v>493</v>
      </c>
      <c r="K30" s="878">
        <v>93</v>
      </c>
      <c r="L30" s="877">
        <v>552</v>
      </c>
      <c r="M30" s="878">
        <v>111</v>
      </c>
      <c r="N30" s="877">
        <v>350</v>
      </c>
      <c r="O30" s="878">
        <v>69</v>
      </c>
      <c r="P30" s="877">
        <v>333</v>
      </c>
      <c r="Q30" s="878">
        <v>52</v>
      </c>
      <c r="R30" s="877">
        <v>312</v>
      </c>
      <c r="S30" s="878">
        <v>42</v>
      </c>
      <c r="T30" s="877">
        <v>278</v>
      </c>
      <c r="U30" s="878">
        <v>21</v>
      </c>
      <c r="V30" s="877">
        <v>296</v>
      </c>
      <c r="W30" s="878">
        <v>25</v>
      </c>
      <c r="X30" s="877">
        <v>244</v>
      </c>
      <c r="Y30" s="878">
        <v>14</v>
      </c>
      <c r="Z30" s="877">
        <v>186</v>
      </c>
      <c r="AA30" s="878">
        <v>29</v>
      </c>
      <c r="AB30" s="877">
        <v>222</v>
      </c>
      <c r="AC30" s="878">
        <v>59</v>
      </c>
      <c r="AD30" s="877">
        <v>247</v>
      </c>
      <c r="AE30" s="879">
        <v>71</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0</v>
      </c>
      <c r="C32" s="861">
        <v>0</v>
      </c>
      <c r="D32" s="860">
        <v>1</v>
      </c>
      <c r="E32" s="861">
        <v>1</v>
      </c>
      <c r="F32" s="860">
        <v>3</v>
      </c>
      <c r="G32" s="861">
        <v>0</v>
      </c>
      <c r="H32" s="860">
        <v>1</v>
      </c>
      <c r="I32" s="861">
        <v>0</v>
      </c>
      <c r="J32" s="860">
        <v>0</v>
      </c>
      <c r="K32" s="861">
        <v>0</v>
      </c>
      <c r="L32" s="860">
        <v>1</v>
      </c>
      <c r="M32" s="861">
        <v>0</v>
      </c>
      <c r="N32" s="860">
        <v>0</v>
      </c>
      <c r="O32" s="861">
        <v>0</v>
      </c>
      <c r="P32" s="860">
        <v>2</v>
      </c>
      <c r="Q32" s="861">
        <v>0</v>
      </c>
      <c r="R32" s="860">
        <v>0</v>
      </c>
      <c r="S32" s="861">
        <v>0</v>
      </c>
      <c r="T32" s="860">
        <v>1</v>
      </c>
      <c r="U32" s="861">
        <v>0</v>
      </c>
      <c r="V32" s="860">
        <v>0</v>
      </c>
      <c r="W32" s="861">
        <v>0</v>
      </c>
      <c r="X32" s="860">
        <v>1</v>
      </c>
      <c r="Y32" s="861">
        <v>0</v>
      </c>
      <c r="Z32" s="860">
        <v>0</v>
      </c>
      <c r="AA32" s="861">
        <v>0</v>
      </c>
      <c r="AB32" s="860">
        <v>0</v>
      </c>
      <c r="AC32" s="861">
        <v>0</v>
      </c>
      <c r="AD32" s="860">
        <v>2</v>
      </c>
      <c r="AE32" s="862">
        <v>0</v>
      </c>
    </row>
    <row r="33" spans="1:31" x14ac:dyDescent="0.2">
      <c r="A33" s="863" t="s">
        <v>383</v>
      </c>
      <c r="B33" s="864">
        <v>9</v>
      </c>
      <c r="C33" s="865">
        <v>2</v>
      </c>
      <c r="D33" s="864">
        <v>14</v>
      </c>
      <c r="E33" s="865">
        <v>1</v>
      </c>
      <c r="F33" s="864">
        <v>17</v>
      </c>
      <c r="G33" s="865">
        <v>0</v>
      </c>
      <c r="H33" s="864">
        <v>19</v>
      </c>
      <c r="I33" s="865">
        <v>2</v>
      </c>
      <c r="J33" s="864">
        <v>27</v>
      </c>
      <c r="K33" s="865">
        <v>2</v>
      </c>
      <c r="L33" s="864">
        <v>9</v>
      </c>
      <c r="M33" s="865">
        <v>1</v>
      </c>
      <c r="N33" s="864">
        <v>16</v>
      </c>
      <c r="O33" s="865">
        <v>0</v>
      </c>
      <c r="P33" s="864">
        <v>11</v>
      </c>
      <c r="Q33" s="865">
        <v>0</v>
      </c>
      <c r="R33" s="864">
        <v>12</v>
      </c>
      <c r="S33" s="865">
        <v>0</v>
      </c>
      <c r="T33" s="864">
        <v>13</v>
      </c>
      <c r="U33" s="865">
        <v>1</v>
      </c>
      <c r="V33" s="864">
        <v>10</v>
      </c>
      <c r="W33" s="865">
        <v>2</v>
      </c>
      <c r="X33" s="864">
        <v>15</v>
      </c>
      <c r="Y33" s="865">
        <v>1</v>
      </c>
      <c r="Z33" s="864">
        <v>13</v>
      </c>
      <c r="AA33" s="865">
        <v>1</v>
      </c>
      <c r="AB33" s="864">
        <v>17</v>
      </c>
      <c r="AC33" s="865">
        <v>0</v>
      </c>
      <c r="AD33" s="864">
        <v>15</v>
      </c>
      <c r="AE33" s="866">
        <v>2</v>
      </c>
    </row>
    <row r="34" spans="1:31" ht="13.5" thickBot="1" x14ac:dyDescent="0.25">
      <c r="A34" s="867" t="s">
        <v>384</v>
      </c>
      <c r="B34" s="868">
        <v>40</v>
      </c>
      <c r="C34" s="869">
        <v>24</v>
      </c>
      <c r="D34" s="868">
        <v>40</v>
      </c>
      <c r="E34" s="869">
        <v>13</v>
      </c>
      <c r="F34" s="868">
        <v>32</v>
      </c>
      <c r="G34" s="869">
        <v>8</v>
      </c>
      <c r="H34" s="868">
        <v>48</v>
      </c>
      <c r="I34" s="869">
        <v>7</v>
      </c>
      <c r="J34" s="868">
        <v>29</v>
      </c>
      <c r="K34" s="869">
        <v>2</v>
      </c>
      <c r="L34" s="868">
        <v>28</v>
      </c>
      <c r="M34" s="869">
        <v>2</v>
      </c>
      <c r="N34" s="868">
        <v>22</v>
      </c>
      <c r="O34" s="869">
        <v>5</v>
      </c>
      <c r="P34" s="868">
        <v>25</v>
      </c>
      <c r="Q34" s="869">
        <v>6</v>
      </c>
      <c r="R34" s="868">
        <v>25</v>
      </c>
      <c r="S34" s="869">
        <v>1</v>
      </c>
      <c r="T34" s="868">
        <v>16</v>
      </c>
      <c r="U34" s="869">
        <v>1</v>
      </c>
      <c r="V34" s="868">
        <v>33</v>
      </c>
      <c r="W34" s="869">
        <v>1</v>
      </c>
      <c r="X34" s="868">
        <v>22</v>
      </c>
      <c r="Y34" s="869">
        <v>0</v>
      </c>
      <c r="Z34" s="868">
        <v>23</v>
      </c>
      <c r="AA34" s="869">
        <v>0</v>
      </c>
      <c r="AB34" s="868">
        <v>20</v>
      </c>
      <c r="AC34" s="869">
        <v>3</v>
      </c>
      <c r="AD34" s="868">
        <v>22</v>
      </c>
      <c r="AE34" s="870">
        <v>5</v>
      </c>
    </row>
    <row r="35" spans="1:31" ht="13.5" thickBot="1" x14ac:dyDescent="0.25">
      <c r="A35" s="876" t="s">
        <v>0</v>
      </c>
      <c r="B35" s="877">
        <v>49</v>
      </c>
      <c r="C35" s="878">
        <v>26</v>
      </c>
      <c r="D35" s="877">
        <v>55</v>
      </c>
      <c r="E35" s="878">
        <v>15</v>
      </c>
      <c r="F35" s="877">
        <v>52</v>
      </c>
      <c r="G35" s="878">
        <v>8</v>
      </c>
      <c r="H35" s="877">
        <v>68</v>
      </c>
      <c r="I35" s="878">
        <v>9</v>
      </c>
      <c r="J35" s="877">
        <v>56</v>
      </c>
      <c r="K35" s="878">
        <v>4</v>
      </c>
      <c r="L35" s="877">
        <v>38</v>
      </c>
      <c r="M35" s="878">
        <v>3</v>
      </c>
      <c r="N35" s="877">
        <v>38</v>
      </c>
      <c r="O35" s="878">
        <v>5</v>
      </c>
      <c r="P35" s="877">
        <v>38</v>
      </c>
      <c r="Q35" s="878">
        <v>6</v>
      </c>
      <c r="R35" s="877">
        <v>37</v>
      </c>
      <c r="S35" s="878">
        <v>1</v>
      </c>
      <c r="T35" s="877">
        <v>30</v>
      </c>
      <c r="U35" s="878">
        <v>2</v>
      </c>
      <c r="V35" s="877">
        <v>43</v>
      </c>
      <c r="W35" s="878">
        <v>3</v>
      </c>
      <c r="X35" s="877">
        <v>38</v>
      </c>
      <c r="Y35" s="878">
        <v>1</v>
      </c>
      <c r="Z35" s="877">
        <v>36</v>
      </c>
      <c r="AA35" s="878">
        <v>1</v>
      </c>
      <c r="AB35" s="877">
        <v>37</v>
      </c>
      <c r="AC35" s="878">
        <v>3</v>
      </c>
      <c r="AD35" s="877">
        <v>39</v>
      </c>
      <c r="AE35" s="879">
        <v>7</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2</v>
      </c>
      <c r="C37" s="861">
        <v>0</v>
      </c>
      <c r="D37" s="860">
        <v>1</v>
      </c>
      <c r="E37" s="861">
        <v>0</v>
      </c>
      <c r="F37" s="860">
        <v>1</v>
      </c>
      <c r="G37" s="861">
        <v>0</v>
      </c>
      <c r="H37" s="860">
        <v>0</v>
      </c>
      <c r="I37" s="861">
        <v>0</v>
      </c>
      <c r="J37" s="860">
        <v>0</v>
      </c>
      <c r="K37" s="861">
        <v>0</v>
      </c>
      <c r="L37" s="860">
        <v>0</v>
      </c>
      <c r="M37" s="861">
        <v>0</v>
      </c>
      <c r="N37" s="860">
        <v>1</v>
      </c>
      <c r="O37" s="861">
        <v>0</v>
      </c>
      <c r="P37" s="860">
        <v>0</v>
      </c>
      <c r="Q37" s="861">
        <v>0</v>
      </c>
      <c r="R37" s="860">
        <v>0</v>
      </c>
      <c r="S37" s="861">
        <v>0</v>
      </c>
      <c r="T37" s="860">
        <v>0</v>
      </c>
      <c r="U37" s="861">
        <v>0</v>
      </c>
      <c r="V37" s="860">
        <v>0</v>
      </c>
      <c r="W37" s="861">
        <v>0</v>
      </c>
      <c r="X37" s="860">
        <v>0</v>
      </c>
      <c r="Y37" s="861">
        <v>0</v>
      </c>
      <c r="Z37" s="860">
        <v>0</v>
      </c>
      <c r="AA37" s="861">
        <v>0</v>
      </c>
      <c r="AB37" s="860">
        <v>1</v>
      </c>
      <c r="AC37" s="861">
        <v>0</v>
      </c>
      <c r="AD37" s="860">
        <v>1</v>
      </c>
      <c r="AE37" s="862">
        <v>0</v>
      </c>
    </row>
    <row r="38" spans="1:31" x14ac:dyDescent="0.2">
      <c r="A38" s="863" t="s">
        <v>383</v>
      </c>
      <c r="B38" s="864">
        <v>3</v>
      </c>
      <c r="C38" s="865">
        <v>0</v>
      </c>
      <c r="D38" s="864">
        <v>4</v>
      </c>
      <c r="E38" s="865">
        <v>1</v>
      </c>
      <c r="F38" s="864">
        <v>6</v>
      </c>
      <c r="G38" s="865">
        <v>1</v>
      </c>
      <c r="H38" s="864">
        <v>5</v>
      </c>
      <c r="I38" s="865">
        <v>1</v>
      </c>
      <c r="J38" s="864">
        <v>11</v>
      </c>
      <c r="K38" s="865">
        <v>1</v>
      </c>
      <c r="L38" s="864">
        <v>3</v>
      </c>
      <c r="M38" s="865">
        <v>4</v>
      </c>
      <c r="N38" s="864">
        <v>8</v>
      </c>
      <c r="O38" s="865">
        <v>3</v>
      </c>
      <c r="P38" s="864">
        <v>5</v>
      </c>
      <c r="Q38" s="865">
        <v>2</v>
      </c>
      <c r="R38" s="864">
        <v>8</v>
      </c>
      <c r="S38" s="865">
        <v>4</v>
      </c>
      <c r="T38" s="864">
        <v>14</v>
      </c>
      <c r="U38" s="865">
        <v>1</v>
      </c>
      <c r="V38" s="864">
        <v>7</v>
      </c>
      <c r="W38" s="865">
        <v>3</v>
      </c>
      <c r="X38" s="864">
        <v>2</v>
      </c>
      <c r="Y38" s="865">
        <v>3</v>
      </c>
      <c r="Z38" s="864">
        <v>9</v>
      </c>
      <c r="AA38" s="865">
        <v>1</v>
      </c>
      <c r="AB38" s="864">
        <v>8</v>
      </c>
      <c r="AC38" s="865">
        <v>6</v>
      </c>
      <c r="AD38" s="864">
        <v>10</v>
      </c>
      <c r="AE38" s="866">
        <v>5</v>
      </c>
    </row>
    <row r="39" spans="1:31" ht="13.5" thickBot="1" x14ac:dyDescent="0.25">
      <c r="A39" s="867" t="s">
        <v>384</v>
      </c>
      <c r="B39" s="868">
        <v>37</v>
      </c>
      <c r="C39" s="869">
        <v>22</v>
      </c>
      <c r="D39" s="868">
        <v>30</v>
      </c>
      <c r="E39" s="869">
        <v>19</v>
      </c>
      <c r="F39" s="868">
        <v>30</v>
      </c>
      <c r="G39" s="869">
        <v>11</v>
      </c>
      <c r="H39" s="868">
        <v>37</v>
      </c>
      <c r="I39" s="869">
        <v>16</v>
      </c>
      <c r="J39" s="868">
        <v>36</v>
      </c>
      <c r="K39" s="869">
        <v>16</v>
      </c>
      <c r="L39" s="868">
        <v>38</v>
      </c>
      <c r="M39" s="869">
        <v>29</v>
      </c>
      <c r="N39" s="868">
        <v>40</v>
      </c>
      <c r="O39" s="869">
        <v>16</v>
      </c>
      <c r="P39" s="868">
        <v>33</v>
      </c>
      <c r="Q39" s="869">
        <v>16</v>
      </c>
      <c r="R39" s="868">
        <v>30</v>
      </c>
      <c r="S39" s="869">
        <v>9</v>
      </c>
      <c r="T39" s="868">
        <v>42</v>
      </c>
      <c r="U39" s="869">
        <v>10</v>
      </c>
      <c r="V39" s="868">
        <v>42</v>
      </c>
      <c r="W39" s="869">
        <v>12</v>
      </c>
      <c r="X39" s="868">
        <v>22</v>
      </c>
      <c r="Y39" s="869">
        <v>4</v>
      </c>
      <c r="Z39" s="868">
        <v>25</v>
      </c>
      <c r="AA39" s="869">
        <v>9</v>
      </c>
      <c r="AB39" s="868">
        <v>33</v>
      </c>
      <c r="AC39" s="869">
        <v>18</v>
      </c>
      <c r="AD39" s="868">
        <v>25</v>
      </c>
      <c r="AE39" s="870">
        <v>22</v>
      </c>
    </row>
    <row r="40" spans="1:31" ht="13.5" thickBot="1" x14ac:dyDescent="0.25">
      <c r="A40" s="876" t="s">
        <v>0</v>
      </c>
      <c r="B40" s="877">
        <v>42</v>
      </c>
      <c r="C40" s="878">
        <v>22</v>
      </c>
      <c r="D40" s="877">
        <v>35</v>
      </c>
      <c r="E40" s="878">
        <v>20</v>
      </c>
      <c r="F40" s="877">
        <v>37</v>
      </c>
      <c r="G40" s="878">
        <v>12</v>
      </c>
      <c r="H40" s="877">
        <v>42</v>
      </c>
      <c r="I40" s="878">
        <v>17</v>
      </c>
      <c r="J40" s="877">
        <v>47</v>
      </c>
      <c r="K40" s="878">
        <v>17</v>
      </c>
      <c r="L40" s="877">
        <v>41</v>
      </c>
      <c r="M40" s="878">
        <v>33</v>
      </c>
      <c r="N40" s="877">
        <v>49</v>
      </c>
      <c r="O40" s="878">
        <v>19</v>
      </c>
      <c r="P40" s="877">
        <v>38</v>
      </c>
      <c r="Q40" s="878">
        <v>18</v>
      </c>
      <c r="R40" s="877">
        <v>38</v>
      </c>
      <c r="S40" s="878">
        <v>13</v>
      </c>
      <c r="T40" s="877">
        <v>56</v>
      </c>
      <c r="U40" s="878">
        <v>11</v>
      </c>
      <c r="V40" s="877">
        <v>49</v>
      </c>
      <c r="W40" s="878">
        <v>15</v>
      </c>
      <c r="X40" s="877">
        <v>24</v>
      </c>
      <c r="Y40" s="878">
        <v>7</v>
      </c>
      <c r="Z40" s="877">
        <v>34</v>
      </c>
      <c r="AA40" s="878">
        <v>10</v>
      </c>
      <c r="AB40" s="877">
        <v>42</v>
      </c>
      <c r="AC40" s="878">
        <v>24</v>
      </c>
      <c r="AD40" s="877">
        <v>36</v>
      </c>
      <c r="AE40" s="879">
        <v>27</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1</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0</v>
      </c>
      <c r="D43" s="864">
        <v>2</v>
      </c>
      <c r="E43" s="865">
        <v>0</v>
      </c>
      <c r="F43" s="864">
        <v>0</v>
      </c>
      <c r="G43" s="865">
        <v>0</v>
      </c>
      <c r="H43" s="864">
        <v>2</v>
      </c>
      <c r="I43" s="865">
        <v>0</v>
      </c>
      <c r="J43" s="864">
        <v>0</v>
      </c>
      <c r="K43" s="865">
        <v>0</v>
      </c>
      <c r="L43" s="864">
        <v>1</v>
      </c>
      <c r="M43" s="865">
        <v>0</v>
      </c>
      <c r="N43" s="864">
        <v>3</v>
      </c>
      <c r="O43" s="865">
        <v>0</v>
      </c>
      <c r="P43" s="864">
        <v>1</v>
      </c>
      <c r="Q43" s="865">
        <v>0</v>
      </c>
      <c r="R43" s="864">
        <v>2</v>
      </c>
      <c r="S43" s="865">
        <v>0</v>
      </c>
      <c r="T43" s="864">
        <v>0</v>
      </c>
      <c r="U43" s="865">
        <v>0</v>
      </c>
      <c r="V43" s="864">
        <v>2</v>
      </c>
      <c r="W43" s="865">
        <v>0</v>
      </c>
      <c r="X43" s="864">
        <v>1</v>
      </c>
      <c r="Y43" s="865">
        <v>0</v>
      </c>
      <c r="Z43" s="864">
        <v>0</v>
      </c>
      <c r="AA43" s="865">
        <v>0</v>
      </c>
      <c r="AB43" s="864">
        <v>0</v>
      </c>
      <c r="AC43" s="865">
        <v>0</v>
      </c>
      <c r="AD43" s="864">
        <v>2</v>
      </c>
      <c r="AE43" s="866">
        <v>0</v>
      </c>
    </row>
    <row r="44" spans="1:31" ht="13.5" thickBot="1" x14ac:dyDescent="0.25">
      <c r="A44" s="867" t="s">
        <v>384</v>
      </c>
      <c r="B44" s="868">
        <v>30</v>
      </c>
      <c r="C44" s="869">
        <v>9</v>
      </c>
      <c r="D44" s="868">
        <v>29</v>
      </c>
      <c r="E44" s="869">
        <v>5</v>
      </c>
      <c r="F44" s="868">
        <v>28</v>
      </c>
      <c r="G44" s="869">
        <v>2</v>
      </c>
      <c r="H44" s="868">
        <v>32</v>
      </c>
      <c r="I44" s="869">
        <v>6</v>
      </c>
      <c r="J44" s="868">
        <v>30</v>
      </c>
      <c r="K44" s="869">
        <v>1</v>
      </c>
      <c r="L44" s="868">
        <v>11</v>
      </c>
      <c r="M44" s="869">
        <v>5</v>
      </c>
      <c r="N44" s="868">
        <v>16</v>
      </c>
      <c r="O44" s="869">
        <v>0</v>
      </c>
      <c r="P44" s="868">
        <v>12</v>
      </c>
      <c r="Q44" s="869">
        <v>0</v>
      </c>
      <c r="R44" s="868">
        <v>10</v>
      </c>
      <c r="S44" s="869">
        <v>0</v>
      </c>
      <c r="T44" s="868">
        <v>11</v>
      </c>
      <c r="U44" s="869">
        <v>0</v>
      </c>
      <c r="V44" s="868">
        <v>14</v>
      </c>
      <c r="W44" s="869">
        <v>0</v>
      </c>
      <c r="X44" s="868">
        <v>9</v>
      </c>
      <c r="Y44" s="869">
        <v>0</v>
      </c>
      <c r="Z44" s="868">
        <v>15</v>
      </c>
      <c r="AA44" s="869">
        <v>0</v>
      </c>
      <c r="AB44" s="868">
        <v>13</v>
      </c>
      <c r="AC44" s="869">
        <v>2</v>
      </c>
      <c r="AD44" s="868">
        <v>15</v>
      </c>
      <c r="AE44" s="870">
        <v>2</v>
      </c>
    </row>
    <row r="45" spans="1:31" ht="13.5" thickBot="1" x14ac:dyDescent="0.25">
      <c r="A45" s="876" t="s">
        <v>0</v>
      </c>
      <c r="B45" s="877">
        <v>30</v>
      </c>
      <c r="C45" s="878">
        <v>9</v>
      </c>
      <c r="D45" s="877">
        <v>32</v>
      </c>
      <c r="E45" s="878">
        <v>5</v>
      </c>
      <c r="F45" s="877">
        <v>28</v>
      </c>
      <c r="G45" s="878">
        <v>2</v>
      </c>
      <c r="H45" s="877">
        <v>34</v>
      </c>
      <c r="I45" s="878">
        <v>6</v>
      </c>
      <c r="J45" s="877">
        <v>30</v>
      </c>
      <c r="K45" s="878">
        <v>1</v>
      </c>
      <c r="L45" s="877">
        <v>12</v>
      </c>
      <c r="M45" s="878">
        <v>5</v>
      </c>
      <c r="N45" s="877">
        <v>19</v>
      </c>
      <c r="O45" s="878">
        <v>0</v>
      </c>
      <c r="P45" s="877">
        <v>13</v>
      </c>
      <c r="Q45" s="878">
        <v>0</v>
      </c>
      <c r="R45" s="877">
        <v>12</v>
      </c>
      <c r="S45" s="878">
        <v>0</v>
      </c>
      <c r="T45" s="877">
        <v>11</v>
      </c>
      <c r="U45" s="878">
        <v>0</v>
      </c>
      <c r="V45" s="877">
        <v>16</v>
      </c>
      <c r="W45" s="878">
        <v>0</v>
      </c>
      <c r="X45" s="877">
        <v>10</v>
      </c>
      <c r="Y45" s="878">
        <v>0</v>
      </c>
      <c r="Z45" s="877">
        <v>15</v>
      </c>
      <c r="AA45" s="878">
        <v>0</v>
      </c>
      <c r="AB45" s="877">
        <v>13</v>
      </c>
      <c r="AC45" s="878">
        <v>2</v>
      </c>
      <c r="AD45" s="877">
        <v>17</v>
      </c>
      <c r="AE45" s="879">
        <v>2</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1</v>
      </c>
      <c r="J47" s="860">
        <v>0</v>
      </c>
      <c r="K47" s="861">
        <v>0</v>
      </c>
      <c r="L47" s="860">
        <v>0</v>
      </c>
      <c r="M47" s="861">
        <v>1</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0</v>
      </c>
      <c r="C48" s="886">
        <v>0</v>
      </c>
      <c r="D48" s="885">
        <v>0</v>
      </c>
      <c r="E48" s="886">
        <v>0</v>
      </c>
      <c r="F48" s="885">
        <v>0</v>
      </c>
      <c r="G48" s="886">
        <v>0</v>
      </c>
      <c r="H48" s="885">
        <v>0</v>
      </c>
      <c r="I48" s="886">
        <v>0</v>
      </c>
      <c r="J48" s="885">
        <v>0</v>
      </c>
      <c r="K48" s="886">
        <v>0</v>
      </c>
      <c r="L48" s="885">
        <v>0</v>
      </c>
      <c r="M48" s="886">
        <v>0</v>
      </c>
      <c r="N48" s="885">
        <v>0</v>
      </c>
      <c r="O48" s="886">
        <v>0</v>
      </c>
      <c r="P48" s="885">
        <v>3</v>
      </c>
      <c r="Q48" s="886">
        <v>0</v>
      </c>
      <c r="R48" s="885">
        <v>1</v>
      </c>
      <c r="S48" s="886">
        <v>1</v>
      </c>
      <c r="T48" s="885">
        <v>2</v>
      </c>
      <c r="U48" s="886">
        <v>0</v>
      </c>
      <c r="V48" s="885">
        <v>0</v>
      </c>
      <c r="W48" s="886">
        <v>0</v>
      </c>
      <c r="X48" s="885">
        <v>0</v>
      </c>
      <c r="Y48" s="886">
        <v>0</v>
      </c>
      <c r="Z48" s="885">
        <v>0</v>
      </c>
      <c r="AA48" s="886">
        <v>0</v>
      </c>
      <c r="AB48" s="885">
        <v>0</v>
      </c>
      <c r="AC48" s="886">
        <v>0</v>
      </c>
      <c r="AD48" s="883">
        <v>1</v>
      </c>
      <c r="AE48" s="884">
        <v>0</v>
      </c>
    </row>
    <row r="49" spans="1:31" ht="13.5" thickBot="1" x14ac:dyDescent="0.25">
      <c r="A49" s="867" t="s">
        <v>384</v>
      </c>
      <c r="B49" s="885">
        <v>10</v>
      </c>
      <c r="C49" s="886">
        <v>6</v>
      </c>
      <c r="D49" s="885">
        <v>18</v>
      </c>
      <c r="E49" s="886">
        <v>1</v>
      </c>
      <c r="F49" s="885">
        <v>14</v>
      </c>
      <c r="G49" s="886">
        <v>8</v>
      </c>
      <c r="H49" s="885">
        <v>23</v>
      </c>
      <c r="I49" s="886">
        <v>6</v>
      </c>
      <c r="J49" s="885">
        <v>16</v>
      </c>
      <c r="K49" s="886">
        <v>8</v>
      </c>
      <c r="L49" s="885">
        <v>10</v>
      </c>
      <c r="M49" s="886">
        <v>4</v>
      </c>
      <c r="N49" s="885">
        <v>15</v>
      </c>
      <c r="O49" s="886">
        <v>3</v>
      </c>
      <c r="P49" s="885">
        <v>93</v>
      </c>
      <c r="Q49" s="886">
        <v>5</v>
      </c>
      <c r="R49" s="885">
        <v>2</v>
      </c>
      <c r="S49" s="886">
        <v>3</v>
      </c>
      <c r="T49" s="885">
        <v>30</v>
      </c>
      <c r="U49" s="886">
        <v>0</v>
      </c>
      <c r="V49" s="885">
        <v>4</v>
      </c>
      <c r="W49" s="886">
        <v>1</v>
      </c>
      <c r="X49" s="885">
        <v>4</v>
      </c>
      <c r="Y49" s="886">
        <v>0</v>
      </c>
      <c r="Z49" s="885">
        <v>1</v>
      </c>
      <c r="AA49" s="886">
        <v>2</v>
      </c>
      <c r="AB49" s="885">
        <v>8</v>
      </c>
      <c r="AC49" s="886">
        <v>2</v>
      </c>
      <c r="AD49" s="883">
        <v>4</v>
      </c>
      <c r="AE49" s="884">
        <v>1</v>
      </c>
    </row>
    <row r="50" spans="1:31" ht="13.5" thickBot="1" x14ac:dyDescent="0.25">
      <c r="A50" s="876" t="s">
        <v>0</v>
      </c>
      <c r="B50" s="877">
        <v>10</v>
      </c>
      <c r="C50" s="878">
        <v>6</v>
      </c>
      <c r="D50" s="877">
        <v>18</v>
      </c>
      <c r="E50" s="878">
        <v>1</v>
      </c>
      <c r="F50" s="877">
        <v>14</v>
      </c>
      <c r="G50" s="878">
        <v>8</v>
      </c>
      <c r="H50" s="877">
        <v>23</v>
      </c>
      <c r="I50" s="878">
        <v>7</v>
      </c>
      <c r="J50" s="877">
        <v>16</v>
      </c>
      <c r="K50" s="878">
        <v>8</v>
      </c>
      <c r="L50" s="877">
        <v>10</v>
      </c>
      <c r="M50" s="878">
        <v>5</v>
      </c>
      <c r="N50" s="877">
        <v>15</v>
      </c>
      <c r="O50" s="878">
        <v>3</v>
      </c>
      <c r="P50" s="877">
        <v>96</v>
      </c>
      <c r="Q50" s="878">
        <v>5</v>
      </c>
      <c r="R50" s="877">
        <v>3</v>
      </c>
      <c r="S50" s="878">
        <v>4</v>
      </c>
      <c r="T50" s="877">
        <v>32</v>
      </c>
      <c r="U50" s="878">
        <v>0</v>
      </c>
      <c r="V50" s="877">
        <v>4</v>
      </c>
      <c r="W50" s="878">
        <v>1</v>
      </c>
      <c r="X50" s="877">
        <v>4</v>
      </c>
      <c r="Y50" s="878">
        <v>0</v>
      </c>
      <c r="Z50" s="877">
        <v>1</v>
      </c>
      <c r="AA50" s="878">
        <v>2</v>
      </c>
      <c r="AB50" s="877">
        <v>8</v>
      </c>
      <c r="AC50" s="878">
        <v>2</v>
      </c>
      <c r="AD50" s="887">
        <v>5</v>
      </c>
      <c r="AE50" s="879">
        <v>1</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1</v>
      </c>
      <c r="C52" s="893">
        <v>0</v>
      </c>
      <c r="D52" s="860">
        <v>0</v>
      </c>
      <c r="E52" s="861">
        <v>0</v>
      </c>
      <c r="F52" s="860">
        <v>0</v>
      </c>
      <c r="G52" s="861">
        <v>0</v>
      </c>
      <c r="H52" s="860">
        <v>0</v>
      </c>
      <c r="I52" s="861">
        <v>0</v>
      </c>
      <c r="J52" s="860">
        <v>0</v>
      </c>
      <c r="K52" s="861">
        <v>0</v>
      </c>
      <c r="L52" s="860">
        <v>0</v>
      </c>
      <c r="M52" s="861">
        <v>0</v>
      </c>
      <c r="N52" s="860">
        <v>1</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1</v>
      </c>
      <c r="C53" s="896">
        <v>0</v>
      </c>
      <c r="D53" s="885">
        <v>1</v>
      </c>
      <c r="E53" s="886">
        <v>0</v>
      </c>
      <c r="F53" s="885">
        <v>1</v>
      </c>
      <c r="G53" s="886">
        <v>0</v>
      </c>
      <c r="H53" s="885">
        <v>2</v>
      </c>
      <c r="I53" s="886">
        <v>0</v>
      </c>
      <c r="J53" s="885">
        <v>1</v>
      </c>
      <c r="K53" s="886">
        <v>0</v>
      </c>
      <c r="L53" s="885">
        <v>0</v>
      </c>
      <c r="M53" s="886">
        <v>0</v>
      </c>
      <c r="N53" s="885">
        <v>2</v>
      </c>
      <c r="O53" s="886">
        <v>0</v>
      </c>
      <c r="P53" s="885">
        <v>0</v>
      </c>
      <c r="Q53" s="886">
        <v>0</v>
      </c>
      <c r="R53" s="885">
        <v>1</v>
      </c>
      <c r="S53" s="886">
        <v>0</v>
      </c>
      <c r="T53" s="885">
        <v>0</v>
      </c>
      <c r="U53" s="886">
        <v>0</v>
      </c>
      <c r="V53" s="885">
        <v>1</v>
      </c>
      <c r="W53" s="886">
        <v>0</v>
      </c>
      <c r="X53" s="885">
        <v>0</v>
      </c>
      <c r="Y53" s="886">
        <v>0</v>
      </c>
      <c r="Z53" s="885">
        <v>0</v>
      </c>
      <c r="AA53" s="886">
        <v>0</v>
      </c>
      <c r="AB53" s="885">
        <v>1</v>
      </c>
      <c r="AC53" s="886">
        <v>1</v>
      </c>
      <c r="AD53" s="885">
        <v>0</v>
      </c>
      <c r="AE53" s="884">
        <v>0</v>
      </c>
    </row>
    <row r="54" spans="1:31" ht="13.5" thickBot="1" x14ac:dyDescent="0.25">
      <c r="A54" s="897" t="s">
        <v>384</v>
      </c>
      <c r="B54" s="895">
        <v>10</v>
      </c>
      <c r="C54" s="896">
        <v>7</v>
      </c>
      <c r="D54" s="885">
        <v>11</v>
      </c>
      <c r="E54" s="886">
        <v>8</v>
      </c>
      <c r="F54" s="885">
        <v>6</v>
      </c>
      <c r="G54" s="886">
        <v>1</v>
      </c>
      <c r="H54" s="885">
        <v>6</v>
      </c>
      <c r="I54" s="886">
        <v>0</v>
      </c>
      <c r="J54" s="885">
        <v>8</v>
      </c>
      <c r="K54" s="886">
        <v>1</v>
      </c>
      <c r="L54" s="885">
        <v>3</v>
      </c>
      <c r="M54" s="886">
        <v>0</v>
      </c>
      <c r="N54" s="885">
        <v>4</v>
      </c>
      <c r="O54" s="886">
        <v>0</v>
      </c>
      <c r="P54" s="885">
        <v>4</v>
      </c>
      <c r="Q54" s="886">
        <v>2</v>
      </c>
      <c r="R54" s="885">
        <v>6</v>
      </c>
      <c r="S54" s="886">
        <v>0</v>
      </c>
      <c r="T54" s="885">
        <v>7</v>
      </c>
      <c r="U54" s="886">
        <v>1</v>
      </c>
      <c r="V54" s="885">
        <v>2</v>
      </c>
      <c r="W54" s="886">
        <v>0</v>
      </c>
      <c r="X54" s="885">
        <v>2</v>
      </c>
      <c r="Y54" s="886">
        <v>0</v>
      </c>
      <c r="Z54" s="885">
        <v>1</v>
      </c>
      <c r="AA54" s="886">
        <v>2</v>
      </c>
      <c r="AB54" s="885">
        <v>4</v>
      </c>
      <c r="AC54" s="886">
        <v>1</v>
      </c>
      <c r="AD54" s="885">
        <v>1</v>
      </c>
      <c r="AE54" s="884">
        <v>2</v>
      </c>
    </row>
    <row r="55" spans="1:31" ht="13.5" thickBot="1" x14ac:dyDescent="0.25">
      <c r="A55" s="898" t="s">
        <v>0</v>
      </c>
      <c r="B55" s="899">
        <v>12</v>
      </c>
      <c r="C55" s="900">
        <v>7</v>
      </c>
      <c r="D55" s="872">
        <v>12</v>
      </c>
      <c r="E55" s="873">
        <v>8</v>
      </c>
      <c r="F55" s="872">
        <v>7</v>
      </c>
      <c r="G55" s="873">
        <v>1</v>
      </c>
      <c r="H55" s="872">
        <v>8</v>
      </c>
      <c r="I55" s="873">
        <v>0</v>
      </c>
      <c r="J55" s="872">
        <v>9</v>
      </c>
      <c r="K55" s="873">
        <v>1</v>
      </c>
      <c r="L55" s="872">
        <v>3</v>
      </c>
      <c r="M55" s="873">
        <v>0</v>
      </c>
      <c r="N55" s="872">
        <v>7</v>
      </c>
      <c r="O55" s="873">
        <v>0</v>
      </c>
      <c r="P55" s="872">
        <v>4</v>
      </c>
      <c r="Q55" s="873">
        <v>2</v>
      </c>
      <c r="R55" s="872">
        <v>7</v>
      </c>
      <c r="S55" s="873">
        <v>0</v>
      </c>
      <c r="T55" s="872">
        <v>7</v>
      </c>
      <c r="U55" s="873">
        <v>1</v>
      </c>
      <c r="V55" s="872">
        <v>3</v>
      </c>
      <c r="W55" s="873">
        <v>0</v>
      </c>
      <c r="X55" s="872">
        <v>2</v>
      </c>
      <c r="Y55" s="873">
        <v>0</v>
      </c>
      <c r="Z55" s="872">
        <v>1</v>
      </c>
      <c r="AA55" s="873">
        <v>2</v>
      </c>
      <c r="AB55" s="872">
        <v>5</v>
      </c>
      <c r="AC55" s="873">
        <v>2</v>
      </c>
      <c r="AD55" s="872">
        <v>1</v>
      </c>
      <c r="AE55" s="874">
        <v>2</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X2:Y2"/>
    <mergeCell ref="B2:C2"/>
    <mergeCell ref="D2:E2"/>
    <mergeCell ref="F2:G2"/>
    <mergeCell ref="H2:I2"/>
    <mergeCell ref="J2:K2"/>
    <mergeCell ref="L2:M2"/>
    <mergeCell ref="R9:S9"/>
    <mergeCell ref="T9:U9"/>
    <mergeCell ref="V9:W9"/>
    <mergeCell ref="X9:Y9"/>
    <mergeCell ref="Z9:AA9"/>
  </mergeCells>
  <hyperlinks>
    <hyperlink ref="A59" location="'Table Index'!A66" display="List of Tables in this Workbook" xr:uid="{00000000-0004-0000-6F00-000000000000}"/>
  </hyperlinks>
  <pageMargins left="0.55118110236220474" right="0.35433070866141736" top="0.74803149606299213" bottom="0.51181102362204722" header="0.31496062992125984" footer="0.31496062992125984"/>
  <pageSetup paperSize="8"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R66"/>
  <sheetViews>
    <sheetView workbookViewId="0">
      <selection activeCell="R3" sqref="R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000-000000000000}"/>
  </hyperlinks>
  <pageMargins left="2.93" right="0.7" top="0.45" bottom="0.41" header="0.3" footer="0.3"/>
  <pageSetup paperSize="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523</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13">
        <v>2018</v>
      </c>
      <c r="AE2" s="1014"/>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3</v>
      </c>
      <c r="C5" s="861">
        <v>0</v>
      </c>
      <c r="D5" s="860">
        <v>7</v>
      </c>
      <c r="E5" s="861">
        <v>0</v>
      </c>
      <c r="F5" s="860">
        <v>4</v>
      </c>
      <c r="G5" s="861">
        <v>0</v>
      </c>
      <c r="H5" s="860">
        <v>9</v>
      </c>
      <c r="I5" s="861">
        <v>0</v>
      </c>
      <c r="J5" s="860">
        <v>7</v>
      </c>
      <c r="K5" s="861">
        <v>0</v>
      </c>
      <c r="L5" s="860">
        <v>6</v>
      </c>
      <c r="M5" s="861">
        <v>1</v>
      </c>
      <c r="N5" s="860">
        <v>5</v>
      </c>
      <c r="O5" s="861">
        <v>0</v>
      </c>
      <c r="P5" s="860">
        <v>3</v>
      </c>
      <c r="Q5" s="861">
        <v>1</v>
      </c>
      <c r="R5" s="860">
        <v>0</v>
      </c>
      <c r="S5" s="861">
        <v>0</v>
      </c>
      <c r="T5" s="860">
        <v>2</v>
      </c>
      <c r="U5" s="861">
        <v>1</v>
      </c>
      <c r="V5" s="860">
        <v>6</v>
      </c>
      <c r="W5" s="861">
        <v>0</v>
      </c>
      <c r="X5" s="860">
        <v>5</v>
      </c>
      <c r="Y5" s="861">
        <v>0</v>
      </c>
      <c r="Z5" s="860">
        <v>3</v>
      </c>
      <c r="AA5" s="861">
        <v>0</v>
      </c>
      <c r="AB5" s="860">
        <v>4</v>
      </c>
      <c r="AC5" s="861">
        <v>1</v>
      </c>
      <c r="AD5" s="860">
        <v>1</v>
      </c>
      <c r="AE5" s="862">
        <v>0</v>
      </c>
    </row>
    <row r="6" spans="1:31" x14ac:dyDescent="0.2">
      <c r="A6" s="863" t="s">
        <v>2</v>
      </c>
      <c r="B6" s="864">
        <v>47</v>
      </c>
      <c r="C6" s="865">
        <v>11</v>
      </c>
      <c r="D6" s="864">
        <v>59</v>
      </c>
      <c r="E6" s="865">
        <v>6</v>
      </c>
      <c r="F6" s="864">
        <v>63</v>
      </c>
      <c r="G6" s="865">
        <v>9</v>
      </c>
      <c r="H6" s="864">
        <v>63</v>
      </c>
      <c r="I6" s="865">
        <v>5</v>
      </c>
      <c r="J6" s="864">
        <v>56</v>
      </c>
      <c r="K6" s="865">
        <v>9</v>
      </c>
      <c r="L6" s="864">
        <v>58</v>
      </c>
      <c r="M6" s="865">
        <v>3</v>
      </c>
      <c r="N6" s="864">
        <v>44</v>
      </c>
      <c r="O6" s="865">
        <v>5</v>
      </c>
      <c r="P6" s="864">
        <v>49</v>
      </c>
      <c r="Q6" s="865">
        <v>9</v>
      </c>
      <c r="R6" s="864">
        <v>39</v>
      </c>
      <c r="S6" s="865">
        <v>6</v>
      </c>
      <c r="T6" s="864">
        <v>41</v>
      </c>
      <c r="U6" s="865">
        <v>1</v>
      </c>
      <c r="V6" s="864">
        <v>51</v>
      </c>
      <c r="W6" s="865">
        <v>6</v>
      </c>
      <c r="X6" s="864">
        <v>35</v>
      </c>
      <c r="Y6" s="865">
        <v>7</v>
      </c>
      <c r="Z6" s="864">
        <v>50</v>
      </c>
      <c r="AA6" s="865">
        <v>10</v>
      </c>
      <c r="AB6" s="864">
        <v>37</v>
      </c>
      <c r="AC6" s="865">
        <v>9</v>
      </c>
      <c r="AD6" s="864">
        <v>57</v>
      </c>
      <c r="AE6" s="866">
        <v>5</v>
      </c>
    </row>
    <row r="7" spans="1:31" ht="13.5" thickBot="1" x14ac:dyDescent="0.25">
      <c r="A7" s="867" t="s">
        <v>3</v>
      </c>
      <c r="B7" s="868">
        <v>483</v>
      </c>
      <c r="C7" s="869">
        <v>296</v>
      </c>
      <c r="D7" s="868">
        <v>442</v>
      </c>
      <c r="E7" s="869">
        <v>256</v>
      </c>
      <c r="F7" s="868">
        <v>499</v>
      </c>
      <c r="G7" s="869">
        <v>193</v>
      </c>
      <c r="H7" s="868">
        <v>421</v>
      </c>
      <c r="I7" s="869">
        <v>192</v>
      </c>
      <c r="J7" s="868">
        <v>382</v>
      </c>
      <c r="K7" s="869">
        <v>161</v>
      </c>
      <c r="L7" s="868">
        <v>352</v>
      </c>
      <c r="M7" s="869">
        <v>127</v>
      </c>
      <c r="N7" s="868">
        <v>320</v>
      </c>
      <c r="O7" s="869">
        <v>105</v>
      </c>
      <c r="P7" s="868">
        <v>288</v>
      </c>
      <c r="Q7" s="869">
        <v>90</v>
      </c>
      <c r="R7" s="868">
        <v>244</v>
      </c>
      <c r="S7" s="869">
        <v>64</v>
      </c>
      <c r="T7" s="868">
        <v>237</v>
      </c>
      <c r="U7" s="869">
        <v>50</v>
      </c>
      <c r="V7" s="868">
        <v>207</v>
      </c>
      <c r="W7" s="869">
        <v>28</v>
      </c>
      <c r="X7" s="868">
        <v>149</v>
      </c>
      <c r="Y7" s="869">
        <v>34</v>
      </c>
      <c r="Z7" s="868">
        <v>122</v>
      </c>
      <c r="AA7" s="869">
        <v>42</v>
      </c>
      <c r="AB7" s="868">
        <v>137</v>
      </c>
      <c r="AC7" s="869">
        <v>93</v>
      </c>
      <c r="AD7" s="868">
        <v>144</v>
      </c>
      <c r="AE7" s="870">
        <v>77</v>
      </c>
    </row>
    <row r="8" spans="1:31" ht="13.5" thickBot="1" x14ac:dyDescent="0.25">
      <c r="A8" s="871" t="s">
        <v>380</v>
      </c>
      <c r="B8" s="872">
        <v>533</v>
      </c>
      <c r="C8" s="873">
        <v>307</v>
      </c>
      <c r="D8" s="872">
        <v>508</v>
      </c>
      <c r="E8" s="873">
        <v>262</v>
      </c>
      <c r="F8" s="872">
        <v>566</v>
      </c>
      <c r="G8" s="873">
        <v>202</v>
      </c>
      <c r="H8" s="872">
        <v>493</v>
      </c>
      <c r="I8" s="873">
        <v>197</v>
      </c>
      <c r="J8" s="872">
        <v>445</v>
      </c>
      <c r="K8" s="873">
        <v>170</v>
      </c>
      <c r="L8" s="872">
        <v>416</v>
      </c>
      <c r="M8" s="873">
        <v>131</v>
      </c>
      <c r="N8" s="872">
        <v>369</v>
      </c>
      <c r="O8" s="873">
        <v>110</v>
      </c>
      <c r="P8" s="872">
        <v>340</v>
      </c>
      <c r="Q8" s="873">
        <v>100</v>
      </c>
      <c r="R8" s="872">
        <v>283</v>
      </c>
      <c r="S8" s="873">
        <v>70</v>
      </c>
      <c r="T8" s="872">
        <v>280</v>
      </c>
      <c r="U8" s="873">
        <v>52</v>
      </c>
      <c r="V8" s="872">
        <v>264</v>
      </c>
      <c r="W8" s="873">
        <v>34</v>
      </c>
      <c r="X8" s="872">
        <v>189</v>
      </c>
      <c r="Y8" s="873">
        <v>41</v>
      </c>
      <c r="Z8" s="872">
        <v>175</v>
      </c>
      <c r="AA8" s="873">
        <v>52</v>
      </c>
      <c r="AB8" s="872">
        <v>178</v>
      </c>
      <c r="AC8" s="873">
        <v>103</v>
      </c>
      <c r="AD8" s="872">
        <v>202</v>
      </c>
      <c r="AE8" s="874">
        <v>82</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11">
        <v>2018</v>
      </c>
      <c r="AE9" s="1012"/>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3</v>
      </c>
      <c r="C12" s="861">
        <v>0</v>
      </c>
      <c r="D12" s="860">
        <v>9</v>
      </c>
      <c r="E12" s="861">
        <v>0</v>
      </c>
      <c r="F12" s="860">
        <v>4</v>
      </c>
      <c r="G12" s="861">
        <v>0</v>
      </c>
      <c r="H12" s="860">
        <v>9</v>
      </c>
      <c r="I12" s="861">
        <v>0</v>
      </c>
      <c r="J12" s="860">
        <v>8</v>
      </c>
      <c r="K12" s="861">
        <v>0</v>
      </c>
      <c r="L12" s="860">
        <v>6</v>
      </c>
      <c r="M12" s="861">
        <v>1</v>
      </c>
      <c r="N12" s="860">
        <v>5</v>
      </c>
      <c r="O12" s="861">
        <v>0</v>
      </c>
      <c r="P12" s="860">
        <v>3</v>
      </c>
      <c r="Q12" s="861">
        <v>1</v>
      </c>
      <c r="R12" s="860">
        <v>0</v>
      </c>
      <c r="S12" s="861">
        <v>0</v>
      </c>
      <c r="T12" s="860">
        <v>2</v>
      </c>
      <c r="U12" s="861">
        <v>1</v>
      </c>
      <c r="V12" s="860">
        <v>6</v>
      </c>
      <c r="W12" s="861">
        <v>0</v>
      </c>
      <c r="X12" s="860">
        <v>6</v>
      </c>
      <c r="Y12" s="861">
        <v>0</v>
      </c>
      <c r="Z12" s="860">
        <v>3</v>
      </c>
      <c r="AA12" s="861">
        <v>0</v>
      </c>
      <c r="AB12" s="860">
        <v>4</v>
      </c>
      <c r="AC12" s="861">
        <v>1</v>
      </c>
      <c r="AD12" s="860">
        <v>1</v>
      </c>
      <c r="AE12" s="862">
        <v>0</v>
      </c>
    </row>
    <row r="13" spans="1:31" x14ac:dyDescent="0.2">
      <c r="A13" s="863" t="s">
        <v>383</v>
      </c>
      <c r="B13" s="864">
        <v>50</v>
      </c>
      <c r="C13" s="865">
        <v>11</v>
      </c>
      <c r="D13" s="864">
        <v>65</v>
      </c>
      <c r="E13" s="865">
        <v>6</v>
      </c>
      <c r="F13" s="864">
        <v>66</v>
      </c>
      <c r="G13" s="865">
        <v>9</v>
      </c>
      <c r="H13" s="864">
        <v>66</v>
      </c>
      <c r="I13" s="865">
        <v>5</v>
      </c>
      <c r="J13" s="864">
        <v>59</v>
      </c>
      <c r="K13" s="865">
        <v>10</v>
      </c>
      <c r="L13" s="864">
        <v>61</v>
      </c>
      <c r="M13" s="865">
        <v>3</v>
      </c>
      <c r="N13" s="864">
        <v>47</v>
      </c>
      <c r="O13" s="865">
        <v>5</v>
      </c>
      <c r="P13" s="864">
        <v>52</v>
      </c>
      <c r="Q13" s="865">
        <v>9</v>
      </c>
      <c r="R13" s="864">
        <v>43</v>
      </c>
      <c r="S13" s="865">
        <v>6</v>
      </c>
      <c r="T13" s="864">
        <v>42</v>
      </c>
      <c r="U13" s="865">
        <v>1</v>
      </c>
      <c r="V13" s="864">
        <v>52</v>
      </c>
      <c r="W13" s="865">
        <v>6</v>
      </c>
      <c r="X13" s="864">
        <v>40</v>
      </c>
      <c r="Y13" s="865">
        <v>7</v>
      </c>
      <c r="Z13" s="864">
        <v>56</v>
      </c>
      <c r="AA13" s="865">
        <v>10</v>
      </c>
      <c r="AB13" s="864">
        <v>43</v>
      </c>
      <c r="AC13" s="865">
        <v>9</v>
      </c>
      <c r="AD13" s="864">
        <v>58</v>
      </c>
      <c r="AE13" s="866">
        <v>5</v>
      </c>
    </row>
    <row r="14" spans="1:31" ht="13.5" thickBot="1" x14ac:dyDescent="0.25">
      <c r="A14" s="867" t="s">
        <v>384</v>
      </c>
      <c r="B14" s="868">
        <v>693</v>
      </c>
      <c r="C14" s="869">
        <v>359</v>
      </c>
      <c r="D14" s="868">
        <v>621</v>
      </c>
      <c r="E14" s="869">
        <v>312</v>
      </c>
      <c r="F14" s="868">
        <v>735</v>
      </c>
      <c r="G14" s="869">
        <v>230</v>
      </c>
      <c r="H14" s="868">
        <v>585</v>
      </c>
      <c r="I14" s="869">
        <v>223</v>
      </c>
      <c r="J14" s="868">
        <v>538</v>
      </c>
      <c r="K14" s="869">
        <v>190</v>
      </c>
      <c r="L14" s="868">
        <v>493</v>
      </c>
      <c r="M14" s="869">
        <v>152</v>
      </c>
      <c r="N14" s="868">
        <v>462</v>
      </c>
      <c r="O14" s="869">
        <v>126</v>
      </c>
      <c r="P14" s="868">
        <v>415</v>
      </c>
      <c r="Q14" s="869">
        <v>111</v>
      </c>
      <c r="R14" s="868">
        <v>352</v>
      </c>
      <c r="S14" s="869">
        <v>83</v>
      </c>
      <c r="T14" s="868">
        <v>341</v>
      </c>
      <c r="U14" s="869">
        <v>55</v>
      </c>
      <c r="V14" s="868">
        <v>306</v>
      </c>
      <c r="W14" s="869">
        <v>35</v>
      </c>
      <c r="X14" s="868">
        <v>197</v>
      </c>
      <c r="Y14" s="869">
        <v>44</v>
      </c>
      <c r="Z14" s="868">
        <v>179</v>
      </c>
      <c r="AA14" s="869">
        <v>49</v>
      </c>
      <c r="AB14" s="868">
        <v>196</v>
      </c>
      <c r="AC14" s="869">
        <v>118</v>
      </c>
      <c r="AD14" s="868">
        <v>218</v>
      </c>
      <c r="AE14" s="870">
        <v>86</v>
      </c>
    </row>
    <row r="15" spans="1:31" ht="13.5" thickBot="1" x14ac:dyDescent="0.25">
      <c r="A15" s="876" t="s">
        <v>0</v>
      </c>
      <c r="B15" s="877">
        <v>746</v>
      </c>
      <c r="C15" s="878">
        <v>370</v>
      </c>
      <c r="D15" s="877">
        <v>695</v>
      </c>
      <c r="E15" s="878">
        <v>318</v>
      </c>
      <c r="F15" s="877">
        <v>805</v>
      </c>
      <c r="G15" s="878">
        <v>239</v>
      </c>
      <c r="H15" s="877">
        <v>660</v>
      </c>
      <c r="I15" s="878">
        <v>228</v>
      </c>
      <c r="J15" s="877">
        <v>605</v>
      </c>
      <c r="K15" s="878">
        <v>200</v>
      </c>
      <c r="L15" s="877">
        <v>560</v>
      </c>
      <c r="M15" s="878">
        <v>156</v>
      </c>
      <c r="N15" s="877">
        <v>514</v>
      </c>
      <c r="O15" s="878">
        <v>131</v>
      </c>
      <c r="P15" s="877">
        <v>470</v>
      </c>
      <c r="Q15" s="878">
        <v>121</v>
      </c>
      <c r="R15" s="877">
        <v>395</v>
      </c>
      <c r="S15" s="878">
        <v>89</v>
      </c>
      <c r="T15" s="877">
        <v>385</v>
      </c>
      <c r="U15" s="878">
        <v>57</v>
      </c>
      <c r="V15" s="877">
        <v>364</v>
      </c>
      <c r="W15" s="878">
        <v>41</v>
      </c>
      <c r="X15" s="877">
        <v>243</v>
      </c>
      <c r="Y15" s="878">
        <v>51</v>
      </c>
      <c r="Z15" s="877">
        <v>238</v>
      </c>
      <c r="AA15" s="878">
        <v>59</v>
      </c>
      <c r="AB15" s="877">
        <v>243</v>
      </c>
      <c r="AC15" s="878">
        <v>128</v>
      </c>
      <c r="AD15" s="877">
        <v>277</v>
      </c>
      <c r="AE15" s="879">
        <v>91</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0</v>
      </c>
      <c r="E17" s="861">
        <v>0</v>
      </c>
      <c r="F17" s="860">
        <v>1</v>
      </c>
      <c r="G17" s="861">
        <v>0</v>
      </c>
      <c r="H17" s="860">
        <v>1</v>
      </c>
      <c r="I17" s="861">
        <v>0</v>
      </c>
      <c r="J17" s="860">
        <v>0</v>
      </c>
      <c r="K17" s="861">
        <v>0</v>
      </c>
      <c r="L17" s="860">
        <v>0</v>
      </c>
      <c r="M17" s="861">
        <v>0</v>
      </c>
      <c r="N17" s="860">
        <v>0</v>
      </c>
      <c r="O17" s="861">
        <v>0</v>
      </c>
      <c r="P17" s="860">
        <v>0</v>
      </c>
      <c r="Q17" s="861">
        <v>0</v>
      </c>
      <c r="R17" s="860">
        <v>0</v>
      </c>
      <c r="S17" s="861">
        <v>0</v>
      </c>
      <c r="T17" s="860">
        <v>0</v>
      </c>
      <c r="U17" s="861">
        <v>0</v>
      </c>
      <c r="V17" s="860">
        <v>0</v>
      </c>
      <c r="W17" s="861">
        <v>0</v>
      </c>
      <c r="X17" s="860">
        <v>2</v>
      </c>
      <c r="Y17" s="861">
        <v>0</v>
      </c>
      <c r="Z17" s="860">
        <v>0</v>
      </c>
      <c r="AA17" s="861">
        <v>0</v>
      </c>
      <c r="AB17" s="860">
        <v>0</v>
      </c>
      <c r="AC17" s="861">
        <v>0</v>
      </c>
      <c r="AD17" s="860">
        <v>0</v>
      </c>
      <c r="AE17" s="862">
        <v>0</v>
      </c>
    </row>
    <row r="18" spans="1:31" x14ac:dyDescent="0.2">
      <c r="A18" s="863" t="s">
        <v>383</v>
      </c>
      <c r="B18" s="864">
        <v>7</v>
      </c>
      <c r="C18" s="865">
        <v>3</v>
      </c>
      <c r="D18" s="864">
        <v>9</v>
      </c>
      <c r="E18" s="865">
        <v>2</v>
      </c>
      <c r="F18" s="864">
        <v>6</v>
      </c>
      <c r="G18" s="865">
        <v>3</v>
      </c>
      <c r="H18" s="864">
        <v>7</v>
      </c>
      <c r="I18" s="865">
        <v>0</v>
      </c>
      <c r="J18" s="864">
        <v>9</v>
      </c>
      <c r="K18" s="865">
        <v>1</v>
      </c>
      <c r="L18" s="864">
        <v>11</v>
      </c>
      <c r="M18" s="865">
        <v>1</v>
      </c>
      <c r="N18" s="864">
        <v>3</v>
      </c>
      <c r="O18" s="865">
        <v>0</v>
      </c>
      <c r="P18" s="864">
        <v>11</v>
      </c>
      <c r="Q18" s="865">
        <v>1</v>
      </c>
      <c r="R18" s="864">
        <v>4</v>
      </c>
      <c r="S18" s="865">
        <v>1</v>
      </c>
      <c r="T18" s="864">
        <v>5</v>
      </c>
      <c r="U18" s="865">
        <v>0</v>
      </c>
      <c r="V18" s="864">
        <v>6</v>
      </c>
      <c r="W18" s="865">
        <v>1</v>
      </c>
      <c r="X18" s="864">
        <v>3</v>
      </c>
      <c r="Y18" s="865">
        <v>3</v>
      </c>
      <c r="Z18" s="864">
        <v>6</v>
      </c>
      <c r="AA18" s="865">
        <v>0</v>
      </c>
      <c r="AB18" s="864">
        <v>5</v>
      </c>
      <c r="AC18" s="865">
        <v>0</v>
      </c>
      <c r="AD18" s="864">
        <v>7</v>
      </c>
      <c r="AE18" s="866">
        <v>3</v>
      </c>
    </row>
    <row r="19" spans="1:31" ht="13.5" thickBot="1" x14ac:dyDescent="0.25">
      <c r="A19" s="867" t="s">
        <v>384</v>
      </c>
      <c r="B19" s="868">
        <v>100</v>
      </c>
      <c r="C19" s="869">
        <v>46</v>
      </c>
      <c r="D19" s="868">
        <v>63</v>
      </c>
      <c r="E19" s="869">
        <v>36</v>
      </c>
      <c r="F19" s="868">
        <v>87</v>
      </c>
      <c r="G19" s="869">
        <v>35</v>
      </c>
      <c r="H19" s="868">
        <v>54</v>
      </c>
      <c r="I19" s="869">
        <v>22</v>
      </c>
      <c r="J19" s="868">
        <v>54</v>
      </c>
      <c r="K19" s="869">
        <v>18</v>
      </c>
      <c r="L19" s="868">
        <v>57</v>
      </c>
      <c r="M19" s="869">
        <v>15</v>
      </c>
      <c r="N19" s="868">
        <v>60</v>
      </c>
      <c r="O19" s="869">
        <v>22</v>
      </c>
      <c r="P19" s="868">
        <v>47</v>
      </c>
      <c r="Q19" s="869">
        <v>18</v>
      </c>
      <c r="R19" s="868">
        <v>38</v>
      </c>
      <c r="S19" s="869">
        <v>14</v>
      </c>
      <c r="T19" s="868">
        <v>40</v>
      </c>
      <c r="U19" s="869">
        <v>9</v>
      </c>
      <c r="V19" s="868">
        <v>18</v>
      </c>
      <c r="W19" s="869">
        <v>8</v>
      </c>
      <c r="X19" s="868">
        <v>24</v>
      </c>
      <c r="Y19" s="869">
        <v>4</v>
      </c>
      <c r="Z19" s="868">
        <v>15</v>
      </c>
      <c r="AA19" s="869">
        <v>12</v>
      </c>
      <c r="AB19" s="868">
        <v>20</v>
      </c>
      <c r="AC19" s="869">
        <v>15</v>
      </c>
      <c r="AD19" s="868">
        <v>17</v>
      </c>
      <c r="AE19" s="870">
        <v>8</v>
      </c>
    </row>
    <row r="20" spans="1:31" ht="13.5" thickBot="1" x14ac:dyDescent="0.25">
      <c r="A20" s="876" t="s">
        <v>0</v>
      </c>
      <c r="B20" s="877">
        <v>107</v>
      </c>
      <c r="C20" s="878">
        <v>49</v>
      </c>
      <c r="D20" s="877">
        <v>72</v>
      </c>
      <c r="E20" s="878">
        <v>38</v>
      </c>
      <c r="F20" s="877">
        <v>94</v>
      </c>
      <c r="G20" s="878">
        <v>38</v>
      </c>
      <c r="H20" s="877">
        <v>62</v>
      </c>
      <c r="I20" s="878">
        <v>22</v>
      </c>
      <c r="J20" s="877">
        <v>63</v>
      </c>
      <c r="K20" s="878">
        <v>19</v>
      </c>
      <c r="L20" s="877">
        <v>68</v>
      </c>
      <c r="M20" s="878">
        <v>16</v>
      </c>
      <c r="N20" s="877">
        <v>63</v>
      </c>
      <c r="O20" s="878">
        <v>22</v>
      </c>
      <c r="P20" s="877">
        <v>58</v>
      </c>
      <c r="Q20" s="878">
        <v>19</v>
      </c>
      <c r="R20" s="877">
        <v>42</v>
      </c>
      <c r="S20" s="878">
        <v>15</v>
      </c>
      <c r="T20" s="877">
        <v>45</v>
      </c>
      <c r="U20" s="878">
        <v>9</v>
      </c>
      <c r="V20" s="877">
        <v>24</v>
      </c>
      <c r="W20" s="878">
        <v>9</v>
      </c>
      <c r="X20" s="877">
        <v>29</v>
      </c>
      <c r="Y20" s="878">
        <v>7</v>
      </c>
      <c r="Z20" s="877">
        <v>21</v>
      </c>
      <c r="AA20" s="878">
        <v>12</v>
      </c>
      <c r="AB20" s="877">
        <v>25</v>
      </c>
      <c r="AC20" s="878">
        <v>15</v>
      </c>
      <c r="AD20" s="877">
        <v>24</v>
      </c>
      <c r="AE20" s="879">
        <v>11</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2</v>
      </c>
      <c r="C22" s="861">
        <v>0</v>
      </c>
      <c r="D22" s="860">
        <v>6</v>
      </c>
      <c r="E22" s="861">
        <v>0</v>
      </c>
      <c r="F22" s="860">
        <v>2</v>
      </c>
      <c r="G22" s="861">
        <v>0</v>
      </c>
      <c r="H22" s="860">
        <v>5</v>
      </c>
      <c r="I22" s="861">
        <v>0</v>
      </c>
      <c r="J22" s="860">
        <v>5</v>
      </c>
      <c r="K22" s="861">
        <v>0</v>
      </c>
      <c r="L22" s="860">
        <v>5</v>
      </c>
      <c r="M22" s="861">
        <v>0</v>
      </c>
      <c r="N22" s="860">
        <v>1</v>
      </c>
      <c r="O22" s="861">
        <v>0</v>
      </c>
      <c r="P22" s="860">
        <v>2</v>
      </c>
      <c r="Q22" s="861">
        <v>0</v>
      </c>
      <c r="R22" s="860">
        <v>0</v>
      </c>
      <c r="S22" s="861">
        <v>0</v>
      </c>
      <c r="T22" s="860">
        <v>1</v>
      </c>
      <c r="U22" s="861">
        <v>0</v>
      </c>
      <c r="V22" s="860">
        <v>4</v>
      </c>
      <c r="W22" s="861">
        <v>0</v>
      </c>
      <c r="X22" s="860">
        <v>2</v>
      </c>
      <c r="Y22" s="861">
        <v>0</v>
      </c>
      <c r="Z22" s="860">
        <v>0</v>
      </c>
      <c r="AA22" s="861">
        <v>0</v>
      </c>
      <c r="AB22" s="860">
        <v>3</v>
      </c>
      <c r="AC22" s="861">
        <v>1</v>
      </c>
      <c r="AD22" s="860">
        <v>1</v>
      </c>
      <c r="AE22" s="862">
        <v>0</v>
      </c>
    </row>
    <row r="23" spans="1:31" x14ac:dyDescent="0.2">
      <c r="A23" s="863" t="s">
        <v>383</v>
      </c>
      <c r="B23" s="864">
        <v>23</v>
      </c>
      <c r="C23" s="865">
        <v>4</v>
      </c>
      <c r="D23" s="864">
        <v>22</v>
      </c>
      <c r="E23" s="865">
        <v>4</v>
      </c>
      <c r="F23" s="864">
        <v>19</v>
      </c>
      <c r="G23" s="865">
        <v>5</v>
      </c>
      <c r="H23" s="864">
        <v>22</v>
      </c>
      <c r="I23" s="865">
        <v>1</v>
      </c>
      <c r="J23" s="864">
        <v>27</v>
      </c>
      <c r="K23" s="865">
        <v>4</v>
      </c>
      <c r="L23" s="864">
        <v>31</v>
      </c>
      <c r="M23" s="865">
        <v>2</v>
      </c>
      <c r="N23" s="864">
        <v>17</v>
      </c>
      <c r="O23" s="865">
        <v>2</v>
      </c>
      <c r="P23" s="864">
        <v>17</v>
      </c>
      <c r="Q23" s="865">
        <v>2</v>
      </c>
      <c r="R23" s="864">
        <v>13</v>
      </c>
      <c r="S23" s="865">
        <v>2</v>
      </c>
      <c r="T23" s="864">
        <v>11</v>
      </c>
      <c r="U23" s="865">
        <v>1</v>
      </c>
      <c r="V23" s="864">
        <v>22</v>
      </c>
      <c r="W23" s="865">
        <v>1</v>
      </c>
      <c r="X23" s="864">
        <v>18</v>
      </c>
      <c r="Y23" s="865">
        <v>5</v>
      </c>
      <c r="Z23" s="864">
        <v>24</v>
      </c>
      <c r="AA23" s="865">
        <v>4</v>
      </c>
      <c r="AB23" s="864">
        <v>18</v>
      </c>
      <c r="AC23" s="865">
        <v>1</v>
      </c>
      <c r="AD23" s="864">
        <v>19</v>
      </c>
      <c r="AE23" s="866">
        <v>2</v>
      </c>
    </row>
    <row r="24" spans="1:31" ht="13.5" thickBot="1" x14ac:dyDescent="0.25">
      <c r="A24" s="867" t="s">
        <v>384</v>
      </c>
      <c r="B24" s="868">
        <v>119</v>
      </c>
      <c r="C24" s="869">
        <v>53</v>
      </c>
      <c r="D24" s="868">
        <v>86</v>
      </c>
      <c r="E24" s="869">
        <v>44</v>
      </c>
      <c r="F24" s="868">
        <v>85</v>
      </c>
      <c r="G24" s="869">
        <v>33</v>
      </c>
      <c r="H24" s="868">
        <v>93</v>
      </c>
      <c r="I24" s="869">
        <v>30</v>
      </c>
      <c r="J24" s="868">
        <v>77</v>
      </c>
      <c r="K24" s="869">
        <v>21</v>
      </c>
      <c r="L24" s="868">
        <v>68</v>
      </c>
      <c r="M24" s="869">
        <v>23</v>
      </c>
      <c r="N24" s="868">
        <v>59</v>
      </c>
      <c r="O24" s="869">
        <v>32</v>
      </c>
      <c r="P24" s="868">
        <v>66</v>
      </c>
      <c r="Q24" s="869">
        <v>14</v>
      </c>
      <c r="R24" s="868">
        <v>55</v>
      </c>
      <c r="S24" s="869">
        <v>18</v>
      </c>
      <c r="T24" s="868">
        <v>45</v>
      </c>
      <c r="U24" s="869">
        <v>11</v>
      </c>
      <c r="V24" s="868">
        <v>33</v>
      </c>
      <c r="W24" s="869">
        <v>7</v>
      </c>
      <c r="X24" s="868">
        <v>25</v>
      </c>
      <c r="Y24" s="869">
        <v>10</v>
      </c>
      <c r="Z24" s="868">
        <v>22</v>
      </c>
      <c r="AA24" s="869">
        <v>13</v>
      </c>
      <c r="AB24" s="868">
        <v>35</v>
      </c>
      <c r="AC24" s="869">
        <v>16</v>
      </c>
      <c r="AD24" s="868">
        <v>26</v>
      </c>
      <c r="AE24" s="870">
        <v>15</v>
      </c>
    </row>
    <row r="25" spans="1:31" ht="13.5" thickBot="1" x14ac:dyDescent="0.25">
      <c r="A25" s="876" t="s">
        <v>0</v>
      </c>
      <c r="B25" s="877">
        <v>144</v>
      </c>
      <c r="C25" s="878">
        <v>57</v>
      </c>
      <c r="D25" s="877">
        <v>114</v>
      </c>
      <c r="E25" s="878">
        <v>48</v>
      </c>
      <c r="F25" s="877">
        <v>106</v>
      </c>
      <c r="G25" s="878">
        <v>38</v>
      </c>
      <c r="H25" s="877">
        <v>120</v>
      </c>
      <c r="I25" s="878">
        <v>31</v>
      </c>
      <c r="J25" s="877">
        <v>109</v>
      </c>
      <c r="K25" s="878">
        <v>25</v>
      </c>
      <c r="L25" s="877">
        <v>104</v>
      </c>
      <c r="M25" s="878">
        <v>25</v>
      </c>
      <c r="N25" s="877">
        <v>77</v>
      </c>
      <c r="O25" s="878">
        <v>34</v>
      </c>
      <c r="P25" s="877">
        <v>85</v>
      </c>
      <c r="Q25" s="878">
        <v>16</v>
      </c>
      <c r="R25" s="877">
        <v>68</v>
      </c>
      <c r="S25" s="878">
        <v>20</v>
      </c>
      <c r="T25" s="877">
        <v>57</v>
      </c>
      <c r="U25" s="878">
        <v>12</v>
      </c>
      <c r="V25" s="877">
        <v>59</v>
      </c>
      <c r="W25" s="878">
        <v>8</v>
      </c>
      <c r="X25" s="877">
        <v>45</v>
      </c>
      <c r="Y25" s="878">
        <v>15</v>
      </c>
      <c r="Z25" s="877">
        <v>46</v>
      </c>
      <c r="AA25" s="878">
        <v>17</v>
      </c>
      <c r="AB25" s="877">
        <v>56</v>
      </c>
      <c r="AC25" s="878">
        <v>18</v>
      </c>
      <c r="AD25" s="877">
        <v>46</v>
      </c>
      <c r="AE25" s="879">
        <v>17</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0</v>
      </c>
      <c r="C27" s="861">
        <v>0</v>
      </c>
      <c r="D27" s="860">
        <v>2</v>
      </c>
      <c r="E27" s="861">
        <v>0</v>
      </c>
      <c r="F27" s="860">
        <v>1</v>
      </c>
      <c r="G27" s="861">
        <v>0</v>
      </c>
      <c r="H27" s="860">
        <v>2</v>
      </c>
      <c r="I27" s="861">
        <v>0</v>
      </c>
      <c r="J27" s="860">
        <v>2</v>
      </c>
      <c r="K27" s="861">
        <v>0</v>
      </c>
      <c r="L27" s="860">
        <v>1</v>
      </c>
      <c r="M27" s="861">
        <v>1</v>
      </c>
      <c r="N27" s="860">
        <v>2</v>
      </c>
      <c r="O27" s="861">
        <v>0</v>
      </c>
      <c r="P27" s="860">
        <v>1</v>
      </c>
      <c r="Q27" s="861">
        <v>0</v>
      </c>
      <c r="R27" s="860">
        <v>0</v>
      </c>
      <c r="S27" s="861">
        <v>0</v>
      </c>
      <c r="T27" s="860">
        <v>0</v>
      </c>
      <c r="U27" s="861">
        <v>0</v>
      </c>
      <c r="V27" s="860">
        <v>2</v>
      </c>
      <c r="W27" s="861">
        <v>0</v>
      </c>
      <c r="X27" s="860">
        <v>4</v>
      </c>
      <c r="Y27" s="861">
        <v>0</v>
      </c>
      <c r="Z27" s="860">
        <v>2</v>
      </c>
      <c r="AA27" s="861">
        <v>0</v>
      </c>
      <c r="AB27" s="860">
        <v>0</v>
      </c>
      <c r="AC27" s="861">
        <v>0</v>
      </c>
      <c r="AD27" s="860">
        <v>0</v>
      </c>
      <c r="AE27" s="862">
        <v>0</v>
      </c>
    </row>
    <row r="28" spans="1:31" x14ac:dyDescent="0.2">
      <c r="A28" s="863" t="s">
        <v>383</v>
      </c>
      <c r="B28" s="864">
        <v>16</v>
      </c>
      <c r="C28" s="865">
        <v>4</v>
      </c>
      <c r="D28" s="864">
        <v>22</v>
      </c>
      <c r="E28" s="865">
        <v>1</v>
      </c>
      <c r="F28" s="864">
        <v>19</v>
      </c>
      <c r="G28" s="865">
        <v>0</v>
      </c>
      <c r="H28" s="864">
        <v>25</v>
      </c>
      <c r="I28" s="865">
        <v>3</v>
      </c>
      <c r="J28" s="864">
        <v>16</v>
      </c>
      <c r="K28" s="865">
        <v>2</v>
      </c>
      <c r="L28" s="864">
        <v>14</v>
      </c>
      <c r="M28" s="865">
        <v>0</v>
      </c>
      <c r="N28" s="864">
        <v>8</v>
      </c>
      <c r="O28" s="865">
        <v>0</v>
      </c>
      <c r="P28" s="864">
        <v>15</v>
      </c>
      <c r="Q28" s="865">
        <v>0</v>
      </c>
      <c r="R28" s="864">
        <v>17</v>
      </c>
      <c r="S28" s="865">
        <v>0</v>
      </c>
      <c r="T28" s="864">
        <v>12</v>
      </c>
      <c r="U28" s="865">
        <v>0</v>
      </c>
      <c r="V28" s="864">
        <v>12</v>
      </c>
      <c r="W28" s="865">
        <v>2</v>
      </c>
      <c r="X28" s="864">
        <v>13</v>
      </c>
      <c r="Y28" s="865">
        <v>0</v>
      </c>
      <c r="Z28" s="864">
        <v>16</v>
      </c>
      <c r="AA28" s="865">
        <v>2</v>
      </c>
      <c r="AB28" s="864">
        <v>10</v>
      </c>
      <c r="AC28" s="865">
        <v>0</v>
      </c>
      <c r="AD28" s="864">
        <v>14</v>
      </c>
      <c r="AE28" s="866">
        <v>0</v>
      </c>
    </row>
    <row r="29" spans="1:31" ht="13.5" thickBot="1" x14ac:dyDescent="0.25">
      <c r="A29" s="867" t="s">
        <v>384</v>
      </c>
      <c r="B29" s="868">
        <v>446</v>
      </c>
      <c r="C29" s="869">
        <v>225</v>
      </c>
      <c r="D29" s="868">
        <v>429</v>
      </c>
      <c r="E29" s="869">
        <v>170</v>
      </c>
      <c r="F29" s="868">
        <v>506</v>
      </c>
      <c r="G29" s="869">
        <v>127</v>
      </c>
      <c r="H29" s="868">
        <v>394</v>
      </c>
      <c r="I29" s="869">
        <v>118</v>
      </c>
      <c r="J29" s="868">
        <v>365</v>
      </c>
      <c r="K29" s="869">
        <v>110</v>
      </c>
      <c r="L29" s="868">
        <v>327</v>
      </c>
      <c r="M29" s="869">
        <v>86</v>
      </c>
      <c r="N29" s="868">
        <v>311</v>
      </c>
      <c r="O29" s="869">
        <v>61</v>
      </c>
      <c r="P29" s="868">
        <v>253</v>
      </c>
      <c r="Q29" s="869">
        <v>65</v>
      </c>
      <c r="R29" s="868">
        <v>217</v>
      </c>
      <c r="S29" s="869">
        <v>38</v>
      </c>
      <c r="T29" s="868">
        <v>214</v>
      </c>
      <c r="U29" s="869">
        <v>21</v>
      </c>
      <c r="V29" s="868">
        <v>205</v>
      </c>
      <c r="W29" s="869">
        <v>17</v>
      </c>
      <c r="X29" s="868">
        <v>117</v>
      </c>
      <c r="Y29" s="869">
        <v>23</v>
      </c>
      <c r="Z29" s="868">
        <v>132</v>
      </c>
      <c r="AA29" s="869">
        <v>23</v>
      </c>
      <c r="AB29" s="868">
        <v>118</v>
      </c>
      <c r="AC29" s="869">
        <v>72</v>
      </c>
      <c r="AD29" s="868">
        <v>137</v>
      </c>
      <c r="AE29" s="870">
        <v>41</v>
      </c>
    </row>
    <row r="30" spans="1:31" ht="13.5" thickBot="1" x14ac:dyDescent="0.25">
      <c r="A30" s="876" t="s">
        <v>0</v>
      </c>
      <c r="B30" s="877">
        <v>462</v>
      </c>
      <c r="C30" s="878">
        <v>229</v>
      </c>
      <c r="D30" s="877">
        <v>453</v>
      </c>
      <c r="E30" s="878">
        <v>171</v>
      </c>
      <c r="F30" s="877">
        <v>526</v>
      </c>
      <c r="G30" s="878">
        <v>127</v>
      </c>
      <c r="H30" s="877">
        <v>421</v>
      </c>
      <c r="I30" s="878">
        <v>121</v>
      </c>
      <c r="J30" s="877">
        <v>383</v>
      </c>
      <c r="K30" s="878">
        <v>112</v>
      </c>
      <c r="L30" s="877">
        <v>342</v>
      </c>
      <c r="M30" s="878">
        <v>87</v>
      </c>
      <c r="N30" s="877">
        <v>321</v>
      </c>
      <c r="O30" s="878">
        <v>61</v>
      </c>
      <c r="P30" s="877">
        <v>269</v>
      </c>
      <c r="Q30" s="878">
        <v>65</v>
      </c>
      <c r="R30" s="877">
        <v>234</v>
      </c>
      <c r="S30" s="878">
        <v>38</v>
      </c>
      <c r="T30" s="877">
        <v>226</v>
      </c>
      <c r="U30" s="878">
        <v>21</v>
      </c>
      <c r="V30" s="877">
        <v>219</v>
      </c>
      <c r="W30" s="878">
        <v>19</v>
      </c>
      <c r="X30" s="877">
        <v>134</v>
      </c>
      <c r="Y30" s="878">
        <v>23</v>
      </c>
      <c r="Z30" s="877">
        <v>150</v>
      </c>
      <c r="AA30" s="878">
        <v>25</v>
      </c>
      <c r="AB30" s="877">
        <v>128</v>
      </c>
      <c r="AC30" s="878">
        <v>72</v>
      </c>
      <c r="AD30" s="877">
        <v>151</v>
      </c>
      <c r="AE30" s="879">
        <v>41</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1</v>
      </c>
      <c r="C32" s="861">
        <v>0</v>
      </c>
      <c r="D32" s="860">
        <v>1</v>
      </c>
      <c r="E32" s="861">
        <v>0</v>
      </c>
      <c r="F32" s="860">
        <v>0</v>
      </c>
      <c r="G32" s="861">
        <v>0</v>
      </c>
      <c r="H32" s="860">
        <v>1</v>
      </c>
      <c r="I32" s="861">
        <v>0</v>
      </c>
      <c r="J32" s="860">
        <v>1</v>
      </c>
      <c r="K32" s="861">
        <v>0</v>
      </c>
      <c r="L32" s="860">
        <v>0</v>
      </c>
      <c r="M32" s="861">
        <v>0</v>
      </c>
      <c r="N32" s="860">
        <v>1</v>
      </c>
      <c r="O32" s="861">
        <v>0</v>
      </c>
      <c r="P32" s="860">
        <v>0</v>
      </c>
      <c r="Q32" s="861">
        <v>0</v>
      </c>
      <c r="R32" s="860">
        <v>0</v>
      </c>
      <c r="S32" s="861">
        <v>0</v>
      </c>
      <c r="T32" s="860">
        <v>1</v>
      </c>
      <c r="U32" s="861">
        <v>0</v>
      </c>
      <c r="V32" s="860">
        <v>0</v>
      </c>
      <c r="W32" s="861">
        <v>0</v>
      </c>
      <c r="X32" s="860">
        <v>0</v>
      </c>
      <c r="Y32" s="861">
        <v>0</v>
      </c>
      <c r="Z32" s="860">
        <v>1</v>
      </c>
      <c r="AA32" s="861">
        <v>0</v>
      </c>
      <c r="AB32" s="860">
        <v>1</v>
      </c>
      <c r="AC32" s="861">
        <v>0</v>
      </c>
      <c r="AD32" s="860">
        <v>0</v>
      </c>
      <c r="AE32" s="862">
        <v>0</v>
      </c>
    </row>
    <row r="33" spans="1:31" x14ac:dyDescent="0.2">
      <c r="A33" s="863" t="s">
        <v>383</v>
      </c>
      <c r="B33" s="864">
        <v>8</v>
      </c>
      <c r="C33" s="865">
        <v>0</v>
      </c>
      <c r="D33" s="864">
        <v>9</v>
      </c>
      <c r="E33" s="865">
        <v>1</v>
      </c>
      <c r="F33" s="864">
        <v>16</v>
      </c>
      <c r="G33" s="865">
        <v>0</v>
      </c>
      <c r="H33" s="864">
        <v>14</v>
      </c>
      <c r="I33" s="865">
        <v>0</v>
      </c>
      <c r="J33" s="864">
        <v>10</v>
      </c>
      <c r="K33" s="865">
        <v>1</v>
      </c>
      <c r="L33" s="864">
        <v>9</v>
      </c>
      <c r="M33" s="865">
        <v>0</v>
      </c>
      <c r="N33" s="864">
        <v>11</v>
      </c>
      <c r="O33" s="865">
        <v>0</v>
      </c>
      <c r="P33" s="864">
        <v>13</v>
      </c>
      <c r="Q33" s="865">
        <v>2</v>
      </c>
      <c r="R33" s="864">
        <v>6</v>
      </c>
      <c r="S33" s="865">
        <v>1</v>
      </c>
      <c r="T33" s="864">
        <v>12</v>
      </c>
      <c r="U33" s="865">
        <v>0</v>
      </c>
      <c r="V33" s="864">
        <v>9</v>
      </c>
      <c r="W33" s="865">
        <v>0</v>
      </c>
      <c r="X33" s="864">
        <v>4</v>
      </c>
      <c r="Y33" s="865">
        <v>1</v>
      </c>
      <c r="Z33" s="864">
        <v>10</v>
      </c>
      <c r="AA33" s="865">
        <v>1</v>
      </c>
      <c r="AB33" s="864">
        <v>8</v>
      </c>
      <c r="AC33" s="865">
        <v>2</v>
      </c>
      <c r="AD33" s="864">
        <v>15</v>
      </c>
      <c r="AE33" s="866">
        <v>0</v>
      </c>
    </row>
    <row r="34" spans="1:31" ht="13.5" thickBot="1" x14ac:dyDescent="0.25">
      <c r="A34" s="867" t="s">
        <v>384</v>
      </c>
      <c r="B34" s="868">
        <v>39</v>
      </c>
      <c r="C34" s="869">
        <v>15</v>
      </c>
      <c r="D34" s="868">
        <v>51</v>
      </c>
      <c r="E34" s="869">
        <v>14</v>
      </c>
      <c r="F34" s="868">
        <v>42</v>
      </c>
      <c r="G34" s="869">
        <v>9</v>
      </c>
      <c r="H34" s="868">
        <v>35</v>
      </c>
      <c r="I34" s="869">
        <v>13</v>
      </c>
      <c r="J34" s="868">
        <v>37</v>
      </c>
      <c r="K34" s="869">
        <v>8</v>
      </c>
      <c r="L34" s="868">
        <v>33</v>
      </c>
      <c r="M34" s="869">
        <v>3</v>
      </c>
      <c r="N34" s="868">
        <v>27</v>
      </c>
      <c r="O34" s="869">
        <v>2</v>
      </c>
      <c r="P34" s="868">
        <v>29</v>
      </c>
      <c r="Q34" s="869">
        <v>2</v>
      </c>
      <c r="R34" s="868">
        <v>21</v>
      </c>
      <c r="S34" s="869">
        <v>2</v>
      </c>
      <c r="T34" s="868">
        <v>25</v>
      </c>
      <c r="U34" s="869">
        <v>4</v>
      </c>
      <c r="V34" s="868">
        <v>22</v>
      </c>
      <c r="W34" s="869">
        <v>1</v>
      </c>
      <c r="X34" s="868">
        <v>16</v>
      </c>
      <c r="Y34" s="869">
        <v>4</v>
      </c>
      <c r="Z34" s="868">
        <v>12</v>
      </c>
      <c r="AA34" s="869">
        <v>3</v>
      </c>
      <c r="AB34" s="868">
        <v>16</v>
      </c>
      <c r="AC34" s="869">
        <v>1</v>
      </c>
      <c r="AD34" s="868">
        <v>17</v>
      </c>
      <c r="AE34" s="870">
        <v>8</v>
      </c>
    </row>
    <row r="35" spans="1:31" ht="13.5" thickBot="1" x14ac:dyDescent="0.25">
      <c r="A35" s="876" t="s">
        <v>0</v>
      </c>
      <c r="B35" s="877">
        <v>48</v>
      </c>
      <c r="C35" s="878">
        <v>15</v>
      </c>
      <c r="D35" s="877">
        <v>61</v>
      </c>
      <c r="E35" s="878">
        <v>15</v>
      </c>
      <c r="F35" s="877">
        <v>58</v>
      </c>
      <c r="G35" s="878">
        <v>9</v>
      </c>
      <c r="H35" s="877">
        <v>50</v>
      </c>
      <c r="I35" s="878">
        <v>13</v>
      </c>
      <c r="J35" s="877">
        <v>48</v>
      </c>
      <c r="K35" s="878">
        <v>9</v>
      </c>
      <c r="L35" s="877">
        <v>42</v>
      </c>
      <c r="M35" s="878">
        <v>3</v>
      </c>
      <c r="N35" s="877">
        <v>39</v>
      </c>
      <c r="O35" s="878">
        <v>2</v>
      </c>
      <c r="P35" s="877">
        <v>42</v>
      </c>
      <c r="Q35" s="878">
        <v>4</v>
      </c>
      <c r="R35" s="877">
        <v>27</v>
      </c>
      <c r="S35" s="878">
        <v>3</v>
      </c>
      <c r="T35" s="877">
        <v>38</v>
      </c>
      <c r="U35" s="878">
        <v>4</v>
      </c>
      <c r="V35" s="877">
        <v>31</v>
      </c>
      <c r="W35" s="878">
        <v>1</v>
      </c>
      <c r="X35" s="877">
        <v>20</v>
      </c>
      <c r="Y35" s="878">
        <v>5</v>
      </c>
      <c r="Z35" s="877">
        <v>23</v>
      </c>
      <c r="AA35" s="878">
        <v>4</v>
      </c>
      <c r="AB35" s="877">
        <v>25</v>
      </c>
      <c r="AC35" s="878">
        <v>3</v>
      </c>
      <c r="AD35" s="877">
        <v>32</v>
      </c>
      <c r="AE35" s="879">
        <v>8</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0</v>
      </c>
      <c r="E37" s="861">
        <v>0</v>
      </c>
      <c r="F37" s="860">
        <v>1</v>
      </c>
      <c r="G37" s="861">
        <v>0</v>
      </c>
      <c r="H37" s="860">
        <v>1</v>
      </c>
      <c r="I37" s="861">
        <v>0</v>
      </c>
      <c r="J37" s="860">
        <v>0</v>
      </c>
      <c r="K37" s="861">
        <v>0</v>
      </c>
      <c r="L37" s="860">
        <v>0</v>
      </c>
      <c r="M37" s="861">
        <v>0</v>
      </c>
      <c r="N37" s="860">
        <v>0</v>
      </c>
      <c r="O37" s="861">
        <v>0</v>
      </c>
      <c r="P37" s="860">
        <v>0</v>
      </c>
      <c r="Q37" s="861">
        <v>0</v>
      </c>
      <c r="R37" s="860">
        <v>0</v>
      </c>
      <c r="S37" s="861">
        <v>0</v>
      </c>
      <c r="T37" s="860">
        <v>0</v>
      </c>
      <c r="U37" s="861">
        <v>0</v>
      </c>
      <c r="V37" s="860">
        <v>0</v>
      </c>
      <c r="W37" s="861">
        <v>0</v>
      </c>
      <c r="X37" s="860">
        <v>0</v>
      </c>
      <c r="Y37" s="861">
        <v>0</v>
      </c>
      <c r="Z37" s="860">
        <v>0</v>
      </c>
      <c r="AA37" s="861">
        <v>0</v>
      </c>
      <c r="AB37" s="860">
        <v>0</v>
      </c>
      <c r="AC37" s="861">
        <v>0</v>
      </c>
      <c r="AD37" s="860">
        <v>0</v>
      </c>
      <c r="AE37" s="862">
        <v>0</v>
      </c>
    </row>
    <row r="38" spans="1:31" x14ac:dyDescent="0.2">
      <c r="A38" s="863" t="s">
        <v>383</v>
      </c>
      <c r="B38" s="864">
        <v>2</v>
      </c>
      <c r="C38" s="865">
        <v>2</v>
      </c>
      <c r="D38" s="864">
        <v>10</v>
      </c>
      <c r="E38" s="865">
        <v>0</v>
      </c>
      <c r="F38" s="864">
        <v>10</v>
      </c>
      <c r="G38" s="865">
        <v>4</v>
      </c>
      <c r="H38" s="864">
        <v>3</v>
      </c>
      <c r="I38" s="865">
        <v>1</v>
      </c>
      <c r="J38" s="864">
        <v>4</v>
      </c>
      <c r="K38" s="865">
        <v>3</v>
      </c>
      <c r="L38" s="864">
        <v>7</v>
      </c>
      <c r="M38" s="865">
        <v>1</v>
      </c>
      <c r="N38" s="864">
        <v>9</v>
      </c>
      <c r="O38" s="865">
        <v>3</v>
      </c>
      <c r="P38" s="864">
        <v>6</v>
      </c>
      <c r="Q38" s="865">
        <v>4</v>
      </c>
      <c r="R38" s="864">
        <v>7</v>
      </c>
      <c r="S38" s="865">
        <v>3</v>
      </c>
      <c r="T38" s="864">
        <v>7</v>
      </c>
      <c r="U38" s="865">
        <v>0</v>
      </c>
      <c r="V38" s="864">
        <v>9</v>
      </c>
      <c r="W38" s="865">
        <v>3</v>
      </c>
      <c r="X38" s="864">
        <v>5</v>
      </c>
      <c r="Y38" s="865">
        <v>1</v>
      </c>
      <c r="Z38" s="864">
        <v>6</v>
      </c>
      <c r="AA38" s="865">
        <v>3</v>
      </c>
      <c r="AB38" s="864">
        <v>7</v>
      </c>
      <c r="AC38" s="865">
        <v>5</v>
      </c>
      <c r="AD38" s="864">
        <v>10</v>
      </c>
      <c r="AE38" s="866">
        <v>3</v>
      </c>
    </row>
    <row r="39" spans="1:31" ht="13.5" thickBot="1" x14ac:dyDescent="0.25">
      <c r="A39" s="867" t="s">
        <v>384</v>
      </c>
      <c r="B39" s="868">
        <v>39</v>
      </c>
      <c r="C39" s="869">
        <v>29</v>
      </c>
      <c r="D39" s="868">
        <v>36</v>
      </c>
      <c r="E39" s="869">
        <v>34</v>
      </c>
      <c r="F39" s="868">
        <v>53</v>
      </c>
      <c r="G39" s="869">
        <v>21</v>
      </c>
      <c r="H39" s="868">
        <v>37</v>
      </c>
      <c r="I39" s="869">
        <v>29</v>
      </c>
      <c r="J39" s="868">
        <v>35</v>
      </c>
      <c r="K39" s="869">
        <v>22</v>
      </c>
      <c r="L39" s="868">
        <v>45</v>
      </c>
      <c r="M39" s="869">
        <v>23</v>
      </c>
      <c r="N39" s="868">
        <v>40</v>
      </c>
      <c r="O39" s="869">
        <v>20</v>
      </c>
      <c r="P39" s="868">
        <v>39</v>
      </c>
      <c r="Q39" s="869">
        <v>17</v>
      </c>
      <c r="R39" s="868">
        <v>31</v>
      </c>
      <c r="S39" s="869">
        <v>14</v>
      </c>
      <c r="T39" s="868">
        <v>35</v>
      </c>
      <c r="U39" s="869">
        <v>14</v>
      </c>
      <c r="V39" s="868">
        <v>36</v>
      </c>
      <c r="W39" s="869">
        <v>7</v>
      </c>
      <c r="X39" s="868">
        <v>33</v>
      </c>
      <c r="Y39" s="869">
        <v>5</v>
      </c>
      <c r="Z39" s="868">
        <v>9</v>
      </c>
      <c r="AA39" s="869">
        <v>9</v>
      </c>
      <c r="AB39" s="868">
        <v>13</v>
      </c>
      <c r="AC39" s="869">
        <v>18</v>
      </c>
      <c r="AD39" s="868">
        <v>23</v>
      </c>
      <c r="AE39" s="870">
        <v>17</v>
      </c>
    </row>
    <row r="40" spans="1:31" ht="13.5" thickBot="1" x14ac:dyDescent="0.25">
      <c r="A40" s="876" t="s">
        <v>0</v>
      </c>
      <c r="B40" s="877">
        <v>41</v>
      </c>
      <c r="C40" s="878">
        <v>31</v>
      </c>
      <c r="D40" s="877">
        <v>46</v>
      </c>
      <c r="E40" s="878">
        <v>34</v>
      </c>
      <c r="F40" s="877">
        <v>64</v>
      </c>
      <c r="G40" s="878">
        <v>25</v>
      </c>
      <c r="H40" s="877">
        <v>41</v>
      </c>
      <c r="I40" s="878">
        <v>30</v>
      </c>
      <c r="J40" s="877">
        <v>39</v>
      </c>
      <c r="K40" s="878">
        <v>25</v>
      </c>
      <c r="L40" s="877">
        <v>52</v>
      </c>
      <c r="M40" s="878">
        <v>24</v>
      </c>
      <c r="N40" s="877">
        <v>49</v>
      </c>
      <c r="O40" s="878">
        <v>23</v>
      </c>
      <c r="P40" s="877">
        <v>45</v>
      </c>
      <c r="Q40" s="878">
        <v>21</v>
      </c>
      <c r="R40" s="877">
        <v>38</v>
      </c>
      <c r="S40" s="878">
        <v>17</v>
      </c>
      <c r="T40" s="877">
        <v>42</v>
      </c>
      <c r="U40" s="878">
        <v>14</v>
      </c>
      <c r="V40" s="877">
        <v>45</v>
      </c>
      <c r="W40" s="878">
        <v>10</v>
      </c>
      <c r="X40" s="877">
        <v>38</v>
      </c>
      <c r="Y40" s="878">
        <v>6</v>
      </c>
      <c r="Z40" s="877">
        <v>15</v>
      </c>
      <c r="AA40" s="878">
        <v>12</v>
      </c>
      <c r="AB40" s="877">
        <v>20</v>
      </c>
      <c r="AC40" s="878">
        <v>23</v>
      </c>
      <c r="AD40" s="877">
        <v>33</v>
      </c>
      <c r="AE40" s="879">
        <v>20</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0</v>
      </c>
      <c r="E42" s="861">
        <v>0</v>
      </c>
      <c r="F42" s="860">
        <v>0</v>
      </c>
      <c r="G42" s="861">
        <v>0</v>
      </c>
      <c r="H42" s="860">
        <v>0</v>
      </c>
      <c r="I42" s="861">
        <v>0</v>
      </c>
      <c r="J42" s="860">
        <v>0</v>
      </c>
      <c r="K42" s="861">
        <v>0</v>
      </c>
      <c r="L42" s="860">
        <v>0</v>
      </c>
      <c r="M42" s="861">
        <v>0</v>
      </c>
      <c r="N42" s="860">
        <v>1</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1</v>
      </c>
      <c r="C43" s="865">
        <v>1</v>
      </c>
      <c r="D43" s="864">
        <v>2</v>
      </c>
      <c r="E43" s="865">
        <v>0</v>
      </c>
      <c r="F43" s="864">
        <v>1</v>
      </c>
      <c r="G43" s="865">
        <v>0</v>
      </c>
      <c r="H43" s="864">
        <v>1</v>
      </c>
      <c r="I43" s="865">
        <v>0</v>
      </c>
      <c r="J43" s="864">
        <v>0</v>
      </c>
      <c r="K43" s="865">
        <v>0</v>
      </c>
      <c r="L43" s="864">
        <v>0</v>
      </c>
      <c r="M43" s="865">
        <v>0</v>
      </c>
      <c r="N43" s="864">
        <v>2</v>
      </c>
      <c r="O43" s="865">
        <v>0</v>
      </c>
      <c r="P43" s="864">
        <v>0</v>
      </c>
      <c r="Q43" s="865">
        <v>1</v>
      </c>
      <c r="R43" s="864">
        <v>0</v>
      </c>
      <c r="S43" s="865">
        <v>0</v>
      </c>
      <c r="T43" s="864">
        <v>0</v>
      </c>
      <c r="U43" s="865">
        <v>0</v>
      </c>
      <c r="V43" s="864">
        <v>0</v>
      </c>
      <c r="W43" s="865">
        <v>0</v>
      </c>
      <c r="X43" s="864">
        <v>0</v>
      </c>
      <c r="Y43" s="865">
        <v>0</v>
      </c>
      <c r="Z43" s="864">
        <v>0</v>
      </c>
      <c r="AA43" s="865">
        <v>0</v>
      </c>
      <c r="AB43" s="864">
        <v>0</v>
      </c>
      <c r="AC43" s="865">
        <v>1</v>
      </c>
      <c r="AD43" s="864">
        <v>0</v>
      </c>
      <c r="AE43" s="866">
        <v>0</v>
      </c>
    </row>
    <row r="44" spans="1:31" ht="13.5" thickBot="1" x14ac:dyDescent="0.25">
      <c r="A44" s="867" t="s">
        <v>384</v>
      </c>
      <c r="B44" s="868">
        <v>12</v>
      </c>
      <c r="C44" s="869">
        <v>4</v>
      </c>
      <c r="D44" s="868">
        <v>14</v>
      </c>
      <c r="E44" s="869">
        <v>3</v>
      </c>
      <c r="F44" s="868">
        <v>18</v>
      </c>
      <c r="G44" s="869">
        <v>6</v>
      </c>
      <c r="H44" s="868">
        <v>17</v>
      </c>
      <c r="I44" s="869">
        <v>4</v>
      </c>
      <c r="J44" s="868">
        <v>12</v>
      </c>
      <c r="K44" s="869">
        <v>5</v>
      </c>
      <c r="L44" s="868">
        <v>10</v>
      </c>
      <c r="M44" s="869">
        <v>7</v>
      </c>
      <c r="N44" s="868">
        <v>19</v>
      </c>
      <c r="O44" s="869">
        <v>1</v>
      </c>
      <c r="P44" s="868">
        <v>8</v>
      </c>
      <c r="Q44" s="869">
        <v>3</v>
      </c>
      <c r="R44" s="868">
        <v>11</v>
      </c>
      <c r="S44" s="869">
        <v>3</v>
      </c>
      <c r="T44" s="868">
        <v>12</v>
      </c>
      <c r="U44" s="869">
        <v>1</v>
      </c>
      <c r="V44" s="868">
        <v>7</v>
      </c>
      <c r="W44" s="869">
        <v>1</v>
      </c>
      <c r="X44" s="868">
        <v>4</v>
      </c>
      <c r="Y44" s="869">
        <v>1</v>
      </c>
      <c r="Z44" s="868">
        <v>3</v>
      </c>
      <c r="AA44" s="869">
        <v>1</v>
      </c>
      <c r="AB44" s="868">
        <v>5</v>
      </c>
      <c r="AC44" s="869">
        <v>8</v>
      </c>
      <c r="AD44" s="868">
        <v>8</v>
      </c>
      <c r="AE44" s="870">
        <v>3</v>
      </c>
    </row>
    <row r="45" spans="1:31" ht="13.5" thickBot="1" x14ac:dyDescent="0.25">
      <c r="A45" s="876" t="s">
        <v>0</v>
      </c>
      <c r="B45" s="877">
        <v>13</v>
      </c>
      <c r="C45" s="878">
        <v>5</v>
      </c>
      <c r="D45" s="877">
        <v>16</v>
      </c>
      <c r="E45" s="878">
        <v>3</v>
      </c>
      <c r="F45" s="877">
        <v>19</v>
      </c>
      <c r="G45" s="878">
        <v>6</v>
      </c>
      <c r="H45" s="877">
        <v>18</v>
      </c>
      <c r="I45" s="878">
        <v>4</v>
      </c>
      <c r="J45" s="877">
        <v>12</v>
      </c>
      <c r="K45" s="878">
        <v>5</v>
      </c>
      <c r="L45" s="877">
        <v>10</v>
      </c>
      <c r="M45" s="878">
        <v>7</v>
      </c>
      <c r="N45" s="877">
        <v>22</v>
      </c>
      <c r="O45" s="878">
        <v>1</v>
      </c>
      <c r="P45" s="877">
        <v>8</v>
      </c>
      <c r="Q45" s="878">
        <v>4</v>
      </c>
      <c r="R45" s="877">
        <v>11</v>
      </c>
      <c r="S45" s="878">
        <v>3</v>
      </c>
      <c r="T45" s="877">
        <v>12</v>
      </c>
      <c r="U45" s="878">
        <v>1</v>
      </c>
      <c r="V45" s="877">
        <v>7</v>
      </c>
      <c r="W45" s="878">
        <v>1</v>
      </c>
      <c r="X45" s="877">
        <v>4</v>
      </c>
      <c r="Y45" s="878">
        <v>1</v>
      </c>
      <c r="Z45" s="877">
        <v>3</v>
      </c>
      <c r="AA45" s="878">
        <v>1</v>
      </c>
      <c r="AB45" s="877">
        <v>5</v>
      </c>
      <c r="AC45" s="878">
        <v>9</v>
      </c>
      <c r="AD45" s="877">
        <v>8</v>
      </c>
      <c r="AE45" s="879">
        <v>3</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1</v>
      </c>
      <c r="R47" s="860">
        <v>0</v>
      </c>
      <c r="S47" s="861">
        <v>0</v>
      </c>
      <c r="T47" s="860">
        <v>0</v>
      </c>
      <c r="U47" s="861">
        <v>1</v>
      </c>
      <c r="V47" s="860">
        <v>0</v>
      </c>
      <c r="W47" s="861">
        <v>0</v>
      </c>
      <c r="X47" s="860">
        <v>0</v>
      </c>
      <c r="Y47" s="861">
        <v>0</v>
      </c>
      <c r="Z47" s="860">
        <v>0</v>
      </c>
      <c r="AA47" s="861">
        <v>0</v>
      </c>
      <c r="AB47" s="860">
        <v>0</v>
      </c>
      <c r="AC47" s="861">
        <v>0</v>
      </c>
      <c r="AD47" s="883">
        <v>0</v>
      </c>
      <c r="AE47" s="884">
        <v>0</v>
      </c>
    </row>
    <row r="48" spans="1:31" x14ac:dyDescent="0.2">
      <c r="A48" s="863" t="s">
        <v>383</v>
      </c>
      <c r="B48" s="885">
        <v>0</v>
      </c>
      <c r="C48" s="886">
        <v>0</v>
      </c>
      <c r="D48" s="885">
        <v>0</v>
      </c>
      <c r="E48" s="886">
        <v>0</v>
      </c>
      <c r="F48" s="885">
        <v>1</v>
      </c>
      <c r="G48" s="886">
        <v>0</v>
      </c>
      <c r="H48" s="885">
        <v>1</v>
      </c>
      <c r="I48" s="886">
        <v>0</v>
      </c>
      <c r="J48" s="885">
        <v>1</v>
      </c>
      <c r="K48" s="886">
        <v>0</v>
      </c>
      <c r="L48" s="885">
        <v>0</v>
      </c>
      <c r="M48" s="886">
        <v>0</v>
      </c>
      <c r="N48" s="885">
        <v>0</v>
      </c>
      <c r="O48" s="886">
        <v>0</v>
      </c>
      <c r="P48" s="885">
        <v>0</v>
      </c>
      <c r="Q48" s="886">
        <v>0</v>
      </c>
      <c r="R48" s="885">
        <v>0</v>
      </c>
      <c r="S48" s="886">
        <v>0</v>
      </c>
      <c r="T48" s="885">
        <v>0</v>
      </c>
      <c r="U48" s="886">
        <v>0</v>
      </c>
      <c r="V48" s="885">
        <v>0</v>
      </c>
      <c r="W48" s="886">
        <v>0</v>
      </c>
      <c r="X48" s="885">
        <v>0</v>
      </c>
      <c r="Y48" s="886">
        <v>0</v>
      </c>
      <c r="Z48" s="885">
        <v>0</v>
      </c>
      <c r="AA48" s="886">
        <v>0</v>
      </c>
      <c r="AB48" s="885">
        <v>0</v>
      </c>
      <c r="AC48" s="886">
        <v>0</v>
      </c>
      <c r="AD48" s="883">
        <v>0</v>
      </c>
      <c r="AE48" s="884">
        <v>0</v>
      </c>
    </row>
    <row r="49" spans="1:31" ht="13.5" thickBot="1" x14ac:dyDescent="0.25">
      <c r="A49" s="867" t="s">
        <v>384</v>
      </c>
      <c r="B49" s="885">
        <v>25</v>
      </c>
      <c r="C49" s="886">
        <v>27</v>
      </c>
      <c r="D49" s="885">
        <v>2</v>
      </c>
      <c r="E49" s="886">
        <v>40</v>
      </c>
      <c r="F49" s="885">
        <v>24</v>
      </c>
      <c r="G49" s="886">
        <v>31</v>
      </c>
      <c r="H49" s="885">
        <v>7</v>
      </c>
      <c r="I49" s="886">
        <v>29</v>
      </c>
      <c r="J49" s="885">
        <v>9</v>
      </c>
      <c r="K49" s="886">
        <v>23</v>
      </c>
      <c r="L49" s="885">
        <v>9</v>
      </c>
      <c r="M49" s="886">
        <v>10</v>
      </c>
      <c r="N49" s="885">
        <v>1</v>
      </c>
      <c r="O49" s="886">
        <v>4</v>
      </c>
      <c r="P49" s="885">
        <v>13</v>
      </c>
      <c r="Q49" s="886">
        <v>8</v>
      </c>
      <c r="R49" s="885">
        <v>16</v>
      </c>
      <c r="S49" s="886">
        <v>7</v>
      </c>
      <c r="T49" s="885">
        <v>10</v>
      </c>
      <c r="U49" s="886">
        <v>4</v>
      </c>
      <c r="V49" s="885">
        <v>2</v>
      </c>
      <c r="W49" s="886">
        <v>1</v>
      </c>
      <c r="X49" s="885">
        <v>1</v>
      </c>
      <c r="Y49" s="886">
        <v>1</v>
      </c>
      <c r="Z49" s="885">
        <v>0</v>
      </c>
      <c r="AA49" s="886">
        <v>0</v>
      </c>
      <c r="AB49" s="885">
        <v>8</v>
      </c>
      <c r="AC49" s="886">
        <v>3</v>
      </c>
      <c r="AD49" s="883">
        <v>5</v>
      </c>
      <c r="AE49" s="884">
        <v>1</v>
      </c>
    </row>
    <row r="50" spans="1:31" ht="13.5" thickBot="1" x14ac:dyDescent="0.25">
      <c r="A50" s="876" t="s">
        <v>0</v>
      </c>
      <c r="B50" s="877">
        <v>25</v>
      </c>
      <c r="C50" s="878">
        <v>27</v>
      </c>
      <c r="D50" s="877">
        <v>2</v>
      </c>
      <c r="E50" s="878">
        <v>40</v>
      </c>
      <c r="F50" s="877">
        <v>25</v>
      </c>
      <c r="G50" s="878">
        <v>31</v>
      </c>
      <c r="H50" s="877">
        <v>8</v>
      </c>
      <c r="I50" s="878">
        <v>29</v>
      </c>
      <c r="J50" s="877">
        <v>10</v>
      </c>
      <c r="K50" s="878">
        <v>23</v>
      </c>
      <c r="L50" s="877">
        <v>9</v>
      </c>
      <c r="M50" s="878">
        <v>10</v>
      </c>
      <c r="N50" s="877">
        <v>1</v>
      </c>
      <c r="O50" s="878">
        <v>4</v>
      </c>
      <c r="P50" s="877">
        <v>13</v>
      </c>
      <c r="Q50" s="878">
        <v>9</v>
      </c>
      <c r="R50" s="877">
        <v>16</v>
      </c>
      <c r="S50" s="878">
        <v>7</v>
      </c>
      <c r="T50" s="877">
        <v>10</v>
      </c>
      <c r="U50" s="878">
        <v>5</v>
      </c>
      <c r="V50" s="877">
        <v>2</v>
      </c>
      <c r="W50" s="878">
        <v>1</v>
      </c>
      <c r="X50" s="877">
        <v>1</v>
      </c>
      <c r="Y50" s="878">
        <v>1</v>
      </c>
      <c r="Z50" s="877">
        <v>0</v>
      </c>
      <c r="AA50" s="878">
        <v>0</v>
      </c>
      <c r="AB50" s="877">
        <v>8</v>
      </c>
      <c r="AC50" s="878">
        <v>3</v>
      </c>
      <c r="AD50" s="887">
        <v>5</v>
      </c>
      <c r="AE50" s="879">
        <v>1</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0</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0</v>
      </c>
      <c r="C53" s="896">
        <v>0</v>
      </c>
      <c r="D53" s="885">
        <v>0</v>
      </c>
      <c r="E53" s="886">
        <v>0</v>
      </c>
      <c r="F53" s="885">
        <v>0</v>
      </c>
      <c r="G53" s="886">
        <v>0</v>
      </c>
      <c r="H53" s="885">
        <v>0</v>
      </c>
      <c r="I53" s="886">
        <v>0</v>
      </c>
      <c r="J53" s="885">
        <v>1</v>
      </c>
      <c r="K53" s="886">
        <v>0</v>
      </c>
      <c r="L53" s="885">
        <v>0</v>
      </c>
      <c r="M53" s="886">
        <v>0</v>
      </c>
      <c r="N53" s="885">
        <v>0</v>
      </c>
      <c r="O53" s="886">
        <v>0</v>
      </c>
      <c r="P53" s="885">
        <v>1</v>
      </c>
      <c r="Q53" s="886">
        <v>0</v>
      </c>
      <c r="R53" s="885">
        <v>0</v>
      </c>
      <c r="S53" s="886">
        <v>0</v>
      </c>
      <c r="T53" s="885">
        <v>0</v>
      </c>
      <c r="U53" s="886">
        <v>0</v>
      </c>
      <c r="V53" s="885">
        <v>0</v>
      </c>
      <c r="W53" s="886">
        <v>0</v>
      </c>
      <c r="X53" s="885">
        <v>0</v>
      </c>
      <c r="Y53" s="886">
        <v>0</v>
      </c>
      <c r="Z53" s="885">
        <v>0</v>
      </c>
      <c r="AA53" s="886">
        <v>0</v>
      </c>
      <c r="AB53" s="885">
        <v>0</v>
      </c>
      <c r="AC53" s="886">
        <v>0</v>
      </c>
      <c r="AD53" s="885">
        <v>0</v>
      </c>
      <c r="AE53" s="884">
        <v>0</v>
      </c>
    </row>
    <row r="54" spans="1:31" ht="13.5" thickBot="1" x14ac:dyDescent="0.25">
      <c r="A54" s="897" t="s">
        <v>384</v>
      </c>
      <c r="B54" s="895">
        <v>13</v>
      </c>
      <c r="C54" s="896">
        <v>6</v>
      </c>
      <c r="D54" s="885">
        <v>3</v>
      </c>
      <c r="E54" s="886">
        <v>7</v>
      </c>
      <c r="F54" s="885">
        <v>7</v>
      </c>
      <c r="G54" s="886">
        <v>3</v>
      </c>
      <c r="H54" s="885">
        <v>2</v>
      </c>
      <c r="I54" s="886">
        <v>0</v>
      </c>
      <c r="J54" s="885">
        <v>3</v>
      </c>
      <c r="K54" s="886">
        <v>1</v>
      </c>
      <c r="L54" s="885">
        <v>1</v>
      </c>
      <c r="M54" s="886">
        <v>0</v>
      </c>
      <c r="N54" s="885">
        <v>5</v>
      </c>
      <c r="O54" s="886">
        <v>6</v>
      </c>
      <c r="P54" s="885">
        <v>7</v>
      </c>
      <c r="Q54" s="886">
        <v>2</v>
      </c>
      <c r="R54" s="885">
        <v>1</v>
      </c>
      <c r="S54" s="886">
        <v>1</v>
      </c>
      <c r="T54" s="885">
        <v>0</v>
      </c>
      <c r="U54" s="886">
        <v>0</v>
      </c>
      <c r="V54" s="885">
        <v>1</v>
      </c>
      <c r="W54" s="886">
        <v>1</v>
      </c>
      <c r="X54" s="885">
        <v>1</v>
      </c>
      <c r="Y54" s="886">
        <v>0</v>
      </c>
      <c r="Z54" s="885">
        <v>1</v>
      </c>
      <c r="AA54" s="886">
        <v>0</v>
      </c>
      <c r="AB54" s="885">
        <v>1</v>
      </c>
      <c r="AC54" s="886">
        <v>0</v>
      </c>
      <c r="AD54" s="885">
        <v>2</v>
      </c>
      <c r="AE54" s="884">
        <v>1</v>
      </c>
    </row>
    <row r="55" spans="1:31" ht="13.5" thickBot="1" x14ac:dyDescent="0.25">
      <c r="A55" s="898" t="s">
        <v>0</v>
      </c>
      <c r="B55" s="899">
        <v>13</v>
      </c>
      <c r="C55" s="900">
        <v>6</v>
      </c>
      <c r="D55" s="872">
        <v>3</v>
      </c>
      <c r="E55" s="873">
        <v>7</v>
      </c>
      <c r="F55" s="872">
        <v>7</v>
      </c>
      <c r="G55" s="873">
        <v>3</v>
      </c>
      <c r="H55" s="872">
        <v>2</v>
      </c>
      <c r="I55" s="873">
        <v>0</v>
      </c>
      <c r="J55" s="872">
        <v>4</v>
      </c>
      <c r="K55" s="873">
        <v>1</v>
      </c>
      <c r="L55" s="872">
        <v>1</v>
      </c>
      <c r="M55" s="873">
        <v>0</v>
      </c>
      <c r="N55" s="872">
        <v>5</v>
      </c>
      <c r="O55" s="873">
        <v>6</v>
      </c>
      <c r="P55" s="872">
        <v>8</v>
      </c>
      <c r="Q55" s="873">
        <v>2</v>
      </c>
      <c r="R55" s="872">
        <v>1</v>
      </c>
      <c r="S55" s="873">
        <v>1</v>
      </c>
      <c r="T55" s="872">
        <v>0</v>
      </c>
      <c r="U55" s="873">
        <v>0</v>
      </c>
      <c r="V55" s="872">
        <v>1</v>
      </c>
      <c r="W55" s="873">
        <v>1</v>
      </c>
      <c r="X55" s="872">
        <v>1</v>
      </c>
      <c r="Y55" s="873">
        <v>0</v>
      </c>
      <c r="Z55" s="872">
        <v>1</v>
      </c>
      <c r="AA55" s="873">
        <v>0</v>
      </c>
      <c r="AB55" s="872">
        <v>1</v>
      </c>
      <c r="AC55" s="873">
        <v>0</v>
      </c>
      <c r="AD55" s="872">
        <v>2</v>
      </c>
      <c r="AE55" s="874">
        <v>1</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L2:M2"/>
    <mergeCell ref="B2:C2"/>
    <mergeCell ref="D2:E2"/>
    <mergeCell ref="F2:G2"/>
    <mergeCell ref="H2:I2"/>
    <mergeCell ref="J2:K2"/>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R9:S9"/>
    <mergeCell ref="T9:U9"/>
    <mergeCell ref="V9:W9"/>
    <mergeCell ref="X9:Y9"/>
    <mergeCell ref="Z9:AA9"/>
    <mergeCell ref="X2:Y2"/>
  </mergeCells>
  <hyperlinks>
    <hyperlink ref="A59" location="'Table Index'!A66" display="List of Tables in this Workbook" xr:uid="{00000000-0004-0000-7100-000000000000}"/>
  </hyperlinks>
  <pageMargins left="0.55118110236220474" right="0.35433070866141736" top="0.74803149606299213" bottom="0.51181102362204722" header="0.31496062992125984" footer="0.31496062992125984"/>
  <pageSetup paperSize="8"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200-000000000000}"/>
  </hyperlinks>
  <pageMargins left="2.93" right="0.7" top="0.45" bottom="0.41" header="0.3" footer="0.3"/>
  <pageSetup paperSize="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524</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2</v>
      </c>
      <c r="C5" s="861">
        <v>0</v>
      </c>
      <c r="D5" s="860">
        <v>6</v>
      </c>
      <c r="E5" s="861">
        <v>0</v>
      </c>
      <c r="F5" s="860">
        <v>4</v>
      </c>
      <c r="G5" s="861">
        <v>0</v>
      </c>
      <c r="H5" s="860">
        <v>11</v>
      </c>
      <c r="I5" s="861">
        <v>0</v>
      </c>
      <c r="J5" s="860">
        <v>2</v>
      </c>
      <c r="K5" s="861">
        <v>0</v>
      </c>
      <c r="L5" s="860">
        <v>4</v>
      </c>
      <c r="M5" s="861">
        <v>0</v>
      </c>
      <c r="N5" s="860">
        <v>5</v>
      </c>
      <c r="O5" s="861">
        <v>0</v>
      </c>
      <c r="P5" s="860">
        <v>5</v>
      </c>
      <c r="Q5" s="861">
        <v>0</v>
      </c>
      <c r="R5" s="860">
        <v>4</v>
      </c>
      <c r="S5" s="861">
        <v>0</v>
      </c>
      <c r="T5" s="860">
        <v>2</v>
      </c>
      <c r="U5" s="861">
        <v>0</v>
      </c>
      <c r="V5" s="860">
        <v>6</v>
      </c>
      <c r="W5" s="861">
        <v>0</v>
      </c>
      <c r="X5" s="860">
        <v>2</v>
      </c>
      <c r="Y5" s="861">
        <v>0</v>
      </c>
      <c r="Z5" s="860">
        <v>1</v>
      </c>
      <c r="AA5" s="861">
        <v>0</v>
      </c>
      <c r="AB5" s="860">
        <v>5</v>
      </c>
      <c r="AC5" s="861">
        <v>1</v>
      </c>
      <c r="AD5" s="860">
        <v>3</v>
      </c>
      <c r="AE5" s="862">
        <v>0</v>
      </c>
    </row>
    <row r="6" spans="1:31" x14ac:dyDescent="0.2">
      <c r="A6" s="863" t="s">
        <v>2</v>
      </c>
      <c r="B6" s="864">
        <v>61</v>
      </c>
      <c r="C6" s="865">
        <v>12</v>
      </c>
      <c r="D6" s="864">
        <v>58</v>
      </c>
      <c r="E6" s="865">
        <v>5</v>
      </c>
      <c r="F6" s="864">
        <v>54</v>
      </c>
      <c r="G6" s="865">
        <v>5</v>
      </c>
      <c r="H6" s="864">
        <v>59</v>
      </c>
      <c r="I6" s="865">
        <v>5</v>
      </c>
      <c r="J6" s="864">
        <v>46</v>
      </c>
      <c r="K6" s="865">
        <v>3</v>
      </c>
      <c r="L6" s="864">
        <v>40</v>
      </c>
      <c r="M6" s="865">
        <v>2</v>
      </c>
      <c r="N6" s="864">
        <v>42</v>
      </c>
      <c r="O6" s="865">
        <v>6</v>
      </c>
      <c r="P6" s="864">
        <v>46</v>
      </c>
      <c r="Q6" s="865">
        <v>4</v>
      </c>
      <c r="R6" s="864">
        <v>37</v>
      </c>
      <c r="S6" s="865">
        <v>4</v>
      </c>
      <c r="T6" s="864">
        <v>43</v>
      </c>
      <c r="U6" s="865">
        <v>7</v>
      </c>
      <c r="V6" s="864">
        <v>39</v>
      </c>
      <c r="W6" s="865">
        <v>5</v>
      </c>
      <c r="X6" s="864">
        <v>40</v>
      </c>
      <c r="Y6" s="865">
        <v>5</v>
      </c>
      <c r="Z6" s="864">
        <v>33</v>
      </c>
      <c r="AA6" s="865">
        <v>8</v>
      </c>
      <c r="AB6" s="864">
        <v>51</v>
      </c>
      <c r="AC6" s="865">
        <v>8</v>
      </c>
      <c r="AD6" s="864">
        <v>43</v>
      </c>
      <c r="AE6" s="866">
        <v>6</v>
      </c>
    </row>
    <row r="7" spans="1:31" ht="13.5" thickBot="1" x14ac:dyDescent="0.25">
      <c r="A7" s="867" t="s">
        <v>3</v>
      </c>
      <c r="B7" s="868">
        <v>412</v>
      </c>
      <c r="C7" s="869">
        <v>204</v>
      </c>
      <c r="D7" s="868">
        <v>355</v>
      </c>
      <c r="E7" s="869">
        <v>163</v>
      </c>
      <c r="F7" s="868">
        <v>358</v>
      </c>
      <c r="G7" s="869">
        <v>125</v>
      </c>
      <c r="H7" s="868">
        <v>341</v>
      </c>
      <c r="I7" s="869">
        <v>126</v>
      </c>
      <c r="J7" s="868">
        <v>321</v>
      </c>
      <c r="K7" s="869">
        <v>118</v>
      </c>
      <c r="L7" s="868">
        <v>310</v>
      </c>
      <c r="M7" s="869">
        <v>98</v>
      </c>
      <c r="N7" s="868">
        <v>248</v>
      </c>
      <c r="O7" s="869">
        <v>59</v>
      </c>
      <c r="P7" s="868">
        <v>204</v>
      </c>
      <c r="Q7" s="869">
        <v>68</v>
      </c>
      <c r="R7" s="868">
        <v>226</v>
      </c>
      <c r="S7" s="869">
        <v>42</v>
      </c>
      <c r="T7" s="868">
        <v>176</v>
      </c>
      <c r="U7" s="869">
        <v>27</v>
      </c>
      <c r="V7" s="868">
        <v>208</v>
      </c>
      <c r="W7" s="869">
        <v>37</v>
      </c>
      <c r="X7" s="868">
        <v>164</v>
      </c>
      <c r="Y7" s="869">
        <v>27</v>
      </c>
      <c r="Z7" s="868">
        <v>137</v>
      </c>
      <c r="AA7" s="869">
        <v>37</v>
      </c>
      <c r="AB7" s="868">
        <v>154</v>
      </c>
      <c r="AC7" s="869">
        <v>91</v>
      </c>
      <c r="AD7" s="868">
        <v>149</v>
      </c>
      <c r="AE7" s="870">
        <v>88</v>
      </c>
    </row>
    <row r="8" spans="1:31" ht="13.5" thickBot="1" x14ac:dyDescent="0.25">
      <c r="A8" s="871" t="s">
        <v>380</v>
      </c>
      <c r="B8" s="872">
        <v>475</v>
      </c>
      <c r="C8" s="873">
        <v>216</v>
      </c>
      <c r="D8" s="872">
        <v>419</v>
      </c>
      <c r="E8" s="873">
        <v>168</v>
      </c>
      <c r="F8" s="872">
        <v>416</v>
      </c>
      <c r="G8" s="873">
        <v>130</v>
      </c>
      <c r="H8" s="872">
        <v>411</v>
      </c>
      <c r="I8" s="873">
        <v>131</v>
      </c>
      <c r="J8" s="872">
        <v>369</v>
      </c>
      <c r="K8" s="873">
        <v>121</v>
      </c>
      <c r="L8" s="872">
        <v>354</v>
      </c>
      <c r="M8" s="873">
        <v>100</v>
      </c>
      <c r="N8" s="872">
        <v>295</v>
      </c>
      <c r="O8" s="873">
        <v>65</v>
      </c>
      <c r="P8" s="872">
        <v>255</v>
      </c>
      <c r="Q8" s="873">
        <v>72</v>
      </c>
      <c r="R8" s="872">
        <v>267</v>
      </c>
      <c r="S8" s="873">
        <v>46</v>
      </c>
      <c r="T8" s="872">
        <v>221</v>
      </c>
      <c r="U8" s="873">
        <v>34</v>
      </c>
      <c r="V8" s="872">
        <v>253</v>
      </c>
      <c r="W8" s="873">
        <v>42</v>
      </c>
      <c r="X8" s="872">
        <v>206</v>
      </c>
      <c r="Y8" s="873">
        <v>32</v>
      </c>
      <c r="Z8" s="872">
        <v>171</v>
      </c>
      <c r="AA8" s="873">
        <v>45</v>
      </c>
      <c r="AB8" s="872">
        <v>210</v>
      </c>
      <c r="AC8" s="873">
        <v>100</v>
      </c>
      <c r="AD8" s="872">
        <v>195</v>
      </c>
      <c r="AE8" s="874">
        <v>94</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2</v>
      </c>
      <c r="C12" s="861">
        <v>0</v>
      </c>
      <c r="D12" s="860">
        <v>6</v>
      </c>
      <c r="E12" s="861">
        <v>0</v>
      </c>
      <c r="F12" s="860">
        <v>4</v>
      </c>
      <c r="G12" s="861">
        <v>0</v>
      </c>
      <c r="H12" s="860">
        <v>11</v>
      </c>
      <c r="I12" s="861">
        <v>0</v>
      </c>
      <c r="J12" s="860">
        <v>2</v>
      </c>
      <c r="K12" s="861">
        <v>0</v>
      </c>
      <c r="L12" s="860">
        <v>4</v>
      </c>
      <c r="M12" s="861">
        <v>0</v>
      </c>
      <c r="N12" s="860">
        <v>5</v>
      </c>
      <c r="O12" s="861">
        <v>0</v>
      </c>
      <c r="P12" s="860">
        <v>5</v>
      </c>
      <c r="Q12" s="861">
        <v>0</v>
      </c>
      <c r="R12" s="860">
        <v>4</v>
      </c>
      <c r="S12" s="861">
        <v>0</v>
      </c>
      <c r="T12" s="860">
        <v>2</v>
      </c>
      <c r="U12" s="861">
        <v>0</v>
      </c>
      <c r="V12" s="860">
        <v>6</v>
      </c>
      <c r="W12" s="861">
        <v>0</v>
      </c>
      <c r="X12" s="860">
        <v>2</v>
      </c>
      <c r="Y12" s="861">
        <v>0</v>
      </c>
      <c r="Z12" s="860">
        <v>1</v>
      </c>
      <c r="AA12" s="861">
        <v>0</v>
      </c>
      <c r="AB12" s="860">
        <v>5</v>
      </c>
      <c r="AC12" s="861">
        <v>1</v>
      </c>
      <c r="AD12" s="860">
        <v>3</v>
      </c>
      <c r="AE12" s="862">
        <v>0</v>
      </c>
    </row>
    <row r="13" spans="1:31" x14ac:dyDescent="0.2">
      <c r="A13" s="863" t="s">
        <v>383</v>
      </c>
      <c r="B13" s="864">
        <v>63</v>
      </c>
      <c r="C13" s="865">
        <v>12</v>
      </c>
      <c r="D13" s="864">
        <v>59</v>
      </c>
      <c r="E13" s="865">
        <v>5</v>
      </c>
      <c r="F13" s="864">
        <v>58</v>
      </c>
      <c r="G13" s="865">
        <v>5</v>
      </c>
      <c r="H13" s="864">
        <v>62</v>
      </c>
      <c r="I13" s="865">
        <v>5</v>
      </c>
      <c r="J13" s="864">
        <v>49</v>
      </c>
      <c r="K13" s="865">
        <v>3</v>
      </c>
      <c r="L13" s="864">
        <v>43</v>
      </c>
      <c r="M13" s="865">
        <v>2</v>
      </c>
      <c r="N13" s="864">
        <v>47</v>
      </c>
      <c r="O13" s="865">
        <v>6</v>
      </c>
      <c r="P13" s="864">
        <v>48</v>
      </c>
      <c r="Q13" s="865">
        <v>4</v>
      </c>
      <c r="R13" s="864">
        <v>39</v>
      </c>
      <c r="S13" s="865">
        <v>4</v>
      </c>
      <c r="T13" s="864">
        <v>45</v>
      </c>
      <c r="U13" s="865">
        <v>8</v>
      </c>
      <c r="V13" s="864">
        <v>42</v>
      </c>
      <c r="W13" s="865">
        <v>5</v>
      </c>
      <c r="X13" s="864">
        <v>42</v>
      </c>
      <c r="Y13" s="865">
        <v>5</v>
      </c>
      <c r="Z13" s="864">
        <v>34</v>
      </c>
      <c r="AA13" s="865">
        <v>8</v>
      </c>
      <c r="AB13" s="864">
        <v>56</v>
      </c>
      <c r="AC13" s="865">
        <v>8</v>
      </c>
      <c r="AD13" s="864">
        <v>46</v>
      </c>
      <c r="AE13" s="866">
        <v>6</v>
      </c>
    </row>
    <row r="14" spans="1:31" ht="13.5" thickBot="1" x14ac:dyDescent="0.25">
      <c r="A14" s="867" t="s">
        <v>384</v>
      </c>
      <c r="B14" s="868">
        <v>588</v>
      </c>
      <c r="C14" s="869">
        <v>257</v>
      </c>
      <c r="D14" s="868">
        <v>522</v>
      </c>
      <c r="E14" s="869">
        <v>213</v>
      </c>
      <c r="F14" s="868">
        <v>541</v>
      </c>
      <c r="G14" s="869">
        <v>148</v>
      </c>
      <c r="H14" s="868">
        <v>507</v>
      </c>
      <c r="I14" s="869">
        <v>160</v>
      </c>
      <c r="J14" s="868">
        <v>459</v>
      </c>
      <c r="K14" s="869">
        <v>146</v>
      </c>
      <c r="L14" s="868">
        <v>489</v>
      </c>
      <c r="M14" s="869">
        <v>125</v>
      </c>
      <c r="N14" s="868">
        <v>381</v>
      </c>
      <c r="O14" s="869">
        <v>76</v>
      </c>
      <c r="P14" s="868">
        <v>296</v>
      </c>
      <c r="Q14" s="869">
        <v>83</v>
      </c>
      <c r="R14" s="868">
        <v>339</v>
      </c>
      <c r="S14" s="869">
        <v>51</v>
      </c>
      <c r="T14" s="868">
        <v>265</v>
      </c>
      <c r="U14" s="869">
        <v>35</v>
      </c>
      <c r="V14" s="868">
        <v>316</v>
      </c>
      <c r="W14" s="869">
        <v>44</v>
      </c>
      <c r="X14" s="868">
        <v>258</v>
      </c>
      <c r="Y14" s="869">
        <v>37</v>
      </c>
      <c r="Z14" s="868">
        <v>235</v>
      </c>
      <c r="AA14" s="869">
        <v>47</v>
      </c>
      <c r="AB14" s="868">
        <v>233</v>
      </c>
      <c r="AC14" s="869">
        <v>123</v>
      </c>
      <c r="AD14" s="868">
        <v>251</v>
      </c>
      <c r="AE14" s="870">
        <v>112</v>
      </c>
    </row>
    <row r="15" spans="1:31" ht="13.5" thickBot="1" x14ac:dyDescent="0.25">
      <c r="A15" s="876" t="s">
        <v>0</v>
      </c>
      <c r="B15" s="877">
        <v>653</v>
      </c>
      <c r="C15" s="878">
        <v>269</v>
      </c>
      <c r="D15" s="877">
        <v>587</v>
      </c>
      <c r="E15" s="878">
        <v>218</v>
      </c>
      <c r="F15" s="877">
        <v>603</v>
      </c>
      <c r="G15" s="878">
        <v>153</v>
      </c>
      <c r="H15" s="877">
        <v>580</v>
      </c>
      <c r="I15" s="878">
        <v>165</v>
      </c>
      <c r="J15" s="877">
        <v>510</v>
      </c>
      <c r="K15" s="878">
        <v>149</v>
      </c>
      <c r="L15" s="877">
        <v>536</v>
      </c>
      <c r="M15" s="878">
        <v>127</v>
      </c>
      <c r="N15" s="877">
        <v>433</v>
      </c>
      <c r="O15" s="878">
        <v>82</v>
      </c>
      <c r="P15" s="877">
        <v>349</v>
      </c>
      <c r="Q15" s="878">
        <v>87</v>
      </c>
      <c r="R15" s="877">
        <v>382</v>
      </c>
      <c r="S15" s="878">
        <v>55</v>
      </c>
      <c r="T15" s="877">
        <v>312</v>
      </c>
      <c r="U15" s="878">
        <v>43</v>
      </c>
      <c r="V15" s="877">
        <v>364</v>
      </c>
      <c r="W15" s="878">
        <v>49</v>
      </c>
      <c r="X15" s="877">
        <v>302</v>
      </c>
      <c r="Y15" s="878">
        <v>42</v>
      </c>
      <c r="Z15" s="877">
        <v>270</v>
      </c>
      <c r="AA15" s="878">
        <v>55</v>
      </c>
      <c r="AB15" s="877">
        <v>294</v>
      </c>
      <c r="AC15" s="878">
        <v>132</v>
      </c>
      <c r="AD15" s="877">
        <v>300</v>
      </c>
      <c r="AE15" s="879">
        <v>118</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1</v>
      </c>
      <c r="E17" s="861">
        <v>0</v>
      </c>
      <c r="F17" s="860">
        <v>2</v>
      </c>
      <c r="G17" s="861">
        <v>0</v>
      </c>
      <c r="H17" s="860">
        <v>1</v>
      </c>
      <c r="I17" s="861">
        <v>0</v>
      </c>
      <c r="J17" s="860">
        <v>1</v>
      </c>
      <c r="K17" s="861">
        <v>0</v>
      </c>
      <c r="L17" s="860">
        <v>0</v>
      </c>
      <c r="M17" s="861">
        <v>0</v>
      </c>
      <c r="N17" s="860">
        <v>0</v>
      </c>
      <c r="O17" s="861">
        <v>0</v>
      </c>
      <c r="P17" s="860">
        <v>0</v>
      </c>
      <c r="Q17" s="861">
        <v>0</v>
      </c>
      <c r="R17" s="860">
        <v>0</v>
      </c>
      <c r="S17" s="861">
        <v>0</v>
      </c>
      <c r="T17" s="860">
        <v>0</v>
      </c>
      <c r="U17" s="861">
        <v>0</v>
      </c>
      <c r="V17" s="860">
        <v>0</v>
      </c>
      <c r="W17" s="861">
        <v>0</v>
      </c>
      <c r="X17" s="860">
        <v>0</v>
      </c>
      <c r="Y17" s="861">
        <v>0</v>
      </c>
      <c r="Z17" s="860">
        <v>1</v>
      </c>
      <c r="AA17" s="861">
        <v>0</v>
      </c>
      <c r="AB17" s="860">
        <v>1</v>
      </c>
      <c r="AC17" s="861">
        <v>0</v>
      </c>
      <c r="AD17" s="860">
        <v>0</v>
      </c>
      <c r="AE17" s="862">
        <v>0</v>
      </c>
    </row>
    <row r="18" spans="1:31" x14ac:dyDescent="0.2">
      <c r="A18" s="863" t="s">
        <v>383</v>
      </c>
      <c r="B18" s="864">
        <v>20</v>
      </c>
      <c r="C18" s="865">
        <v>7</v>
      </c>
      <c r="D18" s="864">
        <v>15</v>
      </c>
      <c r="E18" s="865">
        <v>1</v>
      </c>
      <c r="F18" s="864">
        <v>17</v>
      </c>
      <c r="G18" s="865">
        <v>1</v>
      </c>
      <c r="H18" s="864">
        <v>9</v>
      </c>
      <c r="I18" s="865">
        <v>0</v>
      </c>
      <c r="J18" s="864">
        <v>13</v>
      </c>
      <c r="K18" s="865">
        <v>2</v>
      </c>
      <c r="L18" s="864">
        <v>10</v>
      </c>
      <c r="M18" s="865">
        <v>1</v>
      </c>
      <c r="N18" s="864">
        <v>9</v>
      </c>
      <c r="O18" s="865">
        <v>1</v>
      </c>
      <c r="P18" s="864">
        <v>8</v>
      </c>
      <c r="Q18" s="865">
        <v>0</v>
      </c>
      <c r="R18" s="864">
        <v>3</v>
      </c>
      <c r="S18" s="865">
        <v>1</v>
      </c>
      <c r="T18" s="864">
        <v>9</v>
      </c>
      <c r="U18" s="865">
        <v>0</v>
      </c>
      <c r="V18" s="864">
        <v>6</v>
      </c>
      <c r="W18" s="865">
        <v>2</v>
      </c>
      <c r="X18" s="864">
        <v>7</v>
      </c>
      <c r="Y18" s="865">
        <v>0</v>
      </c>
      <c r="Z18" s="864">
        <v>3</v>
      </c>
      <c r="AA18" s="865">
        <v>3</v>
      </c>
      <c r="AB18" s="864">
        <v>4</v>
      </c>
      <c r="AC18" s="865">
        <v>3</v>
      </c>
      <c r="AD18" s="864">
        <v>9</v>
      </c>
      <c r="AE18" s="866">
        <v>1</v>
      </c>
    </row>
    <row r="19" spans="1:31" ht="13.5" thickBot="1" x14ac:dyDescent="0.25">
      <c r="A19" s="867" t="s">
        <v>384</v>
      </c>
      <c r="B19" s="868">
        <v>85</v>
      </c>
      <c r="C19" s="869">
        <v>45</v>
      </c>
      <c r="D19" s="868">
        <v>78</v>
      </c>
      <c r="E19" s="869">
        <v>40</v>
      </c>
      <c r="F19" s="868">
        <v>84</v>
      </c>
      <c r="G19" s="869">
        <v>20</v>
      </c>
      <c r="H19" s="868">
        <v>64</v>
      </c>
      <c r="I19" s="869">
        <v>21</v>
      </c>
      <c r="J19" s="868">
        <v>64</v>
      </c>
      <c r="K19" s="869">
        <v>14</v>
      </c>
      <c r="L19" s="868">
        <v>68</v>
      </c>
      <c r="M19" s="869">
        <v>20</v>
      </c>
      <c r="N19" s="868">
        <v>51</v>
      </c>
      <c r="O19" s="869">
        <v>10</v>
      </c>
      <c r="P19" s="868">
        <v>52</v>
      </c>
      <c r="Q19" s="869">
        <v>14</v>
      </c>
      <c r="R19" s="868">
        <v>49</v>
      </c>
      <c r="S19" s="869">
        <v>12</v>
      </c>
      <c r="T19" s="868">
        <v>34</v>
      </c>
      <c r="U19" s="869">
        <v>6</v>
      </c>
      <c r="V19" s="868">
        <v>45</v>
      </c>
      <c r="W19" s="869">
        <v>11</v>
      </c>
      <c r="X19" s="868">
        <v>27</v>
      </c>
      <c r="Y19" s="869">
        <v>3</v>
      </c>
      <c r="Z19" s="868">
        <v>35</v>
      </c>
      <c r="AA19" s="869">
        <v>14</v>
      </c>
      <c r="AB19" s="868">
        <v>43</v>
      </c>
      <c r="AC19" s="869">
        <v>19</v>
      </c>
      <c r="AD19" s="868">
        <v>32</v>
      </c>
      <c r="AE19" s="870">
        <v>14</v>
      </c>
    </row>
    <row r="20" spans="1:31" ht="13.5" thickBot="1" x14ac:dyDescent="0.25">
      <c r="A20" s="876" t="s">
        <v>0</v>
      </c>
      <c r="B20" s="877">
        <v>105</v>
      </c>
      <c r="C20" s="878">
        <v>52</v>
      </c>
      <c r="D20" s="877">
        <v>94</v>
      </c>
      <c r="E20" s="878">
        <v>41</v>
      </c>
      <c r="F20" s="877">
        <v>103</v>
      </c>
      <c r="G20" s="878">
        <v>21</v>
      </c>
      <c r="H20" s="877">
        <v>74</v>
      </c>
      <c r="I20" s="878">
        <v>21</v>
      </c>
      <c r="J20" s="877">
        <v>78</v>
      </c>
      <c r="K20" s="878">
        <v>16</v>
      </c>
      <c r="L20" s="877">
        <v>78</v>
      </c>
      <c r="M20" s="878">
        <v>21</v>
      </c>
      <c r="N20" s="877">
        <v>60</v>
      </c>
      <c r="O20" s="878">
        <v>11</v>
      </c>
      <c r="P20" s="877">
        <v>60</v>
      </c>
      <c r="Q20" s="878">
        <v>14</v>
      </c>
      <c r="R20" s="877">
        <v>52</v>
      </c>
      <c r="S20" s="878">
        <v>13</v>
      </c>
      <c r="T20" s="877">
        <v>43</v>
      </c>
      <c r="U20" s="878">
        <v>6</v>
      </c>
      <c r="V20" s="877">
        <v>51</v>
      </c>
      <c r="W20" s="878">
        <v>13</v>
      </c>
      <c r="X20" s="877">
        <v>34</v>
      </c>
      <c r="Y20" s="878">
        <v>3</v>
      </c>
      <c r="Z20" s="877">
        <v>39</v>
      </c>
      <c r="AA20" s="878">
        <v>17</v>
      </c>
      <c r="AB20" s="877">
        <v>48</v>
      </c>
      <c r="AC20" s="878">
        <v>22</v>
      </c>
      <c r="AD20" s="877">
        <v>41</v>
      </c>
      <c r="AE20" s="879">
        <v>15</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1</v>
      </c>
      <c r="C22" s="861">
        <v>0</v>
      </c>
      <c r="D22" s="860">
        <v>4</v>
      </c>
      <c r="E22" s="861">
        <v>0</v>
      </c>
      <c r="F22" s="860">
        <v>2</v>
      </c>
      <c r="G22" s="861">
        <v>0</v>
      </c>
      <c r="H22" s="860">
        <v>2</v>
      </c>
      <c r="I22" s="861">
        <v>0</v>
      </c>
      <c r="J22" s="860">
        <v>1</v>
      </c>
      <c r="K22" s="861">
        <v>0</v>
      </c>
      <c r="L22" s="860">
        <v>2</v>
      </c>
      <c r="M22" s="861">
        <v>0</v>
      </c>
      <c r="N22" s="860">
        <v>2</v>
      </c>
      <c r="O22" s="861">
        <v>0</v>
      </c>
      <c r="P22" s="860">
        <v>3</v>
      </c>
      <c r="Q22" s="861">
        <v>0</v>
      </c>
      <c r="R22" s="860">
        <v>3</v>
      </c>
      <c r="S22" s="861">
        <v>0</v>
      </c>
      <c r="T22" s="860">
        <v>1</v>
      </c>
      <c r="U22" s="861">
        <v>0</v>
      </c>
      <c r="V22" s="860">
        <v>1</v>
      </c>
      <c r="W22" s="861">
        <v>0</v>
      </c>
      <c r="X22" s="860">
        <v>1</v>
      </c>
      <c r="Y22" s="861">
        <v>0</v>
      </c>
      <c r="Z22" s="860">
        <v>1</v>
      </c>
      <c r="AA22" s="861">
        <v>0</v>
      </c>
      <c r="AB22" s="860">
        <v>2</v>
      </c>
      <c r="AC22" s="861">
        <v>0</v>
      </c>
      <c r="AD22" s="860">
        <v>1</v>
      </c>
      <c r="AE22" s="862">
        <v>0</v>
      </c>
    </row>
    <row r="23" spans="1:31" x14ac:dyDescent="0.2">
      <c r="A23" s="863" t="s">
        <v>383</v>
      </c>
      <c r="B23" s="864">
        <v>21</v>
      </c>
      <c r="C23" s="865">
        <v>6</v>
      </c>
      <c r="D23" s="864">
        <v>27</v>
      </c>
      <c r="E23" s="865">
        <v>2</v>
      </c>
      <c r="F23" s="864">
        <v>23</v>
      </c>
      <c r="G23" s="865">
        <v>2</v>
      </c>
      <c r="H23" s="864">
        <v>18</v>
      </c>
      <c r="I23" s="865">
        <v>1</v>
      </c>
      <c r="J23" s="864">
        <v>21</v>
      </c>
      <c r="K23" s="865">
        <v>2</v>
      </c>
      <c r="L23" s="864">
        <v>14</v>
      </c>
      <c r="M23" s="865">
        <v>2</v>
      </c>
      <c r="N23" s="864">
        <v>15</v>
      </c>
      <c r="O23" s="865">
        <v>1</v>
      </c>
      <c r="P23" s="864">
        <v>16</v>
      </c>
      <c r="Q23" s="865">
        <v>1</v>
      </c>
      <c r="R23" s="864">
        <v>16</v>
      </c>
      <c r="S23" s="865">
        <v>2</v>
      </c>
      <c r="T23" s="864">
        <v>21</v>
      </c>
      <c r="U23" s="865">
        <v>2</v>
      </c>
      <c r="V23" s="864">
        <v>9</v>
      </c>
      <c r="W23" s="865">
        <v>1</v>
      </c>
      <c r="X23" s="864">
        <v>14</v>
      </c>
      <c r="Y23" s="865">
        <v>1</v>
      </c>
      <c r="Z23" s="864">
        <v>12</v>
      </c>
      <c r="AA23" s="865">
        <v>4</v>
      </c>
      <c r="AB23" s="864">
        <v>14</v>
      </c>
      <c r="AC23" s="865">
        <v>3</v>
      </c>
      <c r="AD23" s="864">
        <v>20</v>
      </c>
      <c r="AE23" s="866">
        <v>5</v>
      </c>
    </row>
    <row r="24" spans="1:31" ht="13.5" thickBot="1" x14ac:dyDescent="0.25">
      <c r="A24" s="867" t="s">
        <v>384</v>
      </c>
      <c r="B24" s="868">
        <v>85</v>
      </c>
      <c r="C24" s="869">
        <v>52</v>
      </c>
      <c r="D24" s="868">
        <v>84</v>
      </c>
      <c r="E24" s="869">
        <v>34</v>
      </c>
      <c r="F24" s="868">
        <v>78</v>
      </c>
      <c r="G24" s="869">
        <v>23</v>
      </c>
      <c r="H24" s="868">
        <v>71</v>
      </c>
      <c r="I24" s="869">
        <v>30</v>
      </c>
      <c r="J24" s="868">
        <v>85</v>
      </c>
      <c r="K24" s="869">
        <v>23</v>
      </c>
      <c r="L24" s="868">
        <v>71</v>
      </c>
      <c r="M24" s="869">
        <v>14</v>
      </c>
      <c r="N24" s="868">
        <v>60</v>
      </c>
      <c r="O24" s="869">
        <v>13</v>
      </c>
      <c r="P24" s="868">
        <v>38</v>
      </c>
      <c r="Q24" s="869">
        <v>17</v>
      </c>
      <c r="R24" s="868">
        <v>51</v>
      </c>
      <c r="S24" s="869">
        <v>15</v>
      </c>
      <c r="T24" s="868">
        <v>44</v>
      </c>
      <c r="U24" s="869">
        <v>10</v>
      </c>
      <c r="V24" s="868">
        <v>39</v>
      </c>
      <c r="W24" s="869">
        <v>7</v>
      </c>
      <c r="X24" s="868">
        <v>26</v>
      </c>
      <c r="Y24" s="869">
        <v>6</v>
      </c>
      <c r="Z24" s="868">
        <v>34</v>
      </c>
      <c r="AA24" s="869">
        <v>15</v>
      </c>
      <c r="AB24" s="868">
        <v>37</v>
      </c>
      <c r="AC24" s="869">
        <v>20</v>
      </c>
      <c r="AD24" s="868">
        <v>29</v>
      </c>
      <c r="AE24" s="870">
        <v>19</v>
      </c>
    </row>
    <row r="25" spans="1:31" ht="13.5" thickBot="1" x14ac:dyDescent="0.25">
      <c r="A25" s="876" t="s">
        <v>0</v>
      </c>
      <c r="B25" s="877">
        <v>107</v>
      </c>
      <c r="C25" s="878">
        <v>58</v>
      </c>
      <c r="D25" s="877">
        <v>115</v>
      </c>
      <c r="E25" s="878">
        <v>36</v>
      </c>
      <c r="F25" s="877">
        <v>103</v>
      </c>
      <c r="G25" s="878">
        <v>25</v>
      </c>
      <c r="H25" s="877">
        <v>91</v>
      </c>
      <c r="I25" s="878">
        <v>31</v>
      </c>
      <c r="J25" s="877">
        <v>107</v>
      </c>
      <c r="K25" s="878">
        <v>25</v>
      </c>
      <c r="L25" s="877">
        <v>87</v>
      </c>
      <c r="M25" s="878">
        <v>16</v>
      </c>
      <c r="N25" s="877">
        <v>77</v>
      </c>
      <c r="O25" s="878">
        <v>14</v>
      </c>
      <c r="P25" s="877">
        <v>57</v>
      </c>
      <c r="Q25" s="878">
        <v>18</v>
      </c>
      <c r="R25" s="877">
        <v>70</v>
      </c>
      <c r="S25" s="878">
        <v>17</v>
      </c>
      <c r="T25" s="877">
        <v>66</v>
      </c>
      <c r="U25" s="878">
        <v>12</v>
      </c>
      <c r="V25" s="877">
        <v>49</v>
      </c>
      <c r="W25" s="878">
        <v>8</v>
      </c>
      <c r="X25" s="877">
        <v>41</v>
      </c>
      <c r="Y25" s="878">
        <v>7</v>
      </c>
      <c r="Z25" s="877">
        <v>47</v>
      </c>
      <c r="AA25" s="878">
        <v>19</v>
      </c>
      <c r="AB25" s="877">
        <v>53</v>
      </c>
      <c r="AC25" s="878">
        <v>23</v>
      </c>
      <c r="AD25" s="877">
        <v>50</v>
      </c>
      <c r="AE25" s="879">
        <v>24</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1</v>
      </c>
      <c r="C27" s="861">
        <v>0</v>
      </c>
      <c r="D27" s="860">
        <v>1</v>
      </c>
      <c r="E27" s="861">
        <v>0</v>
      </c>
      <c r="F27" s="860">
        <v>1</v>
      </c>
      <c r="G27" s="861">
        <v>0</v>
      </c>
      <c r="H27" s="860">
        <v>7</v>
      </c>
      <c r="I27" s="861">
        <v>0</v>
      </c>
      <c r="J27" s="860">
        <v>0</v>
      </c>
      <c r="K27" s="861">
        <v>0</v>
      </c>
      <c r="L27" s="860">
        <v>1</v>
      </c>
      <c r="M27" s="861">
        <v>0</v>
      </c>
      <c r="N27" s="860">
        <v>1</v>
      </c>
      <c r="O27" s="861">
        <v>0</v>
      </c>
      <c r="P27" s="860">
        <v>1</v>
      </c>
      <c r="Q27" s="861">
        <v>0</v>
      </c>
      <c r="R27" s="860">
        <v>0</v>
      </c>
      <c r="S27" s="861">
        <v>0</v>
      </c>
      <c r="T27" s="860">
        <v>1</v>
      </c>
      <c r="U27" s="861">
        <v>0</v>
      </c>
      <c r="V27" s="860">
        <v>4</v>
      </c>
      <c r="W27" s="861">
        <v>0</v>
      </c>
      <c r="X27" s="860">
        <v>0</v>
      </c>
      <c r="Y27" s="861">
        <v>0</v>
      </c>
      <c r="Z27" s="860">
        <v>0</v>
      </c>
      <c r="AA27" s="861">
        <v>0</v>
      </c>
      <c r="AB27" s="860">
        <v>2</v>
      </c>
      <c r="AC27" s="861">
        <v>0</v>
      </c>
      <c r="AD27" s="860">
        <v>0</v>
      </c>
      <c r="AE27" s="862">
        <v>0</v>
      </c>
    </row>
    <row r="28" spans="1:31" x14ac:dyDescent="0.2">
      <c r="A28" s="863" t="s">
        <v>383</v>
      </c>
      <c r="B28" s="864">
        <v>25</v>
      </c>
      <c r="C28" s="865">
        <v>2</v>
      </c>
      <c r="D28" s="864">
        <v>19</v>
      </c>
      <c r="E28" s="865">
        <v>1</v>
      </c>
      <c r="F28" s="864">
        <v>18</v>
      </c>
      <c r="G28" s="865">
        <v>0</v>
      </c>
      <c r="H28" s="864">
        <v>19</v>
      </c>
      <c r="I28" s="865">
        <v>2</v>
      </c>
      <c r="J28" s="864">
        <v>15</v>
      </c>
      <c r="K28" s="865">
        <v>0</v>
      </c>
      <c r="L28" s="864">
        <v>18</v>
      </c>
      <c r="M28" s="865">
        <v>0</v>
      </c>
      <c r="N28" s="864">
        <v>11</v>
      </c>
      <c r="O28" s="865">
        <v>1</v>
      </c>
      <c r="P28" s="864">
        <v>12</v>
      </c>
      <c r="Q28" s="865">
        <v>0</v>
      </c>
      <c r="R28" s="864">
        <v>7</v>
      </c>
      <c r="S28" s="865">
        <v>0</v>
      </c>
      <c r="T28" s="864">
        <v>9</v>
      </c>
      <c r="U28" s="865">
        <v>2</v>
      </c>
      <c r="V28" s="864">
        <v>8</v>
      </c>
      <c r="W28" s="865">
        <v>0</v>
      </c>
      <c r="X28" s="864">
        <v>10</v>
      </c>
      <c r="Y28" s="865">
        <v>1</v>
      </c>
      <c r="Z28" s="864">
        <v>7</v>
      </c>
      <c r="AA28" s="865">
        <v>1</v>
      </c>
      <c r="AB28" s="864">
        <v>17</v>
      </c>
      <c r="AC28" s="865">
        <v>1</v>
      </c>
      <c r="AD28" s="864">
        <v>10</v>
      </c>
      <c r="AE28" s="866">
        <v>0</v>
      </c>
    </row>
    <row r="29" spans="1:31" ht="13.5" thickBot="1" x14ac:dyDescent="0.25">
      <c r="A29" s="867" t="s">
        <v>384</v>
      </c>
      <c r="B29" s="868">
        <v>414</v>
      </c>
      <c r="C29" s="869">
        <v>148</v>
      </c>
      <c r="D29" s="868">
        <v>342</v>
      </c>
      <c r="E29" s="869">
        <v>129</v>
      </c>
      <c r="F29" s="868">
        <v>382</v>
      </c>
      <c r="G29" s="869">
        <v>95</v>
      </c>
      <c r="H29" s="868">
        <v>348</v>
      </c>
      <c r="I29" s="869">
        <v>96</v>
      </c>
      <c r="J29" s="868">
        <v>296</v>
      </c>
      <c r="K29" s="869">
        <v>85</v>
      </c>
      <c r="L29" s="868">
        <v>341</v>
      </c>
      <c r="M29" s="869">
        <v>86</v>
      </c>
      <c r="N29" s="868">
        <v>251</v>
      </c>
      <c r="O29" s="869">
        <v>47</v>
      </c>
      <c r="P29" s="868">
        <v>200</v>
      </c>
      <c r="Q29" s="869">
        <v>43</v>
      </c>
      <c r="R29" s="868">
        <v>210</v>
      </c>
      <c r="S29" s="869">
        <v>21</v>
      </c>
      <c r="T29" s="868">
        <v>174</v>
      </c>
      <c r="U29" s="869">
        <v>16</v>
      </c>
      <c r="V29" s="868">
        <v>204</v>
      </c>
      <c r="W29" s="869">
        <v>24</v>
      </c>
      <c r="X29" s="868">
        <v>177</v>
      </c>
      <c r="Y29" s="869">
        <v>21</v>
      </c>
      <c r="Z29" s="868">
        <v>156</v>
      </c>
      <c r="AA29" s="869">
        <v>25</v>
      </c>
      <c r="AB29" s="868">
        <v>157</v>
      </c>
      <c r="AC29" s="869">
        <v>83</v>
      </c>
      <c r="AD29" s="868">
        <v>174</v>
      </c>
      <c r="AE29" s="870">
        <v>69</v>
      </c>
    </row>
    <row r="30" spans="1:31" ht="13.5" thickBot="1" x14ac:dyDescent="0.25">
      <c r="A30" s="876" t="s">
        <v>0</v>
      </c>
      <c r="B30" s="877">
        <v>440</v>
      </c>
      <c r="C30" s="878">
        <v>150</v>
      </c>
      <c r="D30" s="877">
        <v>362</v>
      </c>
      <c r="E30" s="878">
        <v>130</v>
      </c>
      <c r="F30" s="877">
        <v>401</v>
      </c>
      <c r="G30" s="878">
        <v>95</v>
      </c>
      <c r="H30" s="877">
        <v>374</v>
      </c>
      <c r="I30" s="878">
        <v>98</v>
      </c>
      <c r="J30" s="877">
        <v>311</v>
      </c>
      <c r="K30" s="878">
        <v>85</v>
      </c>
      <c r="L30" s="877">
        <v>360</v>
      </c>
      <c r="M30" s="878">
        <v>86</v>
      </c>
      <c r="N30" s="877">
        <v>263</v>
      </c>
      <c r="O30" s="878">
        <v>48</v>
      </c>
      <c r="P30" s="877">
        <v>213</v>
      </c>
      <c r="Q30" s="878">
        <v>43</v>
      </c>
      <c r="R30" s="877">
        <v>217</v>
      </c>
      <c r="S30" s="878">
        <v>21</v>
      </c>
      <c r="T30" s="877">
        <v>184</v>
      </c>
      <c r="U30" s="878">
        <v>18</v>
      </c>
      <c r="V30" s="877">
        <v>216</v>
      </c>
      <c r="W30" s="878">
        <v>24</v>
      </c>
      <c r="X30" s="877">
        <v>187</v>
      </c>
      <c r="Y30" s="878">
        <v>22</v>
      </c>
      <c r="Z30" s="877">
        <v>163</v>
      </c>
      <c r="AA30" s="878">
        <v>26</v>
      </c>
      <c r="AB30" s="877">
        <v>176</v>
      </c>
      <c r="AC30" s="878">
        <v>84</v>
      </c>
      <c r="AD30" s="877">
        <v>184</v>
      </c>
      <c r="AE30" s="879">
        <v>69</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0</v>
      </c>
      <c r="C32" s="861">
        <v>0</v>
      </c>
      <c r="D32" s="860">
        <v>0</v>
      </c>
      <c r="E32" s="861">
        <v>0</v>
      </c>
      <c r="F32" s="860">
        <v>0</v>
      </c>
      <c r="G32" s="861">
        <v>0</v>
      </c>
      <c r="H32" s="860">
        <v>2</v>
      </c>
      <c r="I32" s="861">
        <v>0</v>
      </c>
      <c r="J32" s="860">
        <v>1</v>
      </c>
      <c r="K32" s="861">
        <v>0</v>
      </c>
      <c r="L32" s="860">
        <v>1</v>
      </c>
      <c r="M32" s="861">
        <v>0</v>
      </c>
      <c r="N32" s="860">
        <v>2</v>
      </c>
      <c r="O32" s="861">
        <v>0</v>
      </c>
      <c r="P32" s="860">
        <v>1</v>
      </c>
      <c r="Q32" s="861">
        <v>0</v>
      </c>
      <c r="R32" s="860">
        <v>1</v>
      </c>
      <c r="S32" s="861">
        <v>0</v>
      </c>
      <c r="T32" s="860">
        <v>0</v>
      </c>
      <c r="U32" s="861">
        <v>0</v>
      </c>
      <c r="V32" s="860">
        <v>1</v>
      </c>
      <c r="W32" s="861">
        <v>0</v>
      </c>
      <c r="X32" s="860">
        <v>0</v>
      </c>
      <c r="Y32" s="861">
        <v>0</v>
      </c>
      <c r="Z32" s="860">
        <v>0</v>
      </c>
      <c r="AA32" s="861">
        <v>0</v>
      </c>
      <c r="AB32" s="860">
        <v>0</v>
      </c>
      <c r="AC32" s="861">
        <v>0</v>
      </c>
      <c r="AD32" s="860">
        <v>1</v>
      </c>
      <c r="AE32" s="862">
        <v>0</v>
      </c>
    </row>
    <row r="33" spans="1:31" x14ac:dyDescent="0.2">
      <c r="A33" s="863" t="s">
        <v>383</v>
      </c>
      <c r="B33" s="864">
        <v>10</v>
      </c>
      <c r="C33" s="865">
        <v>2</v>
      </c>
      <c r="D33" s="864">
        <v>9</v>
      </c>
      <c r="E33" s="865">
        <v>0</v>
      </c>
      <c r="F33" s="864">
        <v>14</v>
      </c>
      <c r="G33" s="865">
        <v>0</v>
      </c>
      <c r="H33" s="864">
        <v>17</v>
      </c>
      <c r="I33" s="865">
        <v>0</v>
      </c>
      <c r="J33" s="864">
        <v>9</v>
      </c>
      <c r="K33" s="865">
        <v>0</v>
      </c>
      <c r="L33" s="864">
        <v>8</v>
      </c>
      <c r="M33" s="865">
        <v>0</v>
      </c>
      <c r="N33" s="864">
        <v>16</v>
      </c>
      <c r="O33" s="865">
        <v>1</v>
      </c>
      <c r="P33" s="864">
        <v>13</v>
      </c>
      <c r="Q33" s="865">
        <v>1</v>
      </c>
      <c r="R33" s="864">
        <v>10</v>
      </c>
      <c r="S33" s="865">
        <v>0</v>
      </c>
      <c r="T33" s="864">
        <v>6</v>
      </c>
      <c r="U33" s="865">
        <v>1</v>
      </c>
      <c r="V33" s="864">
        <v>18</v>
      </c>
      <c r="W33" s="865">
        <v>1</v>
      </c>
      <c r="X33" s="864">
        <v>12</v>
      </c>
      <c r="Y33" s="865">
        <v>1</v>
      </c>
      <c r="Z33" s="864">
        <v>10</v>
      </c>
      <c r="AA33" s="865">
        <v>2</v>
      </c>
      <c r="AB33" s="864">
        <v>17</v>
      </c>
      <c r="AC33" s="865">
        <v>1</v>
      </c>
      <c r="AD33" s="864">
        <v>9</v>
      </c>
      <c r="AE33" s="866">
        <v>0</v>
      </c>
    </row>
    <row r="34" spans="1:31" ht="13.5" thickBot="1" x14ac:dyDescent="0.25">
      <c r="A34" s="867" t="s">
        <v>384</v>
      </c>
      <c r="B34" s="868">
        <v>42</v>
      </c>
      <c r="C34" s="869">
        <v>16</v>
      </c>
      <c r="D34" s="868">
        <v>28</v>
      </c>
      <c r="E34" s="869">
        <v>7</v>
      </c>
      <c r="F34" s="868">
        <v>24</v>
      </c>
      <c r="G34" s="869">
        <v>7</v>
      </c>
      <c r="H34" s="868">
        <v>28</v>
      </c>
      <c r="I34" s="869">
        <v>11</v>
      </c>
      <c r="J34" s="868">
        <v>41</v>
      </c>
      <c r="K34" s="869">
        <v>9</v>
      </c>
      <c r="L34" s="868">
        <v>23</v>
      </c>
      <c r="M34" s="869">
        <v>4</v>
      </c>
      <c r="N34" s="868">
        <v>23</v>
      </c>
      <c r="O34" s="869">
        <v>2</v>
      </c>
      <c r="P34" s="868">
        <v>21</v>
      </c>
      <c r="Q34" s="869">
        <v>4</v>
      </c>
      <c r="R34" s="868">
        <v>24</v>
      </c>
      <c r="S34" s="869">
        <v>5</v>
      </c>
      <c r="T34" s="868">
        <v>15</v>
      </c>
      <c r="U34" s="869">
        <v>2</v>
      </c>
      <c r="V34" s="868">
        <v>28</v>
      </c>
      <c r="W34" s="869">
        <v>2</v>
      </c>
      <c r="X34" s="868">
        <v>25</v>
      </c>
      <c r="Y34" s="869">
        <v>4</v>
      </c>
      <c r="Z34" s="868">
        <v>15</v>
      </c>
      <c r="AA34" s="869">
        <v>1</v>
      </c>
      <c r="AB34" s="868">
        <v>11</v>
      </c>
      <c r="AC34" s="869">
        <v>2</v>
      </c>
      <c r="AD34" s="868">
        <v>11</v>
      </c>
      <c r="AE34" s="870">
        <v>2</v>
      </c>
    </row>
    <row r="35" spans="1:31" ht="13.5" thickBot="1" x14ac:dyDescent="0.25">
      <c r="A35" s="876" t="s">
        <v>0</v>
      </c>
      <c r="B35" s="877">
        <v>52</v>
      </c>
      <c r="C35" s="878">
        <v>18</v>
      </c>
      <c r="D35" s="877">
        <v>37</v>
      </c>
      <c r="E35" s="878">
        <v>7</v>
      </c>
      <c r="F35" s="877">
        <v>38</v>
      </c>
      <c r="G35" s="878">
        <v>7</v>
      </c>
      <c r="H35" s="877">
        <v>47</v>
      </c>
      <c r="I35" s="878">
        <v>11</v>
      </c>
      <c r="J35" s="877">
        <v>51</v>
      </c>
      <c r="K35" s="878">
        <v>9</v>
      </c>
      <c r="L35" s="877">
        <v>32</v>
      </c>
      <c r="M35" s="878">
        <v>4</v>
      </c>
      <c r="N35" s="877">
        <v>41</v>
      </c>
      <c r="O35" s="878">
        <v>3</v>
      </c>
      <c r="P35" s="877">
        <v>35</v>
      </c>
      <c r="Q35" s="878">
        <v>5</v>
      </c>
      <c r="R35" s="877">
        <v>35</v>
      </c>
      <c r="S35" s="878">
        <v>5</v>
      </c>
      <c r="T35" s="877">
        <v>21</v>
      </c>
      <c r="U35" s="878">
        <v>3</v>
      </c>
      <c r="V35" s="877">
        <v>47</v>
      </c>
      <c r="W35" s="878">
        <v>3</v>
      </c>
      <c r="X35" s="877">
        <v>37</v>
      </c>
      <c r="Y35" s="878">
        <v>5</v>
      </c>
      <c r="Z35" s="877">
        <v>25</v>
      </c>
      <c r="AA35" s="878">
        <v>3</v>
      </c>
      <c r="AB35" s="877">
        <v>28</v>
      </c>
      <c r="AC35" s="878">
        <v>3</v>
      </c>
      <c r="AD35" s="877">
        <v>21</v>
      </c>
      <c r="AE35" s="879">
        <v>2</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1</v>
      </c>
      <c r="E37" s="861">
        <v>0</v>
      </c>
      <c r="F37" s="860">
        <v>1</v>
      </c>
      <c r="G37" s="861">
        <v>0</v>
      </c>
      <c r="H37" s="860">
        <v>0</v>
      </c>
      <c r="I37" s="861">
        <v>0</v>
      </c>
      <c r="J37" s="860">
        <v>0</v>
      </c>
      <c r="K37" s="861">
        <v>0</v>
      </c>
      <c r="L37" s="860">
        <v>0</v>
      </c>
      <c r="M37" s="861">
        <v>0</v>
      </c>
      <c r="N37" s="860">
        <v>0</v>
      </c>
      <c r="O37" s="861">
        <v>0</v>
      </c>
      <c r="P37" s="860">
        <v>0</v>
      </c>
      <c r="Q37" s="861">
        <v>0</v>
      </c>
      <c r="R37" s="860">
        <v>0</v>
      </c>
      <c r="S37" s="861">
        <v>0</v>
      </c>
      <c r="T37" s="860">
        <v>0</v>
      </c>
      <c r="U37" s="861">
        <v>0</v>
      </c>
      <c r="V37" s="860">
        <v>0</v>
      </c>
      <c r="W37" s="861">
        <v>0</v>
      </c>
      <c r="X37" s="860">
        <v>0</v>
      </c>
      <c r="Y37" s="861">
        <v>0</v>
      </c>
      <c r="Z37" s="860">
        <v>0</v>
      </c>
      <c r="AA37" s="861">
        <v>0</v>
      </c>
      <c r="AB37" s="860">
        <v>0</v>
      </c>
      <c r="AC37" s="861">
        <v>0</v>
      </c>
      <c r="AD37" s="860">
        <v>1</v>
      </c>
      <c r="AE37" s="862">
        <v>0</v>
      </c>
    </row>
    <row r="38" spans="1:31" x14ac:dyDescent="0.2">
      <c r="A38" s="863" t="s">
        <v>383</v>
      </c>
      <c r="B38" s="864">
        <v>7</v>
      </c>
      <c r="C38" s="865">
        <v>1</v>
      </c>
      <c r="D38" s="864">
        <v>4</v>
      </c>
      <c r="E38" s="865">
        <v>2</v>
      </c>
      <c r="F38" s="864">
        <v>3</v>
      </c>
      <c r="G38" s="865">
        <v>3</v>
      </c>
      <c r="H38" s="864">
        <v>7</v>
      </c>
      <c r="I38" s="865">
        <v>1</v>
      </c>
      <c r="J38" s="864">
        <v>4</v>
      </c>
      <c r="K38" s="865">
        <v>1</v>
      </c>
      <c r="L38" s="864">
        <v>3</v>
      </c>
      <c r="M38" s="865">
        <v>0</v>
      </c>
      <c r="N38" s="864">
        <v>4</v>
      </c>
      <c r="O38" s="865">
        <v>2</v>
      </c>
      <c r="P38" s="864">
        <v>5</v>
      </c>
      <c r="Q38" s="865">
        <v>0</v>
      </c>
      <c r="R38" s="864">
        <v>3</v>
      </c>
      <c r="S38" s="865">
        <v>1</v>
      </c>
      <c r="T38" s="864">
        <v>7</v>
      </c>
      <c r="U38" s="865">
        <v>1</v>
      </c>
      <c r="V38" s="864">
        <v>6</v>
      </c>
      <c r="W38" s="865">
        <v>3</v>
      </c>
      <c r="X38" s="864">
        <v>4</v>
      </c>
      <c r="Y38" s="865">
        <v>1</v>
      </c>
      <c r="Z38" s="864">
        <v>2</v>
      </c>
      <c r="AA38" s="865">
        <v>0</v>
      </c>
      <c r="AB38" s="864">
        <v>8</v>
      </c>
      <c r="AC38" s="865">
        <v>3</v>
      </c>
      <c r="AD38" s="864">
        <v>1</v>
      </c>
      <c r="AE38" s="866">
        <v>1</v>
      </c>
    </row>
    <row r="39" spans="1:31" ht="13.5" thickBot="1" x14ac:dyDescent="0.25">
      <c r="A39" s="867" t="s">
        <v>384</v>
      </c>
      <c r="B39" s="868">
        <v>16</v>
      </c>
      <c r="C39" s="869">
        <v>20</v>
      </c>
      <c r="D39" s="868">
        <v>29</v>
      </c>
      <c r="E39" s="869">
        <v>15</v>
      </c>
      <c r="F39" s="868">
        <v>22</v>
      </c>
      <c r="G39" s="869">
        <v>9</v>
      </c>
      <c r="H39" s="868">
        <v>24</v>
      </c>
      <c r="I39" s="869">
        <v>12</v>
      </c>
      <c r="J39" s="868">
        <v>21</v>
      </c>
      <c r="K39" s="869">
        <v>11</v>
      </c>
      <c r="L39" s="868">
        <v>23</v>
      </c>
      <c r="M39" s="869">
        <v>13</v>
      </c>
      <c r="N39" s="868">
        <v>21</v>
      </c>
      <c r="O39" s="869">
        <v>10</v>
      </c>
      <c r="P39" s="868">
        <v>21</v>
      </c>
      <c r="Q39" s="869">
        <v>13</v>
      </c>
      <c r="R39" s="868">
        <v>26</v>
      </c>
      <c r="S39" s="869">
        <v>5</v>
      </c>
      <c r="T39" s="868">
        <v>21</v>
      </c>
      <c r="U39" s="869">
        <v>2</v>
      </c>
      <c r="V39" s="868">
        <v>30</v>
      </c>
      <c r="W39" s="869">
        <v>6</v>
      </c>
      <c r="X39" s="868">
        <v>13</v>
      </c>
      <c r="Y39" s="869">
        <v>5</v>
      </c>
      <c r="Z39" s="868">
        <v>7</v>
      </c>
      <c r="AA39" s="869">
        <v>3</v>
      </c>
      <c r="AB39" s="868">
        <v>17</v>
      </c>
      <c r="AC39" s="869">
        <v>11</v>
      </c>
      <c r="AD39" s="868">
        <v>7</v>
      </c>
      <c r="AE39" s="870">
        <v>12</v>
      </c>
    </row>
    <row r="40" spans="1:31" ht="13.5" thickBot="1" x14ac:dyDescent="0.25">
      <c r="A40" s="876" t="s">
        <v>0</v>
      </c>
      <c r="B40" s="877">
        <v>23</v>
      </c>
      <c r="C40" s="878">
        <v>21</v>
      </c>
      <c r="D40" s="877">
        <v>34</v>
      </c>
      <c r="E40" s="878">
        <v>17</v>
      </c>
      <c r="F40" s="877">
        <v>26</v>
      </c>
      <c r="G40" s="878">
        <v>12</v>
      </c>
      <c r="H40" s="877">
        <v>31</v>
      </c>
      <c r="I40" s="878">
        <v>13</v>
      </c>
      <c r="J40" s="877">
        <v>25</v>
      </c>
      <c r="K40" s="878">
        <v>12</v>
      </c>
      <c r="L40" s="877">
        <v>26</v>
      </c>
      <c r="M40" s="878">
        <v>13</v>
      </c>
      <c r="N40" s="877">
        <v>25</v>
      </c>
      <c r="O40" s="878">
        <v>12</v>
      </c>
      <c r="P40" s="877">
        <v>26</v>
      </c>
      <c r="Q40" s="878">
        <v>13</v>
      </c>
      <c r="R40" s="877">
        <v>29</v>
      </c>
      <c r="S40" s="878">
        <v>6</v>
      </c>
      <c r="T40" s="877">
        <v>28</v>
      </c>
      <c r="U40" s="878">
        <v>3</v>
      </c>
      <c r="V40" s="877">
        <v>36</v>
      </c>
      <c r="W40" s="878">
        <v>9</v>
      </c>
      <c r="X40" s="877">
        <v>17</v>
      </c>
      <c r="Y40" s="878">
        <v>6</v>
      </c>
      <c r="Z40" s="877">
        <v>9</v>
      </c>
      <c r="AA40" s="878">
        <v>3</v>
      </c>
      <c r="AB40" s="877">
        <v>25</v>
      </c>
      <c r="AC40" s="878">
        <v>14</v>
      </c>
      <c r="AD40" s="877">
        <v>9</v>
      </c>
      <c r="AE40" s="879">
        <v>13</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0</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0</v>
      </c>
      <c r="D43" s="864">
        <v>0</v>
      </c>
      <c r="E43" s="865">
        <v>0</v>
      </c>
      <c r="F43" s="864">
        <v>0</v>
      </c>
      <c r="G43" s="865">
        <v>0</v>
      </c>
      <c r="H43" s="864">
        <v>1</v>
      </c>
      <c r="I43" s="865">
        <v>0</v>
      </c>
      <c r="J43" s="864">
        <v>0</v>
      </c>
      <c r="K43" s="865">
        <v>0</v>
      </c>
      <c r="L43" s="864">
        <v>0</v>
      </c>
      <c r="M43" s="865">
        <v>0</v>
      </c>
      <c r="N43" s="864">
        <v>0</v>
      </c>
      <c r="O43" s="865">
        <v>0</v>
      </c>
      <c r="P43" s="864">
        <v>1</v>
      </c>
      <c r="Q43" s="865">
        <v>0</v>
      </c>
      <c r="R43" s="864">
        <v>0</v>
      </c>
      <c r="S43" s="865">
        <v>0</v>
      </c>
      <c r="T43" s="864">
        <v>1</v>
      </c>
      <c r="U43" s="865">
        <v>0</v>
      </c>
      <c r="V43" s="864">
        <v>1</v>
      </c>
      <c r="W43" s="865">
        <v>0</v>
      </c>
      <c r="X43" s="864">
        <v>2</v>
      </c>
      <c r="Y43" s="865">
        <v>0</v>
      </c>
      <c r="Z43" s="864">
        <v>1</v>
      </c>
      <c r="AA43" s="865">
        <v>0</v>
      </c>
      <c r="AB43" s="864">
        <v>0</v>
      </c>
      <c r="AC43" s="865">
        <v>0</v>
      </c>
      <c r="AD43" s="864">
        <v>2</v>
      </c>
      <c r="AE43" s="866">
        <v>0</v>
      </c>
    </row>
    <row r="44" spans="1:31" ht="13.5" thickBot="1" x14ac:dyDescent="0.25">
      <c r="A44" s="867" t="s">
        <v>384</v>
      </c>
      <c r="B44" s="868">
        <v>15</v>
      </c>
      <c r="C44" s="869">
        <v>5</v>
      </c>
      <c r="D44" s="868">
        <v>21</v>
      </c>
      <c r="E44" s="869">
        <v>6</v>
      </c>
      <c r="F44" s="868">
        <v>13</v>
      </c>
      <c r="G44" s="869">
        <v>6</v>
      </c>
      <c r="H44" s="868">
        <v>26</v>
      </c>
      <c r="I44" s="869">
        <v>2</v>
      </c>
      <c r="J44" s="868">
        <v>8</v>
      </c>
      <c r="K44" s="869">
        <v>1</v>
      </c>
      <c r="L44" s="868">
        <v>9</v>
      </c>
      <c r="M44" s="869">
        <v>3</v>
      </c>
      <c r="N44" s="868">
        <v>9</v>
      </c>
      <c r="O44" s="869">
        <v>0</v>
      </c>
      <c r="P44" s="868">
        <v>1</v>
      </c>
      <c r="Q44" s="869">
        <v>0</v>
      </c>
      <c r="R44" s="868">
        <v>8</v>
      </c>
      <c r="S44" s="869">
        <v>1</v>
      </c>
      <c r="T44" s="868">
        <v>3</v>
      </c>
      <c r="U44" s="869">
        <v>0</v>
      </c>
      <c r="V44" s="868">
        <v>11</v>
      </c>
      <c r="W44" s="869">
        <v>1</v>
      </c>
      <c r="X44" s="868">
        <v>14</v>
      </c>
      <c r="Y44" s="869">
        <v>0</v>
      </c>
      <c r="Z44" s="868">
        <v>7</v>
      </c>
      <c r="AA44" s="869">
        <v>2</v>
      </c>
      <c r="AB44" s="868">
        <v>3</v>
      </c>
      <c r="AC44" s="869">
        <v>3</v>
      </c>
      <c r="AD44" s="868">
        <v>6</v>
      </c>
      <c r="AE44" s="870">
        <v>8</v>
      </c>
    </row>
    <row r="45" spans="1:31" ht="13.5" thickBot="1" x14ac:dyDescent="0.25">
      <c r="A45" s="876" t="s">
        <v>0</v>
      </c>
      <c r="B45" s="877">
        <v>15</v>
      </c>
      <c r="C45" s="878">
        <v>5</v>
      </c>
      <c r="D45" s="877">
        <v>21</v>
      </c>
      <c r="E45" s="878">
        <v>6</v>
      </c>
      <c r="F45" s="877">
        <v>13</v>
      </c>
      <c r="G45" s="878">
        <v>6</v>
      </c>
      <c r="H45" s="877">
        <v>27</v>
      </c>
      <c r="I45" s="878">
        <v>2</v>
      </c>
      <c r="J45" s="877">
        <v>8</v>
      </c>
      <c r="K45" s="878">
        <v>1</v>
      </c>
      <c r="L45" s="877">
        <v>9</v>
      </c>
      <c r="M45" s="878">
        <v>3</v>
      </c>
      <c r="N45" s="877">
        <v>9</v>
      </c>
      <c r="O45" s="878">
        <v>0</v>
      </c>
      <c r="P45" s="877">
        <v>2</v>
      </c>
      <c r="Q45" s="878">
        <v>0</v>
      </c>
      <c r="R45" s="877">
        <v>8</v>
      </c>
      <c r="S45" s="878">
        <v>1</v>
      </c>
      <c r="T45" s="877">
        <v>4</v>
      </c>
      <c r="U45" s="878">
        <v>0</v>
      </c>
      <c r="V45" s="877">
        <v>12</v>
      </c>
      <c r="W45" s="878">
        <v>1</v>
      </c>
      <c r="X45" s="877">
        <v>16</v>
      </c>
      <c r="Y45" s="878">
        <v>0</v>
      </c>
      <c r="Z45" s="877">
        <v>8</v>
      </c>
      <c r="AA45" s="878">
        <v>2</v>
      </c>
      <c r="AB45" s="877">
        <v>3</v>
      </c>
      <c r="AC45" s="878">
        <v>3</v>
      </c>
      <c r="AD45" s="877">
        <v>8</v>
      </c>
      <c r="AE45" s="879">
        <v>8</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1</v>
      </c>
      <c r="AD47" s="883">
        <v>0</v>
      </c>
      <c r="AE47" s="884">
        <v>0</v>
      </c>
    </row>
    <row r="48" spans="1:31" x14ac:dyDescent="0.2">
      <c r="A48" s="863" t="s">
        <v>383</v>
      </c>
      <c r="B48" s="885">
        <v>0</v>
      </c>
      <c r="C48" s="886">
        <v>1</v>
      </c>
      <c r="D48" s="885">
        <v>0</v>
      </c>
      <c r="E48" s="886">
        <v>0</v>
      </c>
      <c r="F48" s="885">
        <v>0</v>
      </c>
      <c r="G48" s="886">
        <v>0</v>
      </c>
      <c r="H48" s="885">
        <v>0</v>
      </c>
      <c r="I48" s="886">
        <v>0</v>
      </c>
      <c r="J48" s="885">
        <v>0</v>
      </c>
      <c r="K48" s="886">
        <v>0</v>
      </c>
      <c r="L48" s="885">
        <v>0</v>
      </c>
      <c r="M48" s="886">
        <v>0</v>
      </c>
      <c r="N48" s="885">
        <v>1</v>
      </c>
      <c r="O48" s="886">
        <v>1</v>
      </c>
      <c r="P48" s="885">
        <v>1</v>
      </c>
      <c r="Q48" s="886">
        <v>2</v>
      </c>
      <c r="R48" s="885">
        <v>1</v>
      </c>
      <c r="S48" s="886">
        <v>1</v>
      </c>
      <c r="T48" s="885">
        <v>1</v>
      </c>
      <c r="U48" s="886">
        <v>2</v>
      </c>
      <c r="V48" s="885">
        <v>0</v>
      </c>
      <c r="W48" s="886">
        <v>0</v>
      </c>
      <c r="X48" s="885">
        <v>0</v>
      </c>
      <c r="Y48" s="886">
        <v>1</v>
      </c>
      <c r="Z48" s="885">
        <v>0</v>
      </c>
      <c r="AA48" s="886">
        <v>1</v>
      </c>
      <c r="AB48" s="885">
        <v>0</v>
      </c>
      <c r="AC48" s="886">
        <v>0</v>
      </c>
      <c r="AD48" s="883">
        <v>3</v>
      </c>
      <c r="AE48" s="884">
        <v>0</v>
      </c>
    </row>
    <row r="49" spans="1:31" ht="13.5" thickBot="1" x14ac:dyDescent="0.25">
      <c r="A49" s="867" t="s">
        <v>384</v>
      </c>
      <c r="B49" s="885">
        <v>8</v>
      </c>
      <c r="C49" s="886">
        <v>13</v>
      </c>
      <c r="D49" s="885">
        <v>14</v>
      </c>
      <c r="E49" s="886">
        <v>16</v>
      </c>
      <c r="F49" s="885">
        <v>16</v>
      </c>
      <c r="G49" s="886">
        <v>7</v>
      </c>
      <c r="H49" s="885">
        <v>6</v>
      </c>
      <c r="I49" s="886">
        <v>9</v>
      </c>
      <c r="J49" s="885">
        <v>7</v>
      </c>
      <c r="K49" s="886">
        <v>16</v>
      </c>
      <c r="L49" s="885">
        <v>20</v>
      </c>
      <c r="M49" s="886">
        <v>5</v>
      </c>
      <c r="N49" s="885">
        <v>15</v>
      </c>
      <c r="O49" s="886">
        <v>4</v>
      </c>
      <c r="P49" s="885">
        <v>11</v>
      </c>
      <c r="Q49" s="886">
        <v>6</v>
      </c>
      <c r="R49" s="885">
        <v>18</v>
      </c>
      <c r="S49" s="886">
        <v>4</v>
      </c>
      <c r="T49" s="885">
        <v>5</v>
      </c>
      <c r="U49" s="886">
        <v>4</v>
      </c>
      <c r="V49" s="885">
        <v>3</v>
      </c>
      <c r="W49" s="886">
        <v>2</v>
      </c>
      <c r="X49" s="885">
        <v>1</v>
      </c>
      <c r="Y49" s="886">
        <v>1</v>
      </c>
      <c r="Z49" s="885">
        <v>12</v>
      </c>
      <c r="AA49" s="886">
        <v>1</v>
      </c>
      <c r="AB49" s="885">
        <v>3</v>
      </c>
      <c r="AC49" s="886">
        <v>3</v>
      </c>
      <c r="AD49" s="883">
        <v>21</v>
      </c>
      <c r="AE49" s="884">
        <v>2</v>
      </c>
    </row>
    <row r="50" spans="1:31" ht="13.5" thickBot="1" x14ac:dyDescent="0.25">
      <c r="A50" s="876" t="s">
        <v>0</v>
      </c>
      <c r="B50" s="877">
        <v>8</v>
      </c>
      <c r="C50" s="878">
        <v>14</v>
      </c>
      <c r="D50" s="877">
        <v>14</v>
      </c>
      <c r="E50" s="878">
        <v>16</v>
      </c>
      <c r="F50" s="877">
        <v>16</v>
      </c>
      <c r="G50" s="878">
        <v>7</v>
      </c>
      <c r="H50" s="877">
        <v>6</v>
      </c>
      <c r="I50" s="878">
        <v>9</v>
      </c>
      <c r="J50" s="877">
        <v>7</v>
      </c>
      <c r="K50" s="878">
        <v>16</v>
      </c>
      <c r="L50" s="877">
        <v>20</v>
      </c>
      <c r="M50" s="878">
        <v>5</v>
      </c>
      <c r="N50" s="877">
        <v>16</v>
      </c>
      <c r="O50" s="878">
        <v>5</v>
      </c>
      <c r="P50" s="877">
        <v>12</v>
      </c>
      <c r="Q50" s="878">
        <v>8</v>
      </c>
      <c r="R50" s="877">
        <v>19</v>
      </c>
      <c r="S50" s="878">
        <v>5</v>
      </c>
      <c r="T50" s="877">
        <v>6</v>
      </c>
      <c r="U50" s="878">
        <v>6</v>
      </c>
      <c r="V50" s="877">
        <v>3</v>
      </c>
      <c r="W50" s="878">
        <v>2</v>
      </c>
      <c r="X50" s="877">
        <v>1</v>
      </c>
      <c r="Y50" s="878">
        <v>2</v>
      </c>
      <c r="Z50" s="877">
        <v>12</v>
      </c>
      <c r="AA50" s="878">
        <v>2</v>
      </c>
      <c r="AB50" s="877">
        <v>3</v>
      </c>
      <c r="AC50" s="878">
        <v>4</v>
      </c>
      <c r="AD50" s="887">
        <v>24</v>
      </c>
      <c r="AE50" s="879">
        <v>2</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0</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1</v>
      </c>
      <c r="Y52" s="861">
        <v>0</v>
      </c>
      <c r="Z52" s="860">
        <v>0</v>
      </c>
      <c r="AA52" s="861">
        <v>0</v>
      </c>
      <c r="AB52" s="860">
        <v>1</v>
      </c>
      <c r="AC52" s="861">
        <v>0</v>
      </c>
      <c r="AD52" s="860">
        <v>0</v>
      </c>
      <c r="AE52" s="862">
        <v>0</v>
      </c>
    </row>
    <row r="53" spans="1:31" x14ac:dyDescent="0.2">
      <c r="A53" s="894" t="s">
        <v>383</v>
      </c>
      <c r="B53" s="895">
        <v>0</v>
      </c>
      <c r="C53" s="896">
        <v>0</v>
      </c>
      <c r="D53" s="885">
        <v>0</v>
      </c>
      <c r="E53" s="886">
        <v>0</v>
      </c>
      <c r="F53" s="885">
        <v>0</v>
      </c>
      <c r="G53" s="886">
        <v>0</v>
      </c>
      <c r="H53" s="885">
        <v>0</v>
      </c>
      <c r="I53" s="886">
        <v>1</v>
      </c>
      <c r="J53" s="885">
        <v>0</v>
      </c>
      <c r="K53" s="886">
        <v>0</v>
      </c>
      <c r="L53" s="885">
        <v>0</v>
      </c>
      <c r="M53" s="886">
        <v>0</v>
      </c>
      <c r="N53" s="885">
        <v>0</v>
      </c>
      <c r="O53" s="886">
        <v>0</v>
      </c>
      <c r="P53" s="885">
        <v>0</v>
      </c>
      <c r="Q53" s="886">
        <v>0</v>
      </c>
      <c r="R53" s="885">
        <v>2</v>
      </c>
      <c r="S53" s="886">
        <v>0</v>
      </c>
      <c r="T53" s="885">
        <v>0</v>
      </c>
      <c r="U53" s="886">
        <v>0</v>
      </c>
      <c r="V53" s="885">
        <v>0</v>
      </c>
      <c r="W53" s="886">
        <v>0</v>
      </c>
      <c r="X53" s="885">
        <v>0</v>
      </c>
      <c r="Y53" s="886">
        <v>0</v>
      </c>
      <c r="Z53" s="885">
        <v>2</v>
      </c>
      <c r="AA53" s="886">
        <v>0</v>
      </c>
      <c r="AB53" s="885">
        <v>0</v>
      </c>
      <c r="AC53" s="886">
        <v>0</v>
      </c>
      <c r="AD53" s="885">
        <v>1</v>
      </c>
      <c r="AE53" s="884">
        <v>0</v>
      </c>
    </row>
    <row r="54" spans="1:31" ht="13.5" thickBot="1" x14ac:dyDescent="0.25">
      <c r="A54" s="897" t="s">
        <v>384</v>
      </c>
      <c r="B54" s="895">
        <v>8</v>
      </c>
      <c r="C54" s="896">
        <v>3</v>
      </c>
      <c r="D54" s="885">
        <v>4</v>
      </c>
      <c r="E54" s="886">
        <v>6</v>
      </c>
      <c r="F54" s="885">
        <v>6</v>
      </c>
      <c r="G54" s="886">
        <v>1</v>
      </c>
      <c r="H54" s="885">
        <v>4</v>
      </c>
      <c r="I54" s="886">
        <v>0</v>
      </c>
      <c r="J54" s="885">
        <v>1</v>
      </c>
      <c r="K54" s="886">
        <v>1</v>
      </c>
      <c r="L54" s="885">
        <v>2</v>
      </c>
      <c r="M54" s="886">
        <v>0</v>
      </c>
      <c r="N54" s="885">
        <v>2</v>
      </c>
      <c r="O54" s="886">
        <v>0</v>
      </c>
      <c r="P54" s="885">
        <v>4</v>
      </c>
      <c r="Q54" s="886">
        <v>0</v>
      </c>
      <c r="R54" s="885">
        <v>2</v>
      </c>
      <c r="S54" s="886">
        <v>0</v>
      </c>
      <c r="T54" s="885">
        <v>3</v>
      </c>
      <c r="U54" s="886">
        <v>1</v>
      </c>
      <c r="V54" s="885">
        <v>1</v>
      </c>
      <c r="W54" s="886">
        <v>2</v>
      </c>
      <c r="X54" s="885">
        <v>2</v>
      </c>
      <c r="Y54" s="886">
        <v>0</v>
      </c>
      <c r="Z54" s="885">
        <v>4</v>
      </c>
      <c r="AA54" s="886">
        <v>0</v>
      </c>
      <c r="AB54" s="885">
        <v>5</v>
      </c>
      <c r="AC54" s="886">
        <v>1</v>
      </c>
      <c r="AD54" s="885">
        <v>3</v>
      </c>
      <c r="AE54" s="884">
        <v>0</v>
      </c>
    </row>
    <row r="55" spans="1:31" ht="13.5" thickBot="1" x14ac:dyDescent="0.25">
      <c r="A55" s="898" t="s">
        <v>0</v>
      </c>
      <c r="B55" s="899">
        <v>8</v>
      </c>
      <c r="C55" s="900">
        <v>3</v>
      </c>
      <c r="D55" s="872">
        <v>4</v>
      </c>
      <c r="E55" s="873">
        <v>6</v>
      </c>
      <c r="F55" s="872">
        <v>6</v>
      </c>
      <c r="G55" s="873">
        <v>1</v>
      </c>
      <c r="H55" s="872">
        <v>4</v>
      </c>
      <c r="I55" s="873">
        <v>1</v>
      </c>
      <c r="J55" s="872">
        <v>1</v>
      </c>
      <c r="K55" s="873">
        <v>1</v>
      </c>
      <c r="L55" s="872">
        <v>2</v>
      </c>
      <c r="M55" s="873">
        <v>0</v>
      </c>
      <c r="N55" s="872">
        <v>2</v>
      </c>
      <c r="O55" s="873">
        <v>0</v>
      </c>
      <c r="P55" s="872">
        <v>4</v>
      </c>
      <c r="Q55" s="873">
        <v>0</v>
      </c>
      <c r="R55" s="872">
        <v>4</v>
      </c>
      <c r="S55" s="873">
        <v>0</v>
      </c>
      <c r="T55" s="872">
        <v>3</v>
      </c>
      <c r="U55" s="873">
        <v>1</v>
      </c>
      <c r="V55" s="872">
        <v>1</v>
      </c>
      <c r="W55" s="873">
        <v>2</v>
      </c>
      <c r="X55" s="872">
        <v>3</v>
      </c>
      <c r="Y55" s="873">
        <v>0</v>
      </c>
      <c r="Z55" s="872">
        <v>6</v>
      </c>
      <c r="AA55" s="873">
        <v>0</v>
      </c>
      <c r="AB55" s="872">
        <v>6</v>
      </c>
      <c r="AC55" s="873">
        <v>1</v>
      </c>
      <c r="AD55" s="872">
        <v>4</v>
      </c>
      <c r="AE55" s="874">
        <v>0</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AB2:AC2"/>
    <mergeCell ref="AB9:AC9"/>
    <mergeCell ref="X2:Y2"/>
    <mergeCell ref="B2:C2"/>
    <mergeCell ref="D2:E2"/>
    <mergeCell ref="F2:G2"/>
    <mergeCell ref="H2:I2"/>
    <mergeCell ref="J2:K2"/>
    <mergeCell ref="L2:M2"/>
    <mergeCell ref="R9:S9"/>
    <mergeCell ref="T9:U9"/>
    <mergeCell ref="V9:W9"/>
    <mergeCell ref="X9:Y9"/>
    <mergeCell ref="Z9:AA9"/>
  </mergeCells>
  <hyperlinks>
    <hyperlink ref="A59" location="'Table Index'!A66" display="List of Tables in this Workbook" xr:uid="{00000000-0004-0000-7300-000000000000}"/>
  </hyperlinks>
  <pageMargins left="0.55118110236220474" right="0.35433070866141736" top="0.74803149606299213" bottom="0.51181102362204722" header="0.31496062992125984" footer="0.31496062992125984"/>
  <pageSetup paperSize="8"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400-000000000000}"/>
  </hyperlinks>
  <pageMargins left="2.93" right="0.7" top="0.45" bottom="0.41" header="0.3" footer="0.3"/>
  <pageSetup paperSize="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525</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4</v>
      </c>
      <c r="C5" s="861">
        <v>2</v>
      </c>
      <c r="D5" s="860">
        <v>2</v>
      </c>
      <c r="E5" s="861">
        <v>0</v>
      </c>
      <c r="F5" s="860">
        <v>6</v>
      </c>
      <c r="G5" s="861">
        <v>1</v>
      </c>
      <c r="H5" s="860">
        <v>8</v>
      </c>
      <c r="I5" s="861">
        <v>0</v>
      </c>
      <c r="J5" s="860">
        <v>5</v>
      </c>
      <c r="K5" s="861">
        <v>0</v>
      </c>
      <c r="L5" s="860">
        <v>5</v>
      </c>
      <c r="M5" s="861">
        <v>0</v>
      </c>
      <c r="N5" s="860">
        <v>0</v>
      </c>
      <c r="O5" s="861">
        <v>0</v>
      </c>
      <c r="P5" s="860">
        <v>8</v>
      </c>
      <c r="Q5" s="861">
        <v>0</v>
      </c>
      <c r="R5" s="860">
        <v>3</v>
      </c>
      <c r="S5" s="861">
        <v>0</v>
      </c>
      <c r="T5" s="860">
        <v>4</v>
      </c>
      <c r="U5" s="861">
        <v>0</v>
      </c>
      <c r="V5" s="860">
        <v>2</v>
      </c>
      <c r="W5" s="861">
        <v>0</v>
      </c>
      <c r="X5" s="860">
        <v>4</v>
      </c>
      <c r="Y5" s="861">
        <v>0</v>
      </c>
      <c r="Z5" s="860">
        <v>4</v>
      </c>
      <c r="AA5" s="861">
        <v>0</v>
      </c>
      <c r="AB5" s="860">
        <v>4</v>
      </c>
      <c r="AC5" s="861">
        <v>1</v>
      </c>
      <c r="AD5" s="860">
        <v>9</v>
      </c>
      <c r="AE5" s="862">
        <v>0</v>
      </c>
    </row>
    <row r="6" spans="1:31" x14ac:dyDescent="0.2">
      <c r="A6" s="863" t="s">
        <v>2</v>
      </c>
      <c r="B6" s="864">
        <v>44</v>
      </c>
      <c r="C6" s="865">
        <v>14</v>
      </c>
      <c r="D6" s="864">
        <v>47</v>
      </c>
      <c r="E6" s="865">
        <v>2</v>
      </c>
      <c r="F6" s="864">
        <v>59</v>
      </c>
      <c r="G6" s="865">
        <v>6</v>
      </c>
      <c r="H6" s="864">
        <v>43</v>
      </c>
      <c r="I6" s="865">
        <v>1</v>
      </c>
      <c r="J6" s="864">
        <v>40</v>
      </c>
      <c r="K6" s="865">
        <v>5</v>
      </c>
      <c r="L6" s="864">
        <v>40</v>
      </c>
      <c r="M6" s="865">
        <v>5</v>
      </c>
      <c r="N6" s="864">
        <v>42</v>
      </c>
      <c r="O6" s="865">
        <v>5</v>
      </c>
      <c r="P6" s="864">
        <v>30</v>
      </c>
      <c r="Q6" s="865">
        <v>6</v>
      </c>
      <c r="R6" s="864">
        <v>43</v>
      </c>
      <c r="S6" s="865">
        <v>4</v>
      </c>
      <c r="T6" s="864">
        <v>29</v>
      </c>
      <c r="U6" s="865">
        <v>0</v>
      </c>
      <c r="V6" s="864">
        <v>39</v>
      </c>
      <c r="W6" s="865">
        <v>2</v>
      </c>
      <c r="X6" s="864">
        <v>45</v>
      </c>
      <c r="Y6" s="865">
        <v>4</v>
      </c>
      <c r="Z6" s="864">
        <v>26</v>
      </c>
      <c r="AA6" s="865">
        <v>1</v>
      </c>
      <c r="AB6" s="864">
        <v>50</v>
      </c>
      <c r="AC6" s="865">
        <v>8</v>
      </c>
      <c r="AD6" s="864">
        <v>38</v>
      </c>
      <c r="AE6" s="866">
        <v>5</v>
      </c>
    </row>
    <row r="7" spans="1:31" ht="13.5" thickBot="1" x14ac:dyDescent="0.25">
      <c r="A7" s="867" t="s">
        <v>3</v>
      </c>
      <c r="B7" s="868">
        <v>326</v>
      </c>
      <c r="C7" s="869">
        <v>197</v>
      </c>
      <c r="D7" s="868">
        <v>342</v>
      </c>
      <c r="E7" s="869">
        <v>166</v>
      </c>
      <c r="F7" s="868">
        <v>362</v>
      </c>
      <c r="G7" s="869">
        <v>146</v>
      </c>
      <c r="H7" s="868">
        <v>318</v>
      </c>
      <c r="I7" s="869">
        <v>125</v>
      </c>
      <c r="J7" s="868">
        <v>317</v>
      </c>
      <c r="K7" s="869">
        <v>144</v>
      </c>
      <c r="L7" s="868">
        <v>310</v>
      </c>
      <c r="M7" s="869">
        <v>122</v>
      </c>
      <c r="N7" s="868">
        <v>276</v>
      </c>
      <c r="O7" s="869">
        <v>89</v>
      </c>
      <c r="P7" s="868">
        <v>267</v>
      </c>
      <c r="Q7" s="869">
        <v>66</v>
      </c>
      <c r="R7" s="868">
        <v>225</v>
      </c>
      <c r="S7" s="869">
        <v>40</v>
      </c>
      <c r="T7" s="868">
        <v>227</v>
      </c>
      <c r="U7" s="869">
        <v>29</v>
      </c>
      <c r="V7" s="868">
        <v>226</v>
      </c>
      <c r="W7" s="869">
        <v>32</v>
      </c>
      <c r="X7" s="868">
        <v>184</v>
      </c>
      <c r="Y7" s="869">
        <v>23</v>
      </c>
      <c r="Z7" s="868">
        <v>140</v>
      </c>
      <c r="AA7" s="869">
        <v>24</v>
      </c>
      <c r="AB7" s="868">
        <v>191</v>
      </c>
      <c r="AC7" s="869">
        <v>69</v>
      </c>
      <c r="AD7" s="868">
        <v>130</v>
      </c>
      <c r="AE7" s="870">
        <v>74</v>
      </c>
    </row>
    <row r="8" spans="1:31" ht="13.5" thickBot="1" x14ac:dyDescent="0.25">
      <c r="A8" s="871" t="s">
        <v>380</v>
      </c>
      <c r="B8" s="872">
        <v>374</v>
      </c>
      <c r="C8" s="873">
        <v>213</v>
      </c>
      <c r="D8" s="872">
        <v>391</v>
      </c>
      <c r="E8" s="873">
        <v>168</v>
      </c>
      <c r="F8" s="872">
        <v>427</v>
      </c>
      <c r="G8" s="873">
        <v>153</v>
      </c>
      <c r="H8" s="872">
        <v>369</v>
      </c>
      <c r="I8" s="873">
        <v>126</v>
      </c>
      <c r="J8" s="872">
        <v>362</v>
      </c>
      <c r="K8" s="873">
        <v>149</v>
      </c>
      <c r="L8" s="872">
        <v>355</v>
      </c>
      <c r="M8" s="873">
        <v>127</v>
      </c>
      <c r="N8" s="872">
        <v>318</v>
      </c>
      <c r="O8" s="873">
        <v>94</v>
      </c>
      <c r="P8" s="872">
        <v>305</v>
      </c>
      <c r="Q8" s="873">
        <v>72</v>
      </c>
      <c r="R8" s="872">
        <v>271</v>
      </c>
      <c r="S8" s="873">
        <v>44</v>
      </c>
      <c r="T8" s="872">
        <v>260</v>
      </c>
      <c r="U8" s="873">
        <v>29</v>
      </c>
      <c r="V8" s="872">
        <v>267</v>
      </c>
      <c r="W8" s="873">
        <v>34</v>
      </c>
      <c r="X8" s="872">
        <v>233</v>
      </c>
      <c r="Y8" s="873">
        <v>27</v>
      </c>
      <c r="Z8" s="872">
        <v>170</v>
      </c>
      <c r="AA8" s="873">
        <v>25</v>
      </c>
      <c r="AB8" s="872">
        <v>245</v>
      </c>
      <c r="AC8" s="873">
        <v>78</v>
      </c>
      <c r="AD8" s="872">
        <v>177</v>
      </c>
      <c r="AE8" s="874">
        <v>79</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4</v>
      </c>
      <c r="C12" s="861">
        <v>2</v>
      </c>
      <c r="D12" s="860">
        <v>2</v>
      </c>
      <c r="E12" s="861">
        <v>0</v>
      </c>
      <c r="F12" s="860">
        <v>6</v>
      </c>
      <c r="G12" s="861">
        <v>1</v>
      </c>
      <c r="H12" s="860">
        <v>9</v>
      </c>
      <c r="I12" s="861">
        <v>0</v>
      </c>
      <c r="J12" s="860">
        <v>5</v>
      </c>
      <c r="K12" s="861">
        <v>0</v>
      </c>
      <c r="L12" s="860">
        <v>6</v>
      </c>
      <c r="M12" s="861">
        <v>0</v>
      </c>
      <c r="N12" s="860">
        <v>0</v>
      </c>
      <c r="O12" s="861">
        <v>0</v>
      </c>
      <c r="P12" s="860">
        <v>8</v>
      </c>
      <c r="Q12" s="861">
        <v>0</v>
      </c>
      <c r="R12" s="860">
        <v>3</v>
      </c>
      <c r="S12" s="861">
        <v>0</v>
      </c>
      <c r="T12" s="860">
        <v>4</v>
      </c>
      <c r="U12" s="861">
        <v>0</v>
      </c>
      <c r="V12" s="860">
        <v>2</v>
      </c>
      <c r="W12" s="861">
        <v>0</v>
      </c>
      <c r="X12" s="860">
        <v>4</v>
      </c>
      <c r="Y12" s="861">
        <v>0</v>
      </c>
      <c r="Z12" s="860">
        <v>4</v>
      </c>
      <c r="AA12" s="861">
        <v>0</v>
      </c>
      <c r="AB12" s="860">
        <v>4</v>
      </c>
      <c r="AC12" s="861">
        <v>1</v>
      </c>
      <c r="AD12" s="860">
        <v>9</v>
      </c>
      <c r="AE12" s="862">
        <v>0</v>
      </c>
    </row>
    <row r="13" spans="1:31" x14ac:dyDescent="0.2">
      <c r="A13" s="863" t="s">
        <v>383</v>
      </c>
      <c r="B13" s="864">
        <v>46</v>
      </c>
      <c r="C13" s="865">
        <v>19</v>
      </c>
      <c r="D13" s="864">
        <v>47</v>
      </c>
      <c r="E13" s="865">
        <v>2</v>
      </c>
      <c r="F13" s="864">
        <v>60</v>
      </c>
      <c r="G13" s="865">
        <v>6</v>
      </c>
      <c r="H13" s="864">
        <v>47</v>
      </c>
      <c r="I13" s="865">
        <v>1</v>
      </c>
      <c r="J13" s="864">
        <v>44</v>
      </c>
      <c r="K13" s="865">
        <v>5</v>
      </c>
      <c r="L13" s="864">
        <v>41</v>
      </c>
      <c r="M13" s="865">
        <v>5</v>
      </c>
      <c r="N13" s="864">
        <v>45</v>
      </c>
      <c r="O13" s="865">
        <v>5</v>
      </c>
      <c r="P13" s="864">
        <v>31</v>
      </c>
      <c r="Q13" s="865">
        <v>6</v>
      </c>
      <c r="R13" s="864">
        <v>44</v>
      </c>
      <c r="S13" s="865">
        <v>4</v>
      </c>
      <c r="T13" s="864">
        <v>31</v>
      </c>
      <c r="U13" s="865">
        <v>0</v>
      </c>
      <c r="V13" s="864">
        <v>41</v>
      </c>
      <c r="W13" s="865">
        <v>2</v>
      </c>
      <c r="X13" s="864">
        <v>47</v>
      </c>
      <c r="Y13" s="865">
        <v>4</v>
      </c>
      <c r="Z13" s="864">
        <v>32</v>
      </c>
      <c r="AA13" s="865">
        <v>1</v>
      </c>
      <c r="AB13" s="864">
        <v>51</v>
      </c>
      <c r="AC13" s="865">
        <v>8</v>
      </c>
      <c r="AD13" s="864">
        <v>44</v>
      </c>
      <c r="AE13" s="866">
        <v>5</v>
      </c>
    </row>
    <row r="14" spans="1:31" ht="13.5" thickBot="1" x14ac:dyDescent="0.25">
      <c r="A14" s="867" t="s">
        <v>384</v>
      </c>
      <c r="B14" s="868">
        <v>466</v>
      </c>
      <c r="C14" s="869">
        <v>248</v>
      </c>
      <c r="D14" s="868">
        <v>505</v>
      </c>
      <c r="E14" s="869">
        <v>200</v>
      </c>
      <c r="F14" s="868">
        <v>542</v>
      </c>
      <c r="G14" s="869">
        <v>174</v>
      </c>
      <c r="H14" s="868">
        <v>512</v>
      </c>
      <c r="I14" s="869">
        <v>150</v>
      </c>
      <c r="J14" s="868">
        <v>495</v>
      </c>
      <c r="K14" s="869">
        <v>182</v>
      </c>
      <c r="L14" s="868">
        <v>422</v>
      </c>
      <c r="M14" s="869">
        <v>147</v>
      </c>
      <c r="N14" s="868">
        <v>402</v>
      </c>
      <c r="O14" s="869">
        <v>117</v>
      </c>
      <c r="P14" s="868">
        <v>379</v>
      </c>
      <c r="Q14" s="869">
        <v>76</v>
      </c>
      <c r="R14" s="868">
        <v>336</v>
      </c>
      <c r="S14" s="869">
        <v>46</v>
      </c>
      <c r="T14" s="868">
        <v>332</v>
      </c>
      <c r="U14" s="869">
        <v>36</v>
      </c>
      <c r="V14" s="868">
        <v>347</v>
      </c>
      <c r="W14" s="869">
        <v>40</v>
      </c>
      <c r="X14" s="868">
        <v>282</v>
      </c>
      <c r="Y14" s="869">
        <v>30</v>
      </c>
      <c r="Z14" s="868">
        <v>209</v>
      </c>
      <c r="AA14" s="869">
        <v>30</v>
      </c>
      <c r="AB14" s="868">
        <v>252</v>
      </c>
      <c r="AC14" s="869">
        <v>86</v>
      </c>
      <c r="AD14" s="868">
        <v>185</v>
      </c>
      <c r="AE14" s="870">
        <v>94</v>
      </c>
    </row>
    <row r="15" spans="1:31" ht="13.5" thickBot="1" x14ac:dyDescent="0.25">
      <c r="A15" s="876" t="s">
        <v>0</v>
      </c>
      <c r="B15" s="877">
        <v>516</v>
      </c>
      <c r="C15" s="878">
        <v>269</v>
      </c>
      <c r="D15" s="877">
        <v>554</v>
      </c>
      <c r="E15" s="878">
        <v>202</v>
      </c>
      <c r="F15" s="877">
        <v>608</v>
      </c>
      <c r="G15" s="878">
        <v>181</v>
      </c>
      <c r="H15" s="877">
        <v>568</v>
      </c>
      <c r="I15" s="878">
        <v>151</v>
      </c>
      <c r="J15" s="877">
        <v>544</v>
      </c>
      <c r="K15" s="878">
        <v>187</v>
      </c>
      <c r="L15" s="877">
        <v>469</v>
      </c>
      <c r="M15" s="878">
        <v>152</v>
      </c>
      <c r="N15" s="877">
        <v>447</v>
      </c>
      <c r="O15" s="878">
        <v>122</v>
      </c>
      <c r="P15" s="877">
        <v>418</v>
      </c>
      <c r="Q15" s="878">
        <v>82</v>
      </c>
      <c r="R15" s="877">
        <v>383</v>
      </c>
      <c r="S15" s="878">
        <v>50</v>
      </c>
      <c r="T15" s="877">
        <v>367</v>
      </c>
      <c r="U15" s="878">
        <v>36</v>
      </c>
      <c r="V15" s="877">
        <v>390</v>
      </c>
      <c r="W15" s="878">
        <v>42</v>
      </c>
      <c r="X15" s="877">
        <v>333</v>
      </c>
      <c r="Y15" s="878">
        <v>34</v>
      </c>
      <c r="Z15" s="877">
        <v>245</v>
      </c>
      <c r="AA15" s="878">
        <v>31</v>
      </c>
      <c r="AB15" s="877">
        <v>307</v>
      </c>
      <c r="AC15" s="878">
        <v>95</v>
      </c>
      <c r="AD15" s="877">
        <v>238</v>
      </c>
      <c r="AE15" s="879">
        <v>99</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0</v>
      </c>
      <c r="C17" s="861">
        <v>0</v>
      </c>
      <c r="D17" s="860">
        <v>0</v>
      </c>
      <c r="E17" s="861">
        <v>0</v>
      </c>
      <c r="F17" s="860">
        <v>1</v>
      </c>
      <c r="G17" s="861">
        <v>0</v>
      </c>
      <c r="H17" s="860">
        <v>1</v>
      </c>
      <c r="I17" s="861">
        <v>0</v>
      </c>
      <c r="J17" s="860">
        <v>0</v>
      </c>
      <c r="K17" s="861">
        <v>0</v>
      </c>
      <c r="L17" s="860">
        <v>1</v>
      </c>
      <c r="M17" s="861">
        <v>0</v>
      </c>
      <c r="N17" s="860">
        <v>0</v>
      </c>
      <c r="O17" s="861">
        <v>0</v>
      </c>
      <c r="P17" s="860">
        <v>0</v>
      </c>
      <c r="Q17" s="861">
        <v>0</v>
      </c>
      <c r="R17" s="860">
        <v>0</v>
      </c>
      <c r="S17" s="861">
        <v>0</v>
      </c>
      <c r="T17" s="860">
        <v>0</v>
      </c>
      <c r="U17" s="861">
        <v>0</v>
      </c>
      <c r="V17" s="860">
        <v>0</v>
      </c>
      <c r="W17" s="861">
        <v>0</v>
      </c>
      <c r="X17" s="860">
        <v>0</v>
      </c>
      <c r="Y17" s="861">
        <v>0</v>
      </c>
      <c r="Z17" s="860">
        <v>1</v>
      </c>
      <c r="AA17" s="861">
        <v>0</v>
      </c>
      <c r="AB17" s="860">
        <v>0</v>
      </c>
      <c r="AC17" s="861">
        <v>0</v>
      </c>
      <c r="AD17" s="860">
        <v>0</v>
      </c>
      <c r="AE17" s="862">
        <v>0</v>
      </c>
    </row>
    <row r="18" spans="1:31" x14ac:dyDescent="0.2">
      <c r="A18" s="863" t="s">
        <v>383</v>
      </c>
      <c r="B18" s="864">
        <v>8</v>
      </c>
      <c r="C18" s="865">
        <v>1</v>
      </c>
      <c r="D18" s="864">
        <v>10</v>
      </c>
      <c r="E18" s="865">
        <v>0</v>
      </c>
      <c r="F18" s="864">
        <v>10</v>
      </c>
      <c r="G18" s="865">
        <v>1</v>
      </c>
      <c r="H18" s="864">
        <v>8</v>
      </c>
      <c r="I18" s="865">
        <v>0</v>
      </c>
      <c r="J18" s="864">
        <v>7</v>
      </c>
      <c r="K18" s="865">
        <v>1</v>
      </c>
      <c r="L18" s="864">
        <v>3</v>
      </c>
      <c r="M18" s="865">
        <v>1</v>
      </c>
      <c r="N18" s="864">
        <v>4</v>
      </c>
      <c r="O18" s="865">
        <v>2</v>
      </c>
      <c r="P18" s="864">
        <v>2</v>
      </c>
      <c r="Q18" s="865">
        <v>0</v>
      </c>
      <c r="R18" s="864">
        <v>10</v>
      </c>
      <c r="S18" s="865">
        <v>0</v>
      </c>
      <c r="T18" s="864">
        <v>4</v>
      </c>
      <c r="U18" s="865">
        <v>0</v>
      </c>
      <c r="V18" s="864">
        <v>7</v>
      </c>
      <c r="W18" s="865">
        <v>0</v>
      </c>
      <c r="X18" s="864">
        <v>4</v>
      </c>
      <c r="Y18" s="865">
        <v>0</v>
      </c>
      <c r="Z18" s="864">
        <v>6</v>
      </c>
      <c r="AA18" s="865">
        <v>0</v>
      </c>
      <c r="AB18" s="864">
        <v>7</v>
      </c>
      <c r="AC18" s="865">
        <v>1</v>
      </c>
      <c r="AD18" s="864">
        <v>5</v>
      </c>
      <c r="AE18" s="866">
        <v>1</v>
      </c>
    </row>
    <row r="19" spans="1:31" ht="13.5" thickBot="1" x14ac:dyDescent="0.25">
      <c r="A19" s="867" t="s">
        <v>384</v>
      </c>
      <c r="B19" s="868">
        <v>48</v>
      </c>
      <c r="C19" s="869">
        <v>35</v>
      </c>
      <c r="D19" s="868">
        <v>63</v>
      </c>
      <c r="E19" s="869">
        <v>19</v>
      </c>
      <c r="F19" s="868">
        <v>60</v>
      </c>
      <c r="G19" s="869">
        <v>24</v>
      </c>
      <c r="H19" s="868">
        <v>40</v>
      </c>
      <c r="I19" s="869">
        <v>17</v>
      </c>
      <c r="J19" s="868">
        <v>59</v>
      </c>
      <c r="K19" s="869">
        <v>18</v>
      </c>
      <c r="L19" s="868">
        <v>54</v>
      </c>
      <c r="M19" s="869">
        <v>4</v>
      </c>
      <c r="N19" s="868">
        <v>40</v>
      </c>
      <c r="O19" s="869">
        <v>15</v>
      </c>
      <c r="P19" s="868">
        <v>45</v>
      </c>
      <c r="Q19" s="869">
        <v>7</v>
      </c>
      <c r="R19" s="868">
        <v>34</v>
      </c>
      <c r="S19" s="869">
        <v>8</v>
      </c>
      <c r="T19" s="868">
        <v>30</v>
      </c>
      <c r="U19" s="869">
        <v>4</v>
      </c>
      <c r="V19" s="868">
        <v>33</v>
      </c>
      <c r="W19" s="869">
        <v>9</v>
      </c>
      <c r="X19" s="868">
        <v>30</v>
      </c>
      <c r="Y19" s="869">
        <v>5</v>
      </c>
      <c r="Z19" s="868">
        <v>29</v>
      </c>
      <c r="AA19" s="869">
        <v>6</v>
      </c>
      <c r="AB19" s="868">
        <v>23</v>
      </c>
      <c r="AC19" s="869">
        <v>17</v>
      </c>
      <c r="AD19" s="868">
        <v>23</v>
      </c>
      <c r="AE19" s="870">
        <v>11</v>
      </c>
    </row>
    <row r="20" spans="1:31" ht="13.5" thickBot="1" x14ac:dyDescent="0.25">
      <c r="A20" s="876" t="s">
        <v>0</v>
      </c>
      <c r="B20" s="877">
        <v>56</v>
      </c>
      <c r="C20" s="878">
        <v>36</v>
      </c>
      <c r="D20" s="877">
        <v>73</v>
      </c>
      <c r="E20" s="878">
        <v>19</v>
      </c>
      <c r="F20" s="877">
        <v>71</v>
      </c>
      <c r="G20" s="878">
        <v>25</v>
      </c>
      <c r="H20" s="877">
        <v>49</v>
      </c>
      <c r="I20" s="878">
        <v>17</v>
      </c>
      <c r="J20" s="877">
        <v>66</v>
      </c>
      <c r="K20" s="878">
        <v>19</v>
      </c>
      <c r="L20" s="877">
        <v>58</v>
      </c>
      <c r="M20" s="878">
        <v>5</v>
      </c>
      <c r="N20" s="877">
        <v>44</v>
      </c>
      <c r="O20" s="878">
        <v>17</v>
      </c>
      <c r="P20" s="877">
        <v>47</v>
      </c>
      <c r="Q20" s="878">
        <v>7</v>
      </c>
      <c r="R20" s="877">
        <v>44</v>
      </c>
      <c r="S20" s="878">
        <v>8</v>
      </c>
      <c r="T20" s="877">
        <v>34</v>
      </c>
      <c r="U20" s="878">
        <v>4</v>
      </c>
      <c r="V20" s="877">
        <v>40</v>
      </c>
      <c r="W20" s="878">
        <v>9</v>
      </c>
      <c r="X20" s="877">
        <v>34</v>
      </c>
      <c r="Y20" s="878">
        <v>5</v>
      </c>
      <c r="Z20" s="877">
        <v>36</v>
      </c>
      <c r="AA20" s="878">
        <v>6</v>
      </c>
      <c r="AB20" s="877">
        <v>30</v>
      </c>
      <c r="AC20" s="878">
        <v>18</v>
      </c>
      <c r="AD20" s="877">
        <v>28</v>
      </c>
      <c r="AE20" s="879">
        <v>12</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2</v>
      </c>
      <c r="C22" s="861">
        <v>0</v>
      </c>
      <c r="D22" s="860">
        <v>1</v>
      </c>
      <c r="E22" s="861">
        <v>0</v>
      </c>
      <c r="F22" s="860">
        <v>2</v>
      </c>
      <c r="G22" s="861">
        <v>0</v>
      </c>
      <c r="H22" s="860">
        <v>3</v>
      </c>
      <c r="I22" s="861">
        <v>0</v>
      </c>
      <c r="J22" s="860">
        <v>2</v>
      </c>
      <c r="K22" s="861">
        <v>0</v>
      </c>
      <c r="L22" s="860">
        <v>2</v>
      </c>
      <c r="M22" s="861">
        <v>0</v>
      </c>
      <c r="N22" s="860">
        <v>0</v>
      </c>
      <c r="O22" s="861">
        <v>0</v>
      </c>
      <c r="P22" s="860">
        <v>5</v>
      </c>
      <c r="Q22" s="861">
        <v>0</v>
      </c>
      <c r="R22" s="860">
        <v>0</v>
      </c>
      <c r="S22" s="861">
        <v>0</v>
      </c>
      <c r="T22" s="860">
        <v>2</v>
      </c>
      <c r="U22" s="861">
        <v>0</v>
      </c>
      <c r="V22" s="860">
        <v>0</v>
      </c>
      <c r="W22" s="861">
        <v>0</v>
      </c>
      <c r="X22" s="860">
        <v>2</v>
      </c>
      <c r="Y22" s="861">
        <v>0</v>
      </c>
      <c r="Z22" s="860">
        <v>2</v>
      </c>
      <c r="AA22" s="861">
        <v>0</v>
      </c>
      <c r="AB22" s="860">
        <v>2</v>
      </c>
      <c r="AC22" s="861">
        <v>0</v>
      </c>
      <c r="AD22" s="860">
        <v>2</v>
      </c>
      <c r="AE22" s="862">
        <v>0</v>
      </c>
    </row>
    <row r="23" spans="1:31" x14ac:dyDescent="0.2">
      <c r="A23" s="863" t="s">
        <v>383</v>
      </c>
      <c r="B23" s="864">
        <v>12</v>
      </c>
      <c r="C23" s="865">
        <v>6</v>
      </c>
      <c r="D23" s="864">
        <v>19</v>
      </c>
      <c r="E23" s="865">
        <v>0</v>
      </c>
      <c r="F23" s="864">
        <v>22</v>
      </c>
      <c r="G23" s="865">
        <v>2</v>
      </c>
      <c r="H23" s="864">
        <v>16</v>
      </c>
      <c r="I23" s="865">
        <v>0</v>
      </c>
      <c r="J23" s="864">
        <v>16</v>
      </c>
      <c r="K23" s="865">
        <v>3</v>
      </c>
      <c r="L23" s="864">
        <v>12</v>
      </c>
      <c r="M23" s="865">
        <v>2</v>
      </c>
      <c r="N23" s="864">
        <v>13</v>
      </c>
      <c r="O23" s="865">
        <v>1</v>
      </c>
      <c r="P23" s="864">
        <v>11</v>
      </c>
      <c r="Q23" s="865">
        <v>2</v>
      </c>
      <c r="R23" s="864">
        <v>19</v>
      </c>
      <c r="S23" s="865">
        <v>0</v>
      </c>
      <c r="T23" s="864">
        <v>9</v>
      </c>
      <c r="U23" s="865">
        <v>0</v>
      </c>
      <c r="V23" s="864">
        <v>12</v>
      </c>
      <c r="W23" s="865">
        <v>0</v>
      </c>
      <c r="X23" s="864">
        <v>17</v>
      </c>
      <c r="Y23" s="865">
        <v>0</v>
      </c>
      <c r="Z23" s="864">
        <v>7</v>
      </c>
      <c r="AA23" s="865">
        <v>0</v>
      </c>
      <c r="AB23" s="864">
        <v>14</v>
      </c>
      <c r="AC23" s="865">
        <v>3</v>
      </c>
      <c r="AD23" s="864">
        <v>19</v>
      </c>
      <c r="AE23" s="866">
        <v>0</v>
      </c>
    </row>
    <row r="24" spans="1:31" ht="13.5" thickBot="1" x14ac:dyDescent="0.25">
      <c r="A24" s="867" t="s">
        <v>384</v>
      </c>
      <c r="B24" s="868">
        <v>55</v>
      </c>
      <c r="C24" s="869">
        <v>35</v>
      </c>
      <c r="D24" s="868">
        <v>49</v>
      </c>
      <c r="E24" s="869">
        <v>27</v>
      </c>
      <c r="F24" s="868">
        <v>45</v>
      </c>
      <c r="G24" s="869">
        <v>16</v>
      </c>
      <c r="H24" s="868">
        <v>41</v>
      </c>
      <c r="I24" s="869">
        <v>22</v>
      </c>
      <c r="J24" s="868">
        <v>57</v>
      </c>
      <c r="K24" s="869">
        <v>18</v>
      </c>
      <c r="L24" s="868">
        <v>50</v>
      </c>
      <c r="M24" s="869">
        <v>12</v>
      </c>
      <c r="N24" s="868">
        <v>44</v>
      </c>
      <c r="O24" s="869">
        <v>8</v>
      </c>
      <c r="P24" s="868">
        <v>44</v>
      </c>
      <c r="Q24" s="869">
        <v>10</v>
      </c>
      <c r="R24" s="868">
        <v>32</v>
      </c>
      <c r="S24" s="869">
        <v>12</v>
      </c>
      <c r="T24" s="868">
        <v>30</v>
      </c>
      <c r="U24" s="869">
        <v>7</v>
      </c>
      <c r="V24" s="868">
        <v>34</v>
      </c>
      <c r="W24" s="869">
        <v>5</v>
      </c>
      <c r="X24" s="868">
        <v>26</v>
      </c>
      <c r="Y24" s="869">
        <v>3</v>
      </c>
      <c r="Z24" s="868">
        <v>28</v>
      </c>
      <c r="AA24" s="869">
        <v>5</v>
      </c>
      <c r="AB24" s="868">
        <v>30</v>
      </c>
      <c r="AC24" s="869">
        <v>10</v>
      </c>
      <c r="AD24" s="868">
        <v>32</v>
      </c>
      <c r="AE24" s="870">
        <v>11</v>
      </c>
    </row>
    <row r="25" spans="1:31" ht="13.5" thickBot="1" x14ac:dyDescent="0.25">
      <c r="A25" s="876" t="s">
        <v>0</v>
      </c>
      <c r="B25" s="877">
        <v>69</v>
      </c>
      <c r="C25" s="878">
        <v>41</v>
      </c>
      <c r="D25" s="877">
        <v>69</v>
      </c>
      <c r="E25" s="878">
        <v>27</v>
      </c>
      <c r="F25" s="877">
        <v>69</v>
      </c>
      <c r="G25" s="878">
        <v>18</v>
      </c>
      <c r="H25" s="877">
        <v>60</v>
      </c>
      <c r="I25" s="878">
        <v>22</v>
      </c>
      <c r="J25" s="877">
        <v>75</v>
      </c>
      <c r="K25" s="878">
        <v>21</v>
      </c>
      <c r="L25" s="877">
        <v>64</v>
      </c>
      <c r="M25" s="878">
        <v>14</v>
      </c>
      <c r="N25" s="877">
        <v>57</v>
      </c>
      <c r="O25" s="878">
        <v>9</v>
      </c>
      <c r="P25" s="877">
        <v>60</v>
      </c>
      <c r="Q25" s="878">
        <v>12</v>
      </c>
      <c r="R25" s="877">
        <v>51</v>
      </c>
      <c r="S25" s="878">
        <v>12</v>
      </c>
      <c r="T25" s="877">
        <v>41</v>
      </c>
      <c r="U25" s="878">
        <v>7</v>
      </c>
      <c r="V25" s="877">
        <v>46</v>
      </c>
      <c r="W25" s="878">
        <v>5</v>
      </c>
      <c r="X25" s="877">
        <v>45</v>
      </c>
      <c r="Y25" s="878">
        <v>3</v>
      </c>
      <c r="Z25" s="877">
        <v>37</v>
      </c>
      <c r="AA25" s="878">
        <v>5</v>
      </c>
      <c r="AB25" s="877">
        <v>46</v>
      </c>
      <c r="AC25" s="878">
        <v>13</v>
      </c>
      <c r="AD25" s="877">
        <v>53</v>
      </c>
      <c r="AE25" s="879">
        <v>11</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1</v>
      </c>
      <c r="C27" s="861">
        <v>1</v>
      </c>
      <c r="D27" s="860">
        <v>1</v>
      </c>
      <c r="E27" s="861">
        <v>0</v>
      </c>
      <c r="F27" s="860">
        <v>3</v>
      </c>
      <c r="G27" s="861">
        <v>0</v>
      </c>
      <c r="H27" s="860">
        <v>5</v>
      </c>
      <c r="I27" s="861">
        <v>0</v>
      </c>
      <c r="J27" s="860">
        <v>3</v>
      </c>
      <c r="K27" s="861">
        <v>0</v>
      </c>
      <c r="L27" s="860">
        <v>2</v>
      </c>
      <c r="M27" s="861">
        <v>0</v>
      </c>
      <c r="N27" s="860">
        <v>0</v>
      </c>
      <c r="O27" s="861">
        <v>0</v>
      </c>
      <c r="P27" s="860">
        <v>1</v>
      </c>
      <c r="Q27" s="861">
        <v>0</v>
      </c>
      <c r="R27" s="860">
        <v>2</v>
      </c>
      <c r="S27" s="861">
        <v>0</v>
      </c>
      <c r="T27" s="860">
        <v>2</v>
      </c>
      <c r="U27" s="861">
        <v>0</v>
      </c>
      <c r="V27" s="860">
        <v>0</v>
      </c>
      <c r="W27" s="861">
        <v>0</v>
      </c>
      <c r="X27" s="860">
        <v>1</v>
      </c>
      <c r="Y27" s="861">
        <v>0</v>
      </c>
      <c r="Z27" s="860">
        <v>2</v>
      </c>
      <c r="AA27" s="861">
        <v>0</v>
      </c>
      <c r="AB27" s="860">
        <v>0</v>
      </c>
      <c r="AC27" s="861">
        <v>1</v>
      </c>
      <c r="AD27" s="860">
        <v>3</v>
      </c>
      <c r="AE27" s="862">
        <v>0</v>
      </c>
    </row>
    <row r="28" spans="1:31" x14ac:dyDescent="0.2">
      <c r="A28" s="863" t="s">
        <v>383</v>
      </c>
      <c r="B28" s="864">
        <v>18</v>
      </c>
      <c r="C28" s="865">
        <v>6</v>
      </c>
      <c r="D28" s="864">
        <v>11</v>
      </c>
      <c r="E28" s="865">
        <v>0</v>
      </c>
      <c r="F28" s="864">
        <v>15</v>
      </c>
      <c r="G28" s="865">
        <v>0</v>
      </c>
      <c r="H28" s="864">
        <v>17</v>
      </c>
      <c r="I28" s="865">
        <v>0</v>
      </c>
      <c r="J28" s="864">
        <v>14</v>
      </c>
      <c r="K28" s="865">
        <v>0</v>
      </c>
      <c r="L28" s="864">
        <v>13</v>
      </c>
      <c r="M28" s="865">
        <v>0</v>
      </c>
      <c r="N28" s="864">
        <v>14</v>
      </c>
      <c r="O28" s="865">
        <v>0</v>
      </c>
      <c r="P28" s="864">
        <v>8</v>
      </c>
      <c r="Q28" s="865">
        <v>1</v>
      </c>
      <c r="R28" s="864">
        <v>10</v>
      </c>
      <c r="S28" s="865">
        <v>0</v>
      </c>
      <c r="T28" s="864">
        <v>11</v>
      </c>
      <c r="U28" s="865">
        <v>0</v>
      </c>
      <c r="V28" s="864">
        <v>12</v>
      </c>
      <c r="W28" s="865">
        <v>0</v>
      </c>
      <c r="X28" s="864">
        <v>13</v>
      </c>
      <c r="Y28" s="865">
        <v>0</v>
      </c>
      <c r="Z28" s="864">
        <v>14</v>
      </c>
      <c r="AA28" s="865">
        <v>0</v>
      </c>
      <c r="AB28" s="864">
        <v>15</v>
      </c>
      <c r="AC28" s="865">
        <v>0</v>
      </c>
      <c r="AD28" s="864">
        <v>10</v>
      </c>
      <c r="AE28" s="866">
        <v>0</v>
      </c>
    </row>
    <row r="29" spans="1:31" ht="13.5" thickBot="1" x14ac:dyDescent="0.25">
      <c r="A29" s="867" t="s">
        <v>384</v>
      </c>
      <c r="B29" s="868">
        <v>330</v>
      </c>
      <c r="C29" s="869">
        <v>166</v>
      </c>
      <c r="D29" s="868">
        <v>381</v>
      </c>
      <c r="E29" s="869">
        <v>134</v>
      </c>
      <c r="F29" s="868">
        <v>397</v>
      </c>
      <c r="G29" s="869">
        <v>111</v>
      </c>
      <c r="H29" s="868">
        <v>346</v>
      </c>
      <c r="I29" s="869">
        <v>94</v>
      </c>
      <c r="J29" s="868">
        <v>337</v>
      </c>
      <c r="K29" s="869">
        <v>110</v>
      </c>
      <c r="L29" s="868">
        <v>275</v>
      </c>
      <c r="M29" s="869">
        <v>92</v>
      </c>
      <c r="N29" s="868">
        <v>291</v>
      </c>
      <c r="O29" s="869">
        <v>76</v>
      </c>
      <c r="P29" s="868">
        <v>267</v>
      </c>
      <c r="Q29" s="869">
        <v>41</v>
      </c>
      <c r="R29" s="868">
        <v>233</v>
      </c>
      <c r="S29" s="869">
        <v>14</v>
      </c>
      <c r="T29" s="868">
        <v>239</v>
      </c>
      <c r="U29" s="869">
        <v>18</v>
      </c>
      <c r="V29" s="868">
        <v>230</v>
      </c>
      <c r="W29" s="869">
        <v>23</v>
      </c>
      <c r="X29" s="868">
        <v>202</v>
      </c>
      <c r="Y29" s="869">
        <v>18</v>
      </c>
      <c r="Z29" s="868">
        <v>137</v>
      </c>
      <c r="AA29" s="869">
        <v>16</v>
      </c>
      <c r="AB29" s="868">
        <v>166</v>
      </c>
      <c r="AC29" s="869">
        <v>54</v>
      </c>
      <c r="AD29" s="868">
        <v>108</v>
      </c>
      <c r="AE29" s="870">
        <v>61</v>
      </c>
    </row>
    <row r="30" spans="1:31" ht="13.5" thickBot="1" x14ac:dyDescent="0.25">
      <c r="A30" s="876" t="s">
        <v>0</v>
      </c>
      <c r="B30" s="877">
        <v>349</v>
      </c>
      <c r="C30" s="878">
        <v>173</v>
      </c>
      <c r="D30" s="877">
        <v>393</v>
      </c>
      <c r="E30" s="878">
        <v>134</v>
      </c>
      <c r="F30" s="877">
        <v>415</v>
      </c>
      <c r="G30" s="878">
        <v>111</v>
      </c>
      <c r="H30" s="877">
        <v>368</v>
      </c>
      <c r="I30" s="878">
        <v>94</v>
      </c>
      <c r="J30" s="877">
        <v>354</v>
      </c>
      <c r="K30" s="878">
        <v>110</v>
      </c>
      <c r="L30" s="877">
        <v>290</v>
      </c>
      <c r="M30" s="878">
        <v>92</v>
      </c>
      <c r="N30" s="877">
        <v>305</v>
      </c>
      <c r="O30" s="878">
        <v>76</v>
      </c>
      <c r="P30" s="877">
        <v>276</v>
      </c>
      <c r="Q30" s="878">
        <v>42</v>
      </c>
      <c r="R30" s="877">
        <v>245</v>
      </c>
      <c r="S30" s="878">
        <v>14</v>
      </c>
      <c r="T30" s="877">
        <v>252</v>
      </c>
      <c r="U30" s="878">
        <v>18</v>
      </c>
      <c r="V30" s="877">
        <v>242</v>
      </c>
      <c r="W30" s="878">
        <v>23</v>
      </c>
      <c r="X30" s="877">
        <v>216</v>
      </c>
      <c r="Y30" s="878">
        <v>18</v>
      </c>
      <c r="Z30" s="877">
        <v>153</v>
      </c>
      <c r="AA30" s="878">
        <v>16</v>
      </c>
      <c r="AB30" s="877">
        <v>181</v>
      </c>
      <c r="AC30" s="878">
        <v>55</v>
      </c>
      <c r="AD30" s="877">
        <v>121</v>
      </c>
      <c r="AE30" s="879">
        <v>61</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0</v>
      </c>
      <c r="C32" s="861">
        <v>0</v>
      </c>
      <c r="D32" s="860">
        <v>0</v>
      </c>
      <c r="E32" s="861">
        <v>0</v>
      </c>
      <c r="F32" s="860">
        <v>1</v>
      </c>
      <c r="G32" s="861">
        <v>0</v>
      </c>
      <c r="H32" s="860">
        <v>0</v>
      </c>
      <c r="I32" s="861">
        <v>0</v>
      </c>
      <c r="J32" s="860">
        <v>0</v>
      </c>
      <c r="K32" s="861">
        <v>0</v>
      </c>
      <c r="L32" s="860">
        <v>0</v>
      </c>
      <c r="M32" s="861">
        <v>0</v>
      </c>
      <c r="N32" s="860">
        <v>0</v>
      </c>
      <c r="O32" s="861">
        <v>0</v>
      </c>
      <c r="P32" s="860">
        <v>1</v>
      </c>
      <c r="Q32" s="861">
        <v>0</v>
      </c>
      <c r="R32" s="860">
        <v>1</v>
      </c>
      <c r="S32" s="861">
        <v>0</v>
      </c>
      <c r="T32" s="860">
        <v>0</v>
      </c>
      <c r="U32" s="861">
        <v>0</v>
      </c>
      <c r="V32" s="860">
        <v>2</v>
      </c>
      <c r="W32" s="861">
        <v>0</v>
      </c>
      <c r="X32" s="860">
        <v>0</v>
      </c>
      <c r="Y32" s="861">
        <v>0</v>
      </c>
      <c r="Z32" s="860">
        <v>0</v>
      </c>
      <c r="AA32" s="861">
        <v>0</v>
      </c>
      <c r="AB32" s="860">
        <v>1</v>
      </c>
      <c r="AC32" s="861">
        <v>0</v>
      </c>
      <c r="AD32" s="860">
        <v>4</v>
      </c>
      <c r="AE32" s="862">
        <v>0</v>
      </c>
    </row>
    <row r="33" spans="1:31" x14ac:dyDescent="0.2">
      <c r="A33" s="863" t="s">
        <v>383</v>
      </c>
      <c r="B33" s="864">
        <v>11</v>
      </c>
      <c r="C33" s="865">
        <v>3</v>
      </c>
      <c r="D33" s="864">
        <v>8</v>
      </c>
      <c r="E33" s="865">
        <v>2</v>
      </c>
      <c r="F33" s="864">
        <v>14</v>
      </c>
      <c r="G33" s="865">
        <v>0</v>
      </c>
      <c r="H33" s="864">
        <v>7</v>
      </c>
      <c r="I33" s="865">
        <v>0</v>
      </c>
      <c r="J33" s="864">
        <v>4</v>
      </c>
      <c r="K33" s="865">
        <v>1</v>
      </c>
      <c r="L33" s="864">
        <v>7</v>
      </c>
      <c r="M33" s="865">
        <v>0</v>
      </c>
      <c r="N33" s="864">
        <v>5</v>
      </c>
      <c r="O33" s="865">
        <v>2</v>
      </c>
      <c r="P33" s="864">
        <v>5</v>
      </c>
      <c r="Q33" s="865">
        <v>0</v>
      </c>
      <c r="R33" s="864">
        <v>9</v>
      </c>
      <c r="S33" s="865">
        <v>0</v>
      </c>
      <c r="T33" s="864">
        <v>5</v>
      </c>
      <c r="U33" s="865">
        <v>0</v>
      </c>
      <c r="V33" s="864">
        <v>10</v>
      </c>
      <c r="W33" s="865">
        <v>1</v>
      </c>
      <c r="X33" s="864">
        <v>11</v>
      </c>
      <c r="Y33" s="865">
        <v>0</v>
      </c>
      <c r="Z33" s="864">
        <v>7</v>
      </c>
      <c r="AA33" s="865">
        <v>0</v>
      </c>
      <c r="AB33" s="864">
        <v>10</v>
      </c>
      <c r="AC33" s="865">
        <v>0</v>
      </c>
      <c r="AD33" s="864">
        <v>4</v>
      </c>
      <c r="AE33" s="866">
        <v>0</v>
      </c>
    </row>
    <row r="34" spans="1:31" ht="13.5" thickBot="1" x14ac:dyDescent="0.25">
      <c r="A34" s="867" t="s">
        <v>384</v>
      </c>
      <c r="B34" s="868">
        <v>23</v>
      </c>
      <c r="C34" s="869">
        <v>9</v>
      </c>
      <c r="D34" s="868">
        <v>19</v>
      </c>
      <c r="E34" s="869">
        <v>5</v>
      </c>
      <c r="F34" s="868">
        <v>26</v>
      </c>
      <c r="G34" s="869">
        <v>2</v>
      </c>
      <c r="H34" s="868">
        <v>23</v>
      </c>
      <c r="I34" s="869">
        <v>4</v>
      </c>
      <c r="J34" s="868">
        <v>16</v>
      </c>
      <c r="K34" s="869">
        <v>3</v>
      </c>
      <c r="L34" s="868">
        <v>24</v>
      </c>
      <c r="M34" s="869">
        <v>5</v>
      </c>
      <c r="N34" s="868">
        <v>21</v>
      </c>
      <c r="O34" s="869">
        <v>8</v>
      </c>
      <c r="P34" s="868">
        <v>19</v>
      </c>
      <c r="Q34" s="869">
        <v>0</v>
      </c>
      <c r="R34" s="868">
        <v>22</v>
      </c>
      <c r="S34" s="869">
        <v>1</v>
      </c>
      <c r="T34" s="868">
        <v>16</v>
      </c>
      <c r="U34" s="869">
        <v>1</v>
      </c>
      <c r="V34" s="868">
        <v>12</v>
      </c>
      <c r="W34" s="869">
        <v>2</v>
      </c>
      <c r="X34" s="868">
        <v>14</v>
      </c>
      <c r="Y34" s="869">
        <v>1</v>
      </c>
      <c r="Z34" s="868">
        <v>13</v>
      </c>
      <c r="AA34" s="869">
        <v>1</v>
      </c>
      <c r="AB34" s="868">
        <v>11</v>
      </c>
      <c r="AC34" s="869">
        <v>0</v>
      </c>
      <c r="AD34" s="868">
        <v>11</v>
      </c>
      <c r="AE34" s="870">
        <v>1</v>
      </c>
    </row>
    <row r="35" spans="1:31" ht="13.5" thickBot="1" x14ac:dyDescent="0.25">
      <c r="A35" s="876" t="s">
        <v>0</v>
      </c>
      <c r="B35" s="877">
        <v>34</v>
      </c>
      <c r="C35" s="878">
        <v>12</v>
      </c>
      <c r="D35" s="877">
        <v>27</v>
      </c>
      <c r="E35" s="878">
        <v>7</v>
      </c>
      <c r="F35" s="877">
        <v>41</v>
      </c>
      <c r="G35" s="878">
        <v>2</v>
      </c>
      <c r="H35" s="877">
        <v>30</v>
      </c>
      <c r="I35" s="878">
        <v>4</v>
      </c>
      <c r="J35" s="877">
        <v>20</v>
      </c>
      <c r="K35" s="878">
        <v>4</v>
      </c>
      <c r="L35" s="877">
        <v>31</v>
      </c>
      <c r="M35" s="878">
        <v>5</v>
      </c>
      <c r="N35" s="877">
        <v>26</v>
      </c>
      <c r="O35" s="878">
        <v>10</v>
      </c>
      <c r="P35" s="877">
        <v>25</v>
      </c>
      <c r="Q35" s="878">
        <v>0</v>
      </c>
      <c r="R35" s="877">
        <v>32</v>
      </c>
      <c r="S35" s="878">
        <v>1</v>
      </c>
      <c r="T35" s="877">
        <v>21</v>
      </c>
      <c r="U35" s="878">
        <v>1</v>
      </c>
      <c r="V35" s="877">
        <v>24</v>
      </c>
      <c r="W35" s="878">
        <v>3</v>
      </c>
      <c r="X35" s="877">
        <v>25</v>
      </c>
      <c r="Y35" s="878">
        <v>1</v>
      </c>
      <c r="Z35" s="877">
        <v>20</v>
      </c>
      <c r="AA35" s="878">
        <v>1</v>
      </c>
      <c r="AB35" s="877">
        <v>22</v>
      </c>
      <c r="AC35" s="878">
        <v>0</v>
      </c>
      <c r="AD35" s="877">
        <v>19</v>
      </c>
      <c r="AE35" s="879">
        <v>1</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1</v>
      </c>
      <c r="D37" s="860">
        <v>0</v>
      </c>
      <c r="E37" s="861">
        <v>0</v>
      </c>
      <c r="F37" s="860">
        <v>0</v>
      </c>
      <c r="G37" s="861">
        <v>0</v>
      </c>
      <c r="H37" s="860">
        <v>1</v>
      </c>
      <c r="I37" s="861">
        <v>0</v>
      </c>
      <c r="J37" s="860">
        <v>0</v>
      </c>
      <c r="K37" s="861">
        <v>0</v>
      </c>
      <c r="L37" s="860">
        <v>2</v>
      </c>
      <c r="M37" s="861">
        <v>0</v>
      </c>
      <c r="N37" s="860">
        <v>0</v>
      </c>
      <c r="O37" s="861">
        <v>0</v>
      </c>
      <c r="P37" s="860">
        <v>1</v>
      </c>
      <c r="Q37" s="861">
        <v>0</v>
      </c>
      <c r="R37" s="860">
        <v>0</v>
      </c>
      <c r="S37" s="861">
        <v>0</v>
      </c>
      <c r="T37" s="860">
        <v>0</v>
      </c>
      <c r="U37" s="861">
        <v>0</v>
      </c>
      <c r="V37" s="860">
        <v>0</v>
      </c>
      <c r="W37" s="861">
        <v>0</v>
      </c>
      <c r="X37" s="860">
        <v>1</v>
      </c>
      <c r="Y37" s="861">
        <v>0</v>
      </c>
      <c r="Z37" s="860">
        <v>0</v>
      </c>
      <c r="AA37" s="861">
        <v>0</v>
      </c>
      <c r="AB37" s="860">
        <v>1</v>
      </c>
      <c r="AC37" s="861">
        <v>0</v>
      </c>
      <c r="AD37" s="860">
        <v>0</v>
      </c>
      <c r="AE37" s="862">
        <v>0</v>
      </c>
    </row>
    <row r="38" spans="1:31" x14ac:dyDescent="0.2">
      <c r="A38" s="863" t="s">
        <v>383</v>
      </c>
      <c r="B38" s="864">
        <v>5</v>
      </c>
      <c r="C38" s="865">
        <v>2</v>
      </c>
      <c r="D38" s="864">
        <v>8</v>
      </c>
      <c r="E38" s="865">
        <v>0</v>
      </c>
      <c r="F38" s="864">
        <v>6</v>
      </c>
      <c r="G38" s="865">
        <v>3</v>
      </c>
      <c r="H38" s="864">
        <v>6</v>
      </c>
      <c r="I38" s="865">
        <v>0</v>
      </c>
      <c r="J38" s="864">
        <v>9</v>
      </c>
      <c r="K38" s="865">
        <v>1</v>
      </c>
      <c r="L38" s="864">
        <v>8</v>
      </c>
      <c r="M38" s="865">
        <v>2</v>
      </c>
      <c r="N38" s="864">
        <v>11</v>
      </c>
      <c r="O38" s="865">
        <v>1</v>
      </c>
      <c r="P38" s="864">
        <v>6</v>
      </c>
      <c r="Q38" s="865">
        <v>3</v>
      </c>
      <c r="R38" s="864">
        <v>5</v>
      </c>
      <c r="S38" s="865">
        <v>4</v>
      </c>
      <c r="T38" s="864">
        <v>6</v>
      </c>
      <c r="U38" s="865">
        <v>0</v>
      </c>
      <c r="V38" s="864">
        <v>6</v>
      </c>
      <c r="W38" s="865">
        <v>1</v>
      </c>
      <c r="X38" s="864">
        <v>5</v>
      </c>
      <c r="Y38" s="865">
        <v>4</v>
      </c>
      <c r="Z38" s="864">
        <v>4</v>
      </c>
      <c r="AA38" s="865">
        <v>1</v>
      </c>
      <c r="AB38" s="864">
        <v>11</v>
      </c>
      <c r="AC38" s="865">
        <v>4</v>
      </c>
      <c r="AD38" s="864">
        <v>11</v>
      </c>
      <c r="AE38" s="866">
        <v>4</v>
      </c>
    </row>
    <row r="39" spans="1:31" ht="13.5" thickBot="1" x14ac:dyDescent="0.25">
      <c r="A39" s="867" t="s">
        <v>384</v>
      </c>
      <c r="B39" s="868">
        <v>34</v>
      </c>
      <c r="C39" s="869">
        <v>15</v>
      </c>
      <c r="D39" s="868">
        <v>41</v>
      </c>
      <c r="E39" s="869">
        <v>19</v>
      </c>
      <c r="F39" s="868">
        <v>48</v>
      </c>
      <c r="G39" s="869">
        <v>31</v>
      </c>
      <c r="H39" s="868">
        <v>51</v>
      </c>
      <c r="I39" s="869">
        <v>24</v>
      </c>
      <c r="J39" s="868">
        <v>45</v>
      </c>
      <c r="K39" s="869">
        <v>42</v>
      </c>
      <c r="L39" s="868">
        <v>54</v>
      </c>
      <c r="M39" s="869">
        <v>32</v>
      </c>
      <c r="N39" s="868">
        <v>35</v>
      </c>
      <c r="O39" s="869">
        <v>20</v>
      </c>
      <c r="P39" s="868">
        <v>42</v>
      </c>
      <c r="Q39" s="869">
        <v>21</v>
      </c>
      <c r="R39" s="868">
        <v>41</v>
      </c>
      <c r="S39" s="869">
        <v>16</v>
      </c>
      <c r="T39" s="868">
        <v>36</v>
      </c>
      <c r="U39" s="869">
        <v>8</v>
      </c>
      <c r="V39" s="868">
        <v>53</v>
      </c>
      <c r="W39" s="869">
        <v>9</v>
      </c>
      <c r="X39" s="868">
        <v>32</v>
      </c>
      <c r="Y39" s="869">
        <v>8</v>
      </c>
      <c r="Z39" s="868">
        <v>25</v>
      </c>
      <c r="AA39" s="869">
        <v>8</v>
      </c>
      <c r="AB39" s="868">
        <v>38</v>
      </c>
      <c r="AC39" s="869">
        <v>19</v>
      </c>
      <c r="AD39" s="868">
        <v>29</v>
      </c>
      <c r="AE39" s="870">
        <v>17</v>
      </c>
    </row>
    <row r="40" spans="1:31" ht="13.5" thickBot="1" x14ac:dyDescent="0.25">
      <c r="A40" s="876" t="s">
        <v>0</v>
      </c>
      <c r="B40" s="877">
        <v>39</v>
      </c>
      <c r="C40" s="878">
        <v>18</v>
      </c>
      <c r="D40" s="877">
        <v>49</v>
      </c>
      <c r="E40" s="878">
        <v>19</v>
      </c>
      <c r="F40" s="877">
        <v>54</v>
      </c>
      <c r="G40" s="878">
        <v>34</v>
      </c>
      <c r="H40" s="877">
        <v>58</v>
      </c>
      <c r="I40" s="878">
        <v>24</v>
      </c>
      <c r="J40" s="877">
        <v>54</v>
      </c>
      <c r="K40" s="878">
        <v>43</v>
      </c>
      <c r="L40" s="877">
        <v>64</v>
      </c>
      <c r="M40" s="878">
        <v>34</v>
      </c>
      <c r="N40" s="877">
        <v>46</v>
      </c>
      <c r="O40" s="878">
        <v>21</v>
      </c>
      <c r="P40" s="877">
        <v>49</v>
      </c>
      <c r="Q40" s="878">
        <v>24</v>
      </c>
      <c r="R40" s="877">
        <v>46</v>
      </c>
      <c r="S40" s="878">
        <v>20</v>
      </c>
      <c r="T40" s="877">
        <v>42</v>
      </c>
      <c r="U40" s="878">
        <v>8</v>
      </c>
      <c r="V40" s="877">
        <v>59</v>
      </c>
      <c r="W40" s="878">
        <v>10</v>
      </c>
      <c r="X40" s="877">
        <v>38</v>
      </c>
      <c r="Y40" s="878">
        <v>12</v>
      </c>
      <c r="Z40" s="877">
        <v>29</v>
      </c>
      <c r="AA40" s="878">
        <v>9</v>
      </c>
      <c r="AB40" s="877">
        <v>50</v>
      </c>
      <c r="AC40" s="878">
        <v>23</v>
      </c>
      <c r="AD40" s="877">
        <v>40</v>
      </c>
      <c r="AE40" s="879">
        <v>21</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1</v>
      </c>
      <c r="C42" s="861">
        <v>0</v>
      </c>
      <c r="D42" s="860">
        <v>0</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0</v>
      </c>
      <c r="AE42" s="862">
        <v>0</v>
      </c>
    </row>
    <row r="43" spans="1:31" x14ac:dyDescent="0.2">
      <c r="A43" s="863" t="s">
        <v>383</v>
      </c>
      <c r="B43" s="864">
        <v>0</v>
      </c>
      <c r="C43" s="865">
        <v>1</v>
      </c>
      <c r="D43" s="864">
        <v>0</v>
      </c>
      <c r="E43" s="865">
        <v>0</v>
      </c>
      <c r="F43" s="864">
        <v>2</v>
      </c>
      <c r="G43" s="865">
        <v>0</v>
      </c>
      <c r="H43" s="864">
        <v>1</v>
      </c>
      <c r="I43" s="865">
        <v>0</v>
      </c>
      <c r="J43" s="864">
        <v>1</v>
      </c>
      <c r="K43" s="865">
        <v>0</v>
      </c>
      <c r="L43" s="864">
        <v>1</v>
      </c>
      <c r="M43" s="865">
        <v>0</v>
      </c>
      <c r="N43" s="864">
        <v>1</v>
      </c>
      <c r="O43" s="865">
        <v>0</v>
      </c>
      <c r="P43" s="864">
        <v>0</v>
      </c>
      <c r="Q43" s="865">
        <v>0</v>
      </c>
      <c r="R43" s="864">
        <v>1</v>
      </c>
      <c r="S43" s="865">
        <v>0</v>
      </c>
      <c r="T43" s="864">
        <v>0</v>
      </c>
      <c r="U43" s="865">
        <v>0</v>
      </c>
      <c r="V43" s="864">
        <v>1</v>
      </c>
      <c r="W43" s="865">
        <v>0</v>
      </c>
      <c r="X43" s="864">
        <v>0</v>
      </c>
      <c r="Y43" s="865">
        <v>0</v>
      </c>
      <c r="Z43" s="864">
        <v>0</v>
      </c>
      <c r="AA43" s="865">
        <v>0</v>
      </c>
      <c r="AB43" s="864">
        <v>1</v>
      </c>
      <c r="AC43" s="865">
        <v>0</v>
      </c>
      <c r="AD43" s="864">
        <v>0</v>
      </c>
      <c r="AE43" s="866">
        <v>0</v>
      </c>
    </row>
    <row r="44" spans="1:31" ht="13.5" thickBot="1" x14ac:dyDescent="0.25">
      <c r="A44" s="867" t="s">
        <v>384</v>
      </c>
      <c r="B44" s="868">
        <v>16</v>
      </c>
      <c r="C44" s="869">
        <v>3</v>
      </c>
      <c r="D44" s="868">
        <v>11</v>
      </c>
      <c r="E44" s="869">
        <v>5</v>
      </c>
      <c r="F44" s="868">
        <v>9</v>
      </c>
      <c r="G44" s="869">
        <v>0</v>
      </c>
      <c r="H44" s="868">
        <v>24</v>
      </c>
      <c r="I44" s="869">
        <v>0</v>
      </c>
      <c r="J44" s="868">
        <v>16</v>
      </c>
      <c r="K44" s="869">
        <v>0</v>
      </c>
      <c r="L44" s="868">
        <v>9</v>
      </c>
      <c r="M44" s="869">
        <v>1</v>
      </c>
      <c r="N44" s="868">
        <v>6</v>
      </c>
      <c r="O44" s="869">
        <v>2</v>
      </c>
      <c r="P44" s="868">
        <v>4</v>
      </c>
      <c r="Q44" s="869">
        <v>2</v>
      </c>
      <c r="R44" s="868">
        <v>1</v>
      </c>
      <c r="S44" s="869">
        <v>0</v>
      </c>
      <c r="T44" s="868">
        <v>7</v>
      </c>
      <c r="U44" s="869">
        <v>0</v>
      </c>
      <c r="V44" s="868">
        <v>14</v>
      </c>
      <c r="W44" s="869">
        <v>0</v>
      </c>
      <c r="X44" s="868">
        <v>4</v>
      </c>
      <c r="Y44" s="869">
        <v>0</v>
      </c>
      <c r="Z44" s="868">
        <v>5</v>
      </c>
      <c r="AA44" s="869">
        <v>0</v>
      </c>
      <c r="AB44" s="868">
        <v>5</v>
      </c>
      <c r="AC44" s="869">
        <v>2</v>
      </c>
      <c r="AD44" s="868">
        <v>4</v>
      </c>
      <c r="AE44" s="870">
        <v>2</v>
      </c>
    </row>
    <row r="45" spans="1:31" ht="13.5" thickBot="1" x14ac:dyDescent="0.25">
      <c r="A45" s="876" t="s">
        <v>0</v>
      </c>
      <c r="B45" s="877">
        <v>17</v>
      </c>
      <c r="C45" s="878">
        <v>4</v>
      </c>
      <c r="D45" s="877">
        <v>11</v>
      </c>
      <c r="E45" s="878">
        <v>5</v>
      </c>
      <c r="F45" s="877">
        <v>11</v>
      </c>
      <c r="G45" s="878">
        <v>0</v>
      </c>
      <c r="H45" s="877">
        <v>25</v>
      </c>
      <c r="I45" s="878">
        <v>0</v>
      </c>
      <c r="J45" s="877">
        <v>17</v>
      </c>
      <c r="K45" s="878">
        <v>0</v>
      </c>
      <c r="L45" s="877">
        <v>10</v>
      </c>
      <c r="M45" s="878">
        <v>1</v>
      </c>
      <c r="N45" s="877">
        <v>7</v>
      </c>
      <c r="O45" s="878">
        <v>2</v>
      </c>
      <c r="P45" s="877">
        <v>4</v>
      </c>
      <c r="Q45" s="878">
        <v>2</v>
      </c>
      <c r="R45" s="877">
        <v>2</v>
      </c>
      <c r="S45" s="878">
        <v>0</v>
      </c>
      <c r="T45" s="877">
        <v>7</v>
      </c>
      <c r="U45" s="878">
        <v>0</v>
      </c>
      <c r="V45" s="877">
        <v>15</v>
      </c>
      <c r="W45" s="878">
        <v>0</v>
      </c>
      <c r="X45" s="877">
        <v>4</v>
      </c>
      <c r="Y45" s="878">
        <v>0</v>
      </c>
      <c r="Z45" s="877">
        <v>5</v>
      </c>
      <c r="AA45" s="878">
        <v>0</v>
      </c>
      <c r="AB45" s="877">
        <v>6</v>
      </c>
      <c r="AC45" s="878">
        <v>2</v>
      </c>
      <c r="AD45" s="877">
        <v>4</v>
      </c>
      <c r="AE45" s="879">
        <v>2</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0</v>
      </c>
      <c r="C48" s="886">
        <v>1</v>
      </c>
      <c r="D48" s="885">
        <v>0</v>
      </c>
      <c r="E48" s="886">
        <v>0</v>
      </c>
      <c r="F48" s="885">
        <v>0</v>
      </c>
      <c r="G48" s="886">
        <v>1</v>
      </c>
      <c r="H48" s="885">
        <v>0</v>
      </c>
      <c r="I48" s="886">
        <v>1</v>
      </c>
      <c r="J48" s="885">
        <v>0</v>
      </c>
      <c r="K48" s="886">
        <v>0</v>
      </c>
      <c r="L48" s="885">
        <v>0</v>
      </c>
      <c r="M48" s="886">
        <v>0</v>
      </c>
      <c r="N48" s="885">
        <v>0</v>
      </c>
      <c r="O48" s="886">
        <v>1</v>
      </c>
      <c r="P48" s="885">
        <v>0</v>
      </c>
      <c r="Q48" s="886">
        <v>0</v>
      </c>
      <c r="R48" s="885">
        <v>0</v>
      </c>
      <c r="S48" s="886">
        <v>0</v>
      </c>
      <c r="T48" s="885">
        <v>0</v>
      </c>
      <c r="U48" s="886">
        <v>0</v>
      </c>
      <c r="V48" s="885">
        <v>0</v>
      </c>
      <c r="W48" s="886">
        <v>0</v>
      </c>
      <c r="X48" s="885">
        <v>0</v>
      </c>
      <c r="Y48" s="886">
        <v>0</v>
      </c>
      <c r="Z48" s="885">
        <v>0</v>
      </c>
      <c r="AA48" s="886">
        <v>0</v>
      </c>
      <c r="AB48" s="885">
        <v>0</v>
      </c>
      <c r="AC48" s="886">
        <v>1</v>
      </c>
      <c r="AD48" s="883">
        <v>0</v>
      </c>
      <c r="AE48" s="884">
        <v>1</v>
      </c>
    </row>
    <row r="49" spans="1:31" ht="13.5" thickBot="1" x14ac:dyDescent="0.25">
      <c r="A49" s="867" t="s">
        <v>384</v>
      </c>
      <c r="B49" s="885">
        <v>1</v>
      </c>
      <c r="C49" s="886">
        <v>16</v>
      </c>
      <c r="D49" s="885">
        <v>3</v>
      </c>
      <c r="E49" s="886">
        <v>9</v>
      </c>
      <c r="F49" s="885">
        <v>14</v>
      </c>
      <c r="G49" s="886">
        <v>12</v>
      </c>
      <c r="H49" s="885">
        <v>21</v>
      </c>
      <c r="I49" s="886">
        <v>5</v>
      </c>
      <c r="J49" s="885">
        <v>19</v>
      </c>
      <c r="K49" s="886">
        <v>8</v>
      </c>
      <c r="L49" s="885">
        <v>6</v>
      </c>
      <c r="M49" s="886">
        <v>2</v>
      </c>
      <c r="N49" s="885">
        <v>2</v>
      </c>
      <c r="O49" s="886">
        <v>3</v>
      </c>
      <c r="P49" s="885">
        <v>0</v>
      </c>
      <c r="Q49" s="886">
        <v>2</v>
      </c>
      <c r="R49" s="885">
        <v>3</v>
      </c>
      <c r="S49" s="886">
        <v>2</v>
      </c>
      <c r="T49" s="885">
        <v>2</v>
      </c>
      <c r="U49" s="886">
        <v>2</v>
      </c>
      <c r="V49" s="885">
        <v>4</v>
      </c>
      <c r="W49" s="886">
        <v>1</v>
      </c>
      <c r="X49" s="885">
        <v>4</v>
      </c>
      <c r="Y49" s="886">
        <v>0</v>
      </c>
      <c r="Z49" s="885">
        <v>0</v>
      </c>
      <c r="AA49" s="886">
        <v>0</v>
      </c>
      <c r="AB49" s="885">
        <v>0</v>
      </c>
      <c r="AC49" s="886">
        <v>0</v>
      </c>
      <c r="AD49" s="883">
        <v>1</v>
      </c>
      <c r="AE49" s="884">
        <v>1</v>
      </c>
    </row>
    <row r="50" spans="1:31" ht="13.5" thickBot="1" x14ac:dyDescent="0.25">
      <c r="A50" s="876" t="s">
        <v>0</v>
      </c>
      <c r="B50" s="877">
        <v>1</v>
      </c>
      <c r="C50" s="878">
        <v>17</v>
      </c>
      <c r="D50" s="877">
        <v>3</v>
      </c>
      <c r="E50" s="878">
        <v>9</v>
      </c>
      <c r="F50" s="877">
        <v>14</v>
      </c>
      <c r="G50" s="878">
        <v>13</v>
      </c>
      <c r="H50" s="877">
        <v>21</v>
      </c>
      <c r="I50" s="878">
        <v>6</v>
      </c>
      <c r="J50" s="877">
        <v>19</v>
      </c>
      <c r="K50" s="878">
        <v>8</v>
      </c>
      <c r="L50" s="877">
        <v>6</v>
      </c>
      <c r="M50" s="878">
        <v>2</v>
      </c>
      <c r="N50" s="877">
        <v>2</v>
      </c>
      <c r="O50" s="878">
        <v>4</v>
      </c>
      <c r="P50" s="877">
        <v>0</v>
      </c>
      <c r="Q50" s="878">
        <v>2</v>
      </c>
      <c r="R50" s="877">
        <v>3</v>
      </c>
      <c r="S50" s="878">
        <v>2</v>
      </c>
      <c r="T50" s="877">
        <v>2</v>
      </c>
      <c r="U50" s="878">
        <v>2</v>
      </c>
      <c r="V50" s="877">
        <v>4</v>
      </c>
      <c r="W50" s="878">
        <v>1</v>
      </c>
      <c r="X50" s="877">
        <v>4</v>
      </c>
      <c r="Y50" s="878">
        <v>0</v>
      </c>
      <c r="Z50" s="877">
        <v>0</v>
      </c>
      <c r="AA50" s="878">
        <v>0</v>
      </c>
      <c r="AB50" s="877">
        <v>0</v>
      </c>
      <c r="AC50" s="878">
        <v>1</v>
      </c>
      <c r="AD50" s="887">
        <v>1</v>
      </c>
      <c r="AE50" s="879">
        <v>2</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0</v>
      </c>
      <c r="G52" s="861">
        <v>1</v>
      </c>
      <c r="H52" s="860">
        <v>0</v>
      </c>
      <c r="I52" s="861">
        <v>0</v>
      </c>
      <c r="J52" s="860">
        <v>0</v>
      </c>
      <c r="K52" s="861">
        <v>0</v>
      </c>
      <c r="L52" s="860">
        <v>0</v>
      </c>
      <c r="M52" s="861">
        <v>0</v>
      </c>
      <c r="N52" s="860">
        <v>0</v>
      </c>
      <c r="O52" s="861">
        <v>0</v>
      </c>
      <c r="P52" s="860">
        <v>0</v>
      </c>
      <c r="Q52" s="861">
        <v>0</v>
      </c>
      <c r="R52" s="860">
        <v>0</v>
      </c>
      <c r="S52" s="861">
        <v>0</v>
      </c>
      <c r="T52" s="860">
        <v>0</v>
      </c>
      <c r="U52" s="861">
        <v>0</v>
      </c>
      <c r="V52" s="860">
        <v>0</v>
      </c>
      <c r="W52" s="861">
        <v>0</v>
      </c>
      <c r="X52" s="860">
        <v>0</v>
      </c>
      <c r="Y52" s="861">
        <v>0</v>
      </c>
      <c r="Z52" s="860">
        <v>0</v>
      </c>
      <c r="AA52" s="861">
        <v>0</v>
      </c>
      <c r="AB52" s="860">
        <v>0</v>
      </c>
      <c r="AC52" s="861">
        <v>0</v>
      </c>
      <c r="AD52" s="860">
        <v>0</v>
      </c>
      <c r="AE52" s="862">
        <v>0</v>
      </c>
    </row>
    <row r="53" spans="1:31" x14ac:dyDescent="0.2">
      <c r="A53" s="894" t="s">
        <v>383</v>
      </c>
      <c r="B53" s="895">
        <v>0</v>
      </c>
      <c r="C53" s="896">
        <v>0</v>
      </c>
      <c r="D53" s="885">
        <v>1</v>
      </c>
      <c r="E53" s="886">
        <v>0</v>
      </c>
      <c r="F53" s="885">
        <v>1</v>
      </c>
      <c r="G53" s="886">
        <v>0</v>
      </c>
      <c r="H53" s="885">
        <v>0</v>
      </c>
      <c r="I53" s="886">
        <v>0</v>
      </c>
      <c r="J53" s="885">
        <v>0</v>
      </c>
      <c r="K53" s="886">
        <v>0</v>
      </c>
      <c r="L53" s="885">
        <v>0</v>
      </c>
      <c r="M53" s="886">
        <v>1</v>
      </c>
      <c r="N53" s="885">
        <v>1</v>
      </c>
      <c r="O53" s="886">
        <v>0</v>
      </c>
      <c r="P53" s="885">
        <v>1</v>
      </c>
      <c r="Q53" s="886">
        <v>0</v>
      </c>
      <c r="R53" s="885">
        <v>0</v>
      </c>
      <c r="S53" s="886">
        <v>0</v>
      </c>
      <c r="T53" s="885">
        <v>0</v>
      </c>
      <c r="U53" s="886">
        <v>0</v>
      </c>
      <c r="V53" s="885">
        <v>0</v>
      </c>
      <c r="W53" s="886">
        <v>0</v>
      </c>
      <c r="X53" s="885">
        <v>1</v>
      </c>
      <c r="Y53" s="886">
        <v>0</v>
      </c>
      <c r="Z53" s="885">
        <v>0</v>
      </c>
      <c r="AA53" s="886">
        <v>0</v>
      </c>
      <c r="AB53" s="885">
        <v>0</v>
      </c>
      <c r="AC53" s="886">
        <v>0</v>
      </c>
      <c r="AD53" s="885">
        <v>0</v>
      </c>
      <c r="AE53" s="884">
        <v>0</v>
      </c>
    </row>
    <row r="54" spans="1:31" ht="13.5" thickBot="1" x14ac:dyDescent="0.25">
      <c r="A54" s="897" t="s">
        <v>384</v>
      </c>
      <c r="B54" s="895">
        <v>7</v>
      </c>
      <c r="C54" s="896">
        <v>4</v>
      </c>
      <c r="D54" s="885">
        <v>1</v>
      </c>
      <c r="E54" s="886">
        <v>1</v>
      </c>
      <c r="F54" s="885">
        <v>3</v>
      </c>
      <c r="G54" s="886">
        <v>2</v>
      </c>
      <c r="H54" s="885">
        <v>6</v>
      </c>
      <c r="I54" s="886">
        <v>1</v>
      </c>
      <c r="J54" s="885">
        <v>5</v>
      </c>
      <c r="K54" s="886">
        <v>1</v>
      </c>
      <c r="L54" s="885">
        <v>4</v>
      </c>
      <c r="M54" s="886">
        <v>3</v>
      </c>
      <c r="N54" s="885">
        <v>3</v>
      </c>
      <c r="O54" s="886">
        <v>0</v>
      </c>
      <c r="P54" s="885">
        <v>3</v>
      </c>
      <c r="Q54" s="886">
        <v>0</v>
      </c>
      <c r="R54" s="885">
        <v>4</v>
      </c>
      <c r="S54" s="886">
        <v>1</v>
      </c>
      <c r="T54" s="885">
        <v>2</v>
      </c>
      <c r="U54" s="886">
        <v>0</v>
      </c>
      <c r="V54" s="885">
        <v>0</v>
      </c>
      <c r="W54" s="886">
        <v>0</v>
      </c>
      <c r="X54" s="885">
        <v>0</v>
      </c>
      <c r="Y54" s="886">
        <v>0</v>
      </c>
      <c r="Z54" s="885">
        <v>1</v>
      </c>
      <c r="AA54" s="886">
        <v>0</v>
      </c>
      <c r="AB54" s="885">
        <v>2</v>
      </c>
      <c r="AC54" s="886">
        <v>1</v>
      </c>
      <c r="AD54" s="885">
        <v>0</v>
      </c>
      <c r="AE54" s="884">
        <v>1</v>
      </c>
    </row>
    <row r="55" spans="1:31" ht="13.5" thickBot="1" x14ac:dyDescent="0.25">
      <c r="A55" s="898" t="s">
        <v>0</v>
      </c>
      <c r="B55" s="899">
        <v>7</v>
      </c>
      <c r="C55" s="900">
        <v>4</v>
      </c>
      <c r="D55" s="872">
        <v>2</v>
      </c>
      <c r="E55" s="873">
        <v>1</v>
      </c>
      <c r="F55" s="872">
        <v>4</v>
      </c>
      <c r="G55" s="873">
        <v>3</v>
      </c>
      <c r="H55" s="872">
        <v>6</v>
      </c>
      <c r="I55" s="873">
        <v>1</v>
      </c>
      <c r="J55" s="872">
        <v>5</v>
      </c>
      <c r="K55" s="873">
        <v>1</v>
      </c>
      <c r="L55" s="872">
        <v>4</v>
      </c>
      <c r="M55" s="873">
        <v>4</v>
      </c>
      <c r="N55" s="872">
        <v>4</v>
      </c>
      <c r="O55" s="873">
        <v>0</v>
      </c>
      <c r="P55" s="872">
        <v>4</v>
      </c>
      <c r="Q55" s="873">
        <v>0</v>
      </c>
      <c r="R55" s="872">
        <v>4</v>
      </c>
      <c r="S55" s="873">
        <v>1</v>
      </c>
      <c r="T55" s="872">
        <v>2</v>
      </c>
      <c r="U55" s="873">
        <v>0</v>
      </c>
      <c r="V55" s="872">
        <v>0</v>
      </c>
      <c r="W55" s="873">
        <v>0</v>
      </c>
      <c r="X55" s="872">
        <v>1</v>
      </c>
      <c r="Y55" s="873">
        <v>0</v>
      </c>
      <c r="Z55" s="872">
        <v>1</v>
      </c>
      <c r="AA55" s="873">
        <v>0</v>
      </c>
      <c r="AB55" s="872">
        <v>2</v>
      </c>
      <c r="AC55" s="873">
        <v>1</v>
      </c>
      <c r="AD55" s="872">
        <v>0</v>
      </c>
      <c r="AE55" s="874">
        <v>1</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B2:AC2"/>
    <mergeCell ref="AB9:AC9"/>
    <mergeCell ref="X2:Y2"/>
    <mergeCell ref="B2:C2"/>
    <mergeCell ref="D2:E2"/>
    <mergeCell ref="F2:G2"/>
    <mergeCell ref="H2:I2"/>
    <mergeCell ref="J2:K2"/>
    <mergeCell ref="L2:M2"/>
    <mergeCell ref="R9:S9"/>
    <mergeCell ref="T9:U9"/>
    <mergeCell ref="V9:W9"/>
    <mergeCell ref="X9:Y9"/>
    <mergeCell ref="Z9:AA9"/>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s>
  <hyperlinks>
    <hyperlink ref="A59" location="'Table Index'!A66" display="List of Tables in this Workbook" xr:uid="{00000000-0004-0000-7500-000000000000}"/>
  </hyperlinks>
  <pageMargins left="0.55118110236220474" right="0.35433070866141736" top="0.74803149606299213" bottom="0.51181102362204722" header="0.31496062992125984" footer="0.31496062992125984"/>
  <pageSetup paperSize="8"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600-000000000000}"/>
  </hyperlinks>
  <pageMargins left="2.93" right="0.7" top="0.45" bottom="0.41"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33"/>
  <sheetViews>
    <sheetView workbookViewId="0">
      <selection activeCell="AA2" sqref="AA2"/>
    </sheetView>
  </sheetViews>
  <sheetFormatPr defaultRowHeight="12" x14ac:dyDescent="0.2"/>
  <cols>
    <col min="1" max="1" width="22" style="6" customWidth="1"/>
    <col min="2" max="18" width="5.7109375" style="6" bestFit="1" customWidth="1"/>
    <col min="19" max="26" width="5.42578125" style="6" customWidth="1"/>
    <col min="27" max="16384" width="9.140625" style="6"/>
  </cols>
  <sheetData>
    <row r="1" spans="1:26" ht="15.75" x14ac:dyDescent="0.2">
      <c r="A1" s="34" t="s">
        <v>429</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430</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8</v>
      </c>
      <c r="C6" s="297">
        <v>10</v>
      </c>
      <c r="D6" s="301">
        <v>3</v>
      </c>
      <c r="E6" s="301">
        <v>14</v>
      </c>
      <c r="F6" s="301">
        <v>6</v>
      </c>
      <c r="G6" s="301">
        <v>2</v>
      </c>
      <c r="H6" s="301">
        <v>10</v>
      </c>
      <c r="I6" s="301">
        <v>3</v>
      </c>
      <c r="J6" s="301">
        <v>8</v>
      </c>
      <c r="K6" s="301">
        <v>10</v>
      </c>
      <c r="L6" s="298">
        <v>10</v>
      </c>
      <c r="M6" s="301">
        <v>4</v>
      </c>
      <c r="N6" s="301">
        <v>6</v>
      </c>
      <c r="O6" s="298">
        <v>8</v>
      </c>
      <c r="P6" s="301">
        <v>4</v>
      </c>
      <c r="Q6" s="230">
        <v>3</v>
      </c>
      <c r="R6" s="230">
        <v>5</v>
      </c>
      <c r="S6" s="230">
        <v>5</v>
      </c>
      <c r="T6" s="230">
        <v>5</v>
      </c>
      <c r="U6" s="230">
        <v>3</v>
      </c>
      <c r="V6" s="230">
        <v>0</v>
      </c>
      <c r="W6" s="230">
        <v>2</v>
      </c>
      <c r="X6" s="230">
        <v>4</v>
      </c>
      <c r="Y6" s="230">
        <v>1</v>
      </c>
      <c r="Z6" s="247">
        <v>1</v>
      </c>
    </row>
    <row r="7" spans="1:26" s="81" customFormat="1" ht="12.75" x14ac:dyDescent="0.2">
      <c r="A7" s="300" t="s">
        <v>2</v>
      </c>
      <c r="B7" s="297">
        <v>90</v>
      </c>
      <c r="C7" s="297">
        <v>73</v>
      </c>
      <c r="D7" s="301">
        <v>68</v>
      </c>
      <c r="E7" s="301">
        <v>60</v>
      </c>
      <c r="F7" s="301">
        <v>29</v>
      </c>
      <c r="G7" s="301">
        <v>50</v>
      </c>
      <c r="H7" s="301">
        <v>41</v>
      </c>
      <c r="I7" s="301">
        <v>52</v>
      </c>
      <c r="J7" s="301">
        <v>53</v>
      </c>
      <c r="K7" s="301">
        <v>45</v>
      </c>
      <c r="L7" s="298">
        <v>57</v>
      </c>
      <c r="M7" s="301">
        <v>79</v>
      </c>
      <c r="N7" s="301">
        <v>52</v>
      </c>
      <c r="O7" s="298">
        <v>56</v>
      </c>
      <c r="P7" s="298">
        <v>44</v>
      </c>
      <c r="Q7" s="230">
        <v>63</v>
      </c>
      <c r="R7" s="230">
        <v>53</v>
      </c>
      <c r="S7" s="230">
        <v>49</v>
      </c>
      <c r="T7" s="230">
        <v>36</v>
      </c>
      <c r="U7" s="230">
        <v>49</v>
      </c>
      <c r="V7" s="230">
        <v>31</v>
      </c>
      <c r="W7" s="230">
        <v>32</v>
      </c>
      <c r="X7" s="230">
        <v>35</v>
      </c>
      <c r="Y7" s="230">
        <v>43</v>
      </c>
      <c r="Z7" s="247">
        <v>40</v>
      </c>
    </row>
    <row r="8" spans="1:26" s="81" customFormat="1" ht="13.5" thickBot="1" x14ac:dyDescent="0.25">
      <c r="A8" s="302" t="s">
        <v>3</v>
      </c>
      <c r="B8" s="303">
        <v>973</v>
      </c>
      <c r="C8" s="303">
        <v>838</v>
      </c>
      <c r="D8" s="303">
        <v>885</v>
      </c>
      <c r="E8" s="303">
        <v>1036</v>
      </c>
      <c r="F8" s="303">
        <v>1037</v>
      </c>
      <c r="G8" s="303">
        <v>1063</v>
      </c>
      <c r="H8" s="303">
        <v>1112</v>
      </c>
      <c r="I8" s="303">
        <v>1106</v>
      </c>
      <c r="J8" s="303">
        <v>968</v>
      </c>
      <c r="K8" s="428">
        <v>997</v>
      </c>
      <c r="L8" s="304">
        <v>957</v>
      </c>
      <c r="M8" s="320">
        <v>866</v>
      </c>
      <c r="N8" s="320">
        <v>771</v>
      </c>
      <c r="O8" s="304">
        <v>729</v>
      </c>
      <c r="P8" s="304">
        <v>639</v>
      </c>
      <c r="Q8" s="231">
        <v>635</v>
      </c>
      <c r="R8" s="231">
        <v>416</v>
      </c>
      <c r="S8" s="231">
        <v>391</v>
      </c>
      <c r="T8" s="231">
        <v>400</v>
      </c>
      <c r="U8" s="231">
        <v>309</v>
      </c>
      <c r="V8" s="231">
        <v>301</v>
      </c>
      <c r="W8" s="231">
        <v>231</v>
      </c>
      <c r="X8" s="231">
        <v>204</v>
      </c>
      <c r="Y8" s="231">
        <v>299</v>
      </c>
      <c r="Z8" s="248">
        <v>273</v>
      </c>
    </row>
    <row r="9" spans="1:26" s="81" customFormat="1" ht="13.5" thickBot="1" x14ac:dyDescent="0.25">
      <c r="A9" s="302" t="s">
        <v>4</v>
      </c>
      <c r="B9" s="303">
        <v>1071</v>
      </c>
      <c r="C9" s="303">
        <v>921</v>
      </c>
      <c r="D9" s="303">
        <v>956</v>
      </c>
      <c r="E9" s="303">
        <v>1110</v>
      </c>
      <c r="F9" s="303">
        <v>1072</v>
      </c>
      <c r="G9" s="428">
        <v>1115</v>
      </c>
      <c r="H9" s="428">
        <v>1163</v>
      </c>
      <c r="I9" s="428">
        <v>1161</v>
      </c>
      <c r="J9" s="303">
        <v>1029</v>
      </c>
      <c r="K9" s="303">
        <v>1052</v>
      </c>
      <c r="L9" s="304">
        <v>1024</v>
      </c>
      <c r="M9" s="304">
        <v>949</v>
      </c>
      <c r="N9" s="304">
        <v>829</v>
      </c>
      <c r="O9" s="304">
        <v>793</v>
      </c>
      <c r="P9" s="304">
        <v>687</v>
      </c>
      <c r="Q9" s="305">
        <v>701</v>
      </c>
      <c r="R9" s="305">
        <v>474</v>
      </c>
      <c r="S9" s="305">
        <v>445</v>
      </c>
      <c r="T9" s="305">
        <v>441</v>
      </c>
      <c r="U9" s="305">
        <v>361</v>
      </c>
      <c r="V9" s="305">
        <v>332</v>
      </c>
      <c r="W9" s="305">
        <v>265</v>
      </c>
      <c r="X9" s="305">
        <v>243</v>
      </c>
      <c r="Y9" s="305">
        <v>343</v>
      </c>
      <c r="Z9" s="306">
        <v>314</v>
      </c>
    </row>
    <row r="10" spans="1:26" s="81" customFormat="1" ht="13.5" thickBot="1" x14ac:dyDescent="0.25">
      <c r="A10" s="302" t="s">
        <v>5</v>
      </c>
      <c r="B10" s="303">
        <v>98</v>
      </c>
      <c r="C10" s="303">
        <v>83</v>
      </c>
      <c r="D10" s="303">
        <v>71</v>
      </c>
      <c r="E10" s="303">
        <v>74</v>
      </c>
      <c r="F10" s="303">
        <v>35</v>
      </c>
      <c r="G10" s="303">
        <v>52</v>
      </c>
      <c r="H10" s="303">
        <v>51</v>
      </c>
      <c r="I10" s="303">
        <v>55</v>
      </c>
      <c r="J10" s="303">
        <v>61</v>
      </c>
      <c r="K10" s="303">
        <v>55</v>
      </c>
      <c r="L10" s="304">
        <v>67</v>
      </c>
      <c r="M10" s="304">
        <v>83</v>
      </c>
      <c r="N10" s="304">
        <v>58</v>
      </c>
      <c r="O10" s="304">
        <v>64</v>
      </c>
      <c r="P10" s="304">
        <v>48</v>
      </c>
      <c r="Q10" s="305">
        <v>66</v>
      </c>
      <c r="R10" s="305">
        <v>58</v>
      </c>
      <c r="S10" s="305">
        <v>54</v>
      </c>
      <c r="T10" s="305">
        <v>41</v>
      </c>
      <c r="U10" s="305">
        <v>52</v>
      </c>
      <c r="V10" s="305">
        <v>31</v>
      </c>
      <c r="W10" s="305">
        <v>34</v>
      </c>
      <c r="X10" s="305">
        <v>39</v>
      </c>
      <c r="Y10" s="305">
        <v>44</v>
      </c>
      <c r="Z10" s="306">
        <v>41</v>
      </c>
    </row>
    <row r="11" spans="1:26" s="81" customFormat="1" ht="13.5" thickBot="1" x14ac:dyDescent="0.25">
      <c r="A11" s="300" t="s">
        <v>6</v>
      </c>
      <c r="B11" s="308">
        <v>182.2</v>
      </c>
      <c r="C11" s="308">
        <v>181.9</v>
      </c>
      <c r="D11" s="308">
        <v>181.9</v>
      </c>
      <c r="E11" s="308">
        <v>181.9</v>
      </c>
      <c r="F11" s="308">
        <v>182.8</v>
      </c>
      <c r="G11" s="308">
        <v>183.2</v>
      </c>
      <c r="H11" s="308">
        <v>183</v>
      </c>
      <c r="I11" s="308">
        <v>180.7</v>
      </c>
      <c r="J11" s="308">
        <v>181.3</v>
      </c>
      <c r="K11" s="308">
        <v>181.9</v>
      </c>
      <c r="L11" s="309">
        <v>181.9</v>
      </c>
      <c r="M11" s="310">
        <v>181.2</v>
      </c>
      <c r="N11" s="310">
        <v>183.5</v>
      </c>
      <c r="O11" s="310">
        <v>182.9</v>
      </c>
      <c r="P11" s="310">
        <v>183.3</v>
      </c>
      <c r="Q11" s="311">
        <v>181.6</v>
      </c>
      <c r="R11" s="311">
        <v>182.6</v>
      </c>
      <c r="S11" s="311">
        <v>183.8</v>
      </c>
      <c r="T11" s="311">
        <v>185.4</v>
      </c>
      <c r="U11" s="311">
        <v>186.19900000000001</v>
      </c>
      <c r="V11" s="311">
        <v>186.52699999999999</v>
      </c>
      <c r="W11" s="311">
        <v>187.47399999999999</v>
      </c>
      <c r="X11" s="311">
        <v>187.88399999999999</v>
      </c>
      <c r="Y11" s="311">
        <v>188.66900000000001</v>
      </c>
      <c r="Z11" s="312">
        <v>189.62799999999999</v>
      </c>
    </row>
    <row r="12" spans="1:26" s="81" customFormat="1" ht="13.5" thickBot="1" x14ac:dyDescent="0.25">
      <c r="A12" s="313" t="s">
        <v>7</v>
      </c>
      <c r="B12" s="314">
        <v>54</v>
      </c>
      <c r="C12" s="314">
        <v>46</v>
      </c>
      <c r="D12" s="314">
        <v>39</v>
      </c>
      <c r="E12" s="314">
        <v>41</v>
      </c>
      <c r="F12" s="314">
        <v>19</v>
      </c>
      <c r="G12" s="314">
        <v>28</v>
      </c>
      <c r="H12" s="314">
        <v>28</v>
      </c>
      <c r="I12" s="314">
        <v>30</v>
      </c>
      <c r="J12" s="314">
        <v>34</v>
      </c>
      <c r="K12" s="314">
        <v>30</v>
      </c>
      <c r="L12" s="315">
        <v>37</v>
      </c>
      <c r="M12" s="304">
        <v>46</v>
      </c>
      <c r="N12" s="304">
        <v>32</v>
      </c>
      <c r="O12" s="304">
        <v>35</v>
      </c>
      <c r="P12" s="429">
        <v>26</v>
      </c>
      <c r="Q12" s="430">
        <v>36.343612334801762</v>
      </c>
      <c r="R12" s="430">
        <v>31.938325991189426</v>
      </c>
      <c r="S12" s="430">
        <v>29.379760609357998</v>
      </c>
      <c r="T12" s="430">
        <v>22.114347357065803</v>
      </c>
      <c r="U12" s="430">
        <v>27.927110242267684</v>
      </c>
      <c r="V12" s="430">
        <v>16.619577862722288</v>
      </c>
      <c r="W12" s="430">
        <v>18.135848170946371</v>
      </c>
      <c r="X12" s="430">
        <v>20.757488663217728</v>
      </c>
      <c r="Y12" s="430">
        <v>23.32126634476252</v>
      </c>
      <c r="Z12" s="431">
        <v>21.621279557871201</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21</v>
      </c>
      <c r="C14" s="298">
        <v>17</v>
      </c>
      <c r="D14" s="298">
        <v>15</v>
      </c>
      <c r="E14" s="298">
        <v>15</v>
      </c>
      <c r="F14" s="298">
        <v>8</v>
      </c>
      <c r="G14" s="298">
        <v>10</v>
      </c>
      <c r="H14" s="298">
        <v>9</v>
      </c>
      <c r="I14" s="297">
        <v>15</v>
      </c>
      <c r="J14" s="298">
        <v>14</v>
      </c>
      <c r="K14" s="297">
        <v>7</v>
      </c>
      <c r="L14" s="298">
        <v>9</v>
      </c>
      <c r="M14" s="298">
        <v>16</v>
      </c>
      <c r="N14" s="298">
        <v>11</v>
      </c>
      <c r="O14" s="298">
        <v>8</v>
      </c>
      <c r="P14" s="298">
        <v>6</v>
      </c>
      <c r="Q14" s="299">
        <v>11</v>
      </c>
      <c r="R14" s="299">
        <v>11</v>
      </c>
      <c r="S14" s="299">
        <v>9</v>
      </c>
      <c r="T14" s="299">
        <v>4</v>
      </c>
      <c r="U14" s="299">
        <v>4</v>
      </c>
      <c r="V14" s="299">
        <v>4</v>
      </c>
      <c r="W14" s="299">
        <v>5</v>
      </c>
      <c r="X14" s="299">
        <v>5</v>
      </c>
      <c r="Y14" s="299">
        <v>6</v>
      </c>
      <c r="Z14" s="144">
        <v>2</v>
      </c>
    </row>
    <row r="15" spans="1:26" s="81" customFormat="1" ht="13.5" thickBot="1" x14ac:dyDescent="0.25">
      <c r="A15" s="302" t="s">
        <v>10</v>
      </c>
      <c r="B15" s="303">
        <v>190</v>
      </c>
      <c r="C15" s="303">
        <v>155</v>
      </c>
      <c r="D15" s="303">
        <v>172</v>
      </c>
      <c r="E15" s="303">
        <v>189</v>
      </c>
      <c r="F15" s="303">
        <v>151</v>
      </c>
      <c r="G15" s="428">
        <v>183</v>
      </c>
      <c r="H15" s="428">
        <v>173</v>
      </c>
      <c r="I15" s="303">
        <v>167</v>
      </c>
      <c r="J15" s="303">
        <v>160</v>
      </c>
      <c r="K15" s="303">
        <v>131</v>
      </c>
      <c r="L15" s="304">
        <v>127</v>
      </c>
      <c r="M15" s="304">
        <v>130</v>
      </c>
      <c r="N15" s="304">
        <v>111</v>
      </c>
      <c r="O15" s="304">
        <v>106</v>
      </c>
      <c r="P15" s="304">
        <v>82</v>
      </c>
      <c r="Q15" s="305">
        <v>106</v>
      </c>
      <c r="R15" s="305">
        <v>78</v>
      </c>
      <c r="S15" s="305">
        <v>71</v>
      </c>
      <c r="T15" s="305">
        <v>58</v>
      </c>
      <c r="U15" s="305">
        <v>40</v>
      </c>
      <c r="V15" s="305">
        <v>24</v>
      </c>
      <c r="W15" s="305">
        <v>36</v>
      </c>
      <c r="X15" s="305">
        <v>33</v>
      </c>
      <c r="Y15" s="305">
        <v>36</v>
      </c>
      <c r="Z15" s="306">
        <v>35</v>
      </c>
    </row>
    <row r="16" spans="1:26" s="81" customFormat="1" ht="13.5" thickBot="1" x14ac:dyDescent="0.25">
      <c r="A16" s="302" t="s">
        <v>11</v>
      </c>
      <c r="B16" s="303">
        <v>38.5</v>
      </c>
      <c r="C16" s="303">
        <v>38.1</v>
      </c>
      <c r="D16" s="319">
        <v>38</v>
      </c>
      <c r="E16" s="303">
        <v>37.799999999999997</v>
      </c>
      <c r="F16" s="303">
        <v>37.799999999999997</v>
      </c>
      <c r="G16" s="319">
        <v>38</v>
      </c>
      <c r="H16" s="303">
        <v>37.6</v>
      </c>
      <c r="I16" s="303">
        <v>38.6</v>
      </c>
      <c r="J16" s="303">
        <v>38.4</v>
      </c>
      <c r="K16" s="319">
        <v>38</v>
      </c>
      <c r="L16" s="310">
        <v>38</v>
      </c>
      <c r="M16" s="304">
        <v>37.799999999999997</v>
      </c>
      <c r="N16" s="304">
        <v>37.799999999999997</v>
      </c>
      <c r="O16" s="304">
        <v>37.200000000000003</v>
      </c>
      <c r="P16" s="304">
        <v>37.1</v>
      </c>
      <c r="Q16" s="305">
        <v>36.700000000000003</v>
      </c>
      <c r="R16" s="305">
        <v>36.9</v>
      </c>
      <c r="S16" s="305">
        <v>37</v>
      </c>
      <c r="T16" s="305">
        <v>37.1</v>
      </c>
      <c r="U16" s="305">
        <v>37.515000000000001</v>
      </c>
      <c r="V16" s="305">
        <v>37.631</v>
      </c>
      <c r="W16" s="305">
        <v>37.892000000000003</v>
      </c>
      <c r="X16" s="305">
        <v>38.058999999999997</v>
      </c>
      <c r="Y16" s="305">
        <v>38.411000000000001</v>
      </c>
      <c r="Z16" s="312">
        <v>38.773000000000003</v>
      </c>
    </row>
    <row r="17" spans="1:26" s="81" customFormat="1" ht="13.5" thickBot="1" x14ac:dyDescent="0.25">
      <c r="A17" s="300" t="s">
        <v>7</v>
      </c>
      <c r="B17" s="297">
        <v>55</v>
      </c>
      <c r="C17" s="297">
        <v>45</v>
      </c>
      <c r="D17" s="297">
        <v>39</v>
      </c>
      <c r="E17" s="297">
        <v>40</v>
      </c>
      <c r="F17" s="297">
        <v>21</v>
      </c>
      <c r="G17" s="297">
        <v>26</v>
      </c>
      <c r="H17" s="297">
        <v>24</v>
      </c>
      <c r="I17" s="297">
        <v>39</v>
      </c>
      <c r="J17" s="297">
        <v>36</v>
      </c>
      <c r="K17" s="297">
        <v>18</v>
      </c>
      <c r="L17" s="298">
        <v>24</v>
      </c>
      <c r="M17" s="304">
        <v>42</v>
      </c>
      <c r="N17" s="304">
        <v>29</v>
      </c>
      <c r="O17" s="304">
        <v>22</v>
      </c>
      <c r="P17" s="304">
        <v>16</v>
      </c>
      <c r="Q17" s="430">
        <v>29.972752043596728</v>
      </c>
      <c r="R17" s="430">
        <v>29.972752043596728</v>
      </c>
      <c r="S17" s="430">
        <v>24.324324324324323</v>
      </c>
      <c r="T17" s="430">
        <v>10.781671159029649</v>
      </c>
      <c r="U17" s="430">
        <v>10.662401705984273</v>
      </c>
      <c r="V17" s="430">
        <v>10.629534160665409</v>
      </c>
      <c r="W17" s="430">
        <v>13.195397445371054</v>
      </c>
      <c r="X17" s="430">
        <v>13.137497044063165</v>
      </c>
      <c r="Y17" s="430">
        <v>15.620525370336622</v>
      </c>
      <c r="Z17" s="431">
        <v>5.1582286642766881</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42</v>
      </c>
      <c r="C19" s="297">
        <v>37</v>
      </c>
      <c r="D19" s="297">
        <v>31</v>
      </c>
      <c r="E19" s="297">
        <v>48</v>
      </c>
      <c r="F19" s="297">
        <v>36</v>
      </c>
      <c r="G19" s="297">
        <v>40</v>
      </c>
      <c r="H19" s="297">
        <v>63</v>
      </c>
      <c r="I19" s="297">
        <v>85</v>
      </c>
      <c r="J19" s="297">
        <v>68</v>
      </c>
      <c r="K19" s="297">
        <v>75</v>
      </c>
      <c r="L19" s="298">
        <v>67</v>
      </c>
      <c r="M19" s="298">
        <v>60</v>
      </c>
      <c r="N19" s="298">
        <v>43</v>
      </c>
      <c r="O19" s="298">
        <v>45</v>
      </c>
      <c r="P19" s="298">
        <v>41</v>
      </c>
      <c r="Q19" s="299">
        <v>49</v>
      </c>
      <c r="R19" s="299">
        <v>24</v>
      </c>
      <c r="S19" s="299">
        <v>33</v>
      </c>
      <c r="T19" s="299">
        <v>42</v>
      </c>
      <c r="U19" s="299">
        <v>35</v>
      </c>
      <c r="V19" s="299">
        <v>22</v>
      </c>
      <c r="W19" s="299">
        <v>15</v>
      </c>
      <c r="X19" s="299">
        <v>20</v>
      </c>
      <c r="Y19" s="299">
        <v>22</v>
      </c>
      <c r="Z19" s="144">
        <v>27</v>
      </c>
    </row>
    <row r="20" spans="1:26" s="81" customFormat="1" ht="12.75" x14ac:dyDescent="0.2">
      <c r="A20" s="300" t="s">
        <v>14</v>
      </c>
      <c r="B20" s="297">
        <v>717</v>
      </c>
      <c r="C20" s="297">
        <v>596</v>
      </c>
      <c r="D20" s="297">
        <v>623</v>
      </c>
      <c r="E20" s="297">
        <v>751</v>
      </c>
      <c r="F20" s="297">
        <v>753</v>
      </c>
      <c r="G20" s="297">
        <v>758</v>
      </c>
      <c r="H20" s="297">
        <v>757</v>
      </c>
      <c r="I20" s="297">
        <v>805</v>
      </c>
      <c r="J20" s="297">
        <v>711</v>
      </c>
      <c r="K20" s="297">
        <v>745</v>
      </c>
      <c r="L20" s="298">
        <v>726</v>
      </c>
      <c r="M20" s="298">
        <v>652</v>
      </c>
      <c r="N20" s="298">
        <v>575</v>
      </c>
      <c r="O20" s="298">
        <v>555</v>
      </c>
      <c r="P20" s="298">
        <v>462</v>
      </c>
      <c r="Q20" s="299">
        <v>486</v>
      </c>
      <c r="R20" s="299">
        <v>306</v>
      </c>
      <c r="S20" s="299">
        <v>256</v>
      </c>
      <c r="T20" s="299">
        <v>256</v>
      </c>
      <c r="U20" s="299">
        <v>210</v>
      </c>
      <c r="V20" s="299">
        <v>216</v>
      </c>
      <c r="W20" s="299">
        <v>172</v>
      </c>
      <c r="X20" s="299">
        <v>143</v>
      </c>
      <c r="Y20" s="299">
        <v>221</v>
      </c>
      <c r="Z20" s="144">
        <v>199</v>
      </c>
    </row>
    <row r="21" spans="1:26" s="81" customFormat="1" ht="12.75" x14ac:dyDescent="0.2">
      <c r="A21" s="300" t="s">
        <v>15</v>
      </c>
      <c r="B21" s="297">
        <v>193</v>
      </c>
      <c r="C21" s="297">
        <v>168</v>
      </c>
      <c r="D21" s="297">
        <v>164</v>
      </c>
      <c r="E21" s="297">
        <v>155</v>
      </c>
      <c r="F21" s="297">
        <v>164</v>
      </c>
      <c r="G21" s="297">
        <v>190</v>
      </c>
      <c r="H21" s="297">
        <v>179</v>
      </c>
      <c r="I21" s="297">
        <v>142</v>
      </c>
      <c r="J21" s="297">
        <v>153</v>
      </c>
      <c r="K21" s="297">
        <v>116</v>
      </c>
      <c r="L21" s="298">
        <v>133</v>
      </c>
      <c r="M21" s="298">
        <v>142</v>
      </c>
      <c r="N21" s="298">
        <v>108</v>
      </c>
      <c r="O21" s="298">
        <v>123</v>
      </c>
      <c r="P21" s="298">
        <v>81</v>
      </c>
      <c r="Q21" s="299">
        <v>92</v>
      </c>
      <c r="R21" s="299">
        <v>91</v>
      </c>
      <c r="S21" s="299">
        <v>86</v>
      </c>
      <c r="T21" s="299">
        <v>78</v>
      </c>
      <c r="U21" s="299">
        <v>66</v>
      </c>
      <c r="V21" s="299">
        <v>37</v>
      </c>
      <c r="W21" s="299">
        <v>43</v>
      </c>
      <c r="X21" s="299">
        <v>47</v>
      </c>
      <c r="Y21" s="299">
        <v>55</v>
      </c>
      <c r="Z21" s="144">
        <v>52</v>
      </c>
    </row>
    <row r="22" spans="1:26" s="81" customFormat="1" ht="12.75" x14ac:dyDescent="0.2">
      <c r="A22" s="300" t="s">
        <v>16</v>
      </c>
      <c r="B22" s="298">
        <v>65</v>
      </c>
      <c r="C22" s="298">
        <v>48</v>
      </c>
      <c r="D22" s="298">
        <v>66</v>
      </c>
      <c r="E22" s="298">
        <v>88</v>
      </c>
      <c r="F22" s="298">
        <v>61</v>
      </c>
      <c r="G22" s="298">
        <v>75</v>
      </c>
      <c r="H22" s="298">
        <v>87</v>
      </c>
      <c r="I22" s="297">
        <v>62</v>
      </c>
      <c r="J22" s="298">
        <v>46</v>
      </c>
      <c r="K22" s="298">
        <v>56</v>
      </c>
      <c r="L22" s="298">
        <v>47</v>
      </c>
      <c r="M22" s="298">
        <v>47</v>
      </c>
      <c r="N22" s="298">
        <v>57</v>
      </c>
      <c r="O22" s="298">
        <v>43</v>
      </c>
      <c r="P22" s="298">
        <v>50</v>
      </c>
      <c r="Q22" s="299">
        <v>36</v>
      </c>
      <c r="R22" s="299">
        <v>37</v>
      </c>
      <c r="S22" s="299">
        <v>48</v>
      </c>
      <c r="T22" s="299">
        <v>39</v>
      </c>
      <c r="U22" s="299">
        <v>30</v>
      </c>
      <c r="V22" s="299">
        <v>35</v>
      </c>
      <c r="W22" s="299">
        <v>27</v>
      </c>
      <c r="X22" s="299">
        <v>19</v>
      </c>
      <c r="Y22" s="299">
        <v>35</v>
      </c>
      <c r="Z22" s="144">
        <v>20</v>
      </c>
    </row>
    <row r="23" spans="1:26" s="81" customFormat="1" ht="13.5" thickBot="1" x14ac:dyDescent="0.25">
      <c r="A23" s="302" t="s">
        <v>17</v>
      </c>
      <c r="B23" s="320">
        <v>54</v>
      </c>
      <c r="C23" s="320">
        <v>72</v>
      </c>
      <c r="D23" s="320">
        <v>72</v>
      </c>
      <c r="E23" s="320">
        <v>68</v>
      </c>
      <c r="F23" s="320">
        <v>58</v>
      </c>
      <c r="G23" s="320">
        <v>52</v>
      </c>
      <c r="H23" s="320">
        <v>77</v>
      </c>
      <c r="I23" s="320">
        <v>67</v>
      </c>
      <c r="J23" s="320">
        <v>51</v>
      </c>
      <c r="K23" s="304">
        <v>60</v>
      </c>
      <c r="L23" s="304">
        <v>51</v>
      </c>
      <c r="M23" s="304">
        <v>48</v>
      </c>
      <c r="N23" s="304">
        <v>46</v>
      </c>
      <c r="O23" s="304">
        <v>27</v>
      </c>
      <c r="P23" s="304">
        <v>53</v>
      </c>
      <c r="Q23" s="305">
        <v>38</v>
      </c>
      <c r="R23" s="305">
        <v>16</v>
      </c>
      <c r="S23" s="305">
        <v>22</v>
      </c>
      <c r="T23" s="305">
        <v>26</v>
      </c>
      <c r="U23" s="305">
        <v>20</v>
      </c>
      <c r="V23" s="305">
        <v>22</v>
      </c>
      <c r="W23" s="305">
        <v>8</v>
      </c>
      <c r="X23" s="305">
        <v>14</v>
      </c>
      <c r="Y23" s="305">
        <v>10</v>
      </c>
      <c r="Z23" s="306">
        <v>16</v>
      </c>
    </row>
    <row r="24" spans="1:26" s="81" customFormat="1" ht="13.5" thickBot="1" x14ac:dyDescent="0.25">
      <c r="A24" s="321" t="s">
        <v>18</v>
      </c>
      <c r="B24" s="322">
        <v>1071</v>
      </c>
      <c r="C24" s="322">
        <v>921</v>
      </c>
      <c r="D24" s="322">
        <v>956</v>
      </c>
      <c r="E24" s="322">
        <v>1110</v>
      </c>
      <c r="F24" s="322">
        <v>1072</v>
      </c>
      <c r="G24" s="322">
        <v>1115</v>
      </c>
      <c r="H24" s="322">
        <v>1163</v>
      </c>
      <c r="I24" s="322">
        <v>1161</v>
      </c>
      <c r="J24" s="322">
        <v>1029</v>
      </c>
      <c r="K24" s="322">
        <v>1052</v>
      </c>
      <c r="L24" s="323">
        <v>1024</v>
      </c>
      <c r="M24" s="323">
        <v>949</v>
      </c>
      <c r="N24" s="323">
        <v>829</v>
      </c>
      <c r="O24" s="323">
        <v>793</v>
      </c>
      <c r="P24" s="323">
        <v>687</v>
      </c>
      <c r="Q24" s="324">
        <v>701</v>
      </c>
      <c r="R24" s="324">
        <v>474</v>
      </c>
      <c r="S24" s="324">
        <v>445</v>
      </c>
      <c r="T24" s="324">
        <v>441</v>
      </c>
      <c r="U24" s="324">
        <v>361</v>
      </c>
      <c r="V24" s="324">
        <v>332</v>
      </c>
      <c r="W24" s="324">
        <v>265</v>
      </c>
      <c r="X24" s="324">
        <v>243</v>
      </c>
      <c r="Y24" s="324">
        <v>343</v>
      </c>
      <c r="Z24" s="325">
        <v>314</v>
      </c>
    </row>
    <row r="25" spans="1:26" ht="12.75" thickTop="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row r="30" spans="1:26" x14ac:dyDescent="0.2">
      <c r="B30" s="8"/>
      <c r="C30" s="8"/>
      <c r="D30" s="8"/>
      <c r="E30" s="8"/>
      <c r="F30" s="8"/>
      <c r="G30" s="8"/>
      <c r="H30" s="8"/>
      <c r="I30" s="8"/>
      <c r="J30" s="8"/>
      <c r="K30" s="8"/>
      <c r="L30" s="8"/>
      <c r="M30" s="8"/>
      <c r="N30" s="8"/>
      <c r="O30" s="8"/>
      <c r="P30" s="8"/>
      <c r="Q30" s="8"/>
      <c r="R30" s="8"/>
      <c r="S30" s="8"/>
      <c r="T30" s="8"/>
      <c r="U30" s="8"/>
      <c r="V30" s="8"/>
      <c r="W30" s="8"/>
      <c r="X30" s="8"/>
      <c r="Y30" s="8"/>
      <c r="Z30" s="8"/>
    </row>
    <row r="31" spans="1:26" x14ac:dyDescent="0.2">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x14ac:dyDescent="0.2">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2:26" x14ac:dyDescent="0.2">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sheetData>
  <mergeCells count="1">
    <mergeCell ref="A3:Z3"/>
  </mergeCells>
  <phoneticPr fontId="0" type="noConversion"/>
  <hyperlinks>
    <hyperlink ref="A28" location="'Table Index'!A1" display="'Table Index'!A1" xr:uid="{00000000-0004-0000-0B00-000000000000}"/>
  </hyperlinks>
  <pageMargins left="0.75" right="0.75" top="1" bottom="1" header="0.5" footer="0.5"/>
  <pageSetup paperSize="8"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E59"/>
  <sheetViews>
    <sheetView topLeftCell="C1" workbookViewId="0">
      <selection activeCell="AE1" sqref="AE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526</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4</v>
      </c>
      <c r="C5" s="861">
        <v>2</v>
      </c>
      <c r="D5" s="860">
        <v>11</v>
      </c>
      <c r="E5" s="861">
        <v>1</v>
      </c>
      <c r="F5" s="860">
        <v>11</v>
      </c>
      <c r="G5" s="861">
        <v>0</v>
      </c>
      <c r="H5" s="860">
        <v>9</v>
      </c>
      <c r="I5" s="861">
        <v>0</v>
      </c>
      <c r="J5" s="860">
        <v>6</v>
      </c>
      <c r="K5" s="861">
        <v>0</v>
      </c>
      <c r="L5" s="860">
        <v>10</v>
      </c>
      <c r="M5" s="861">
        <v>0</v>
      </c>
      <c r="N5" s="860">
        <v>5</v>
      </c>
      <c r="O5" s="861">
        <v>0</v>
      </c>
      <c r="P5" s="860">
        <v>7</v>
      </c>
      <c r="Q5" s="861">
        <v>0</v>
      </c>
      <c r="R5" s="860">
        <v>8</v>
      </c>
      <c r="S5" s="861">
        <v>0</v>
      </c>
      <c r="T5" s="860">
        <v>3</v>
      </c>
      <c r="U5" s="861">
        <v>0</v>
      </c>
      <c r="V5" s="860">
        <v>4</v>
      </c>
      <c r="W5" s="861">
        <v>0</v>
      </c>
      <c r="X5" s="860">
        <v>8</v>
      </c>
      <c r="Y5" s="861">
        <v>0</v>
      </c>
      <c r="Z5" s="860">
        <v>5</v>
      </c>
      <c r="AA5" s="861">
        <v>0</v>
      </c>
      <c r="AB5" s="860">
        <v>5</v>
      </c>
      <c r="AC5" s="861">
        <v>0</v>
      </c>
      <c r="AD5" s="860">
        <v>6</v>
      </c>
      <c r="AE5" s="862">
        <v>0</v>
      </c>
    </row>
    <row r="6" spans="1:31" x14ac:dyDescent="0.2">
      <c r="A6" s="863" t="s">
        <v>2</v>
      </c>
      <c r="B6" s="864">
        <v>69</v>
      </c>
      <c r="C6" s="865">
        <v>34</v>
      </c>
      <c r="D6" s="864">
        <v>82</v>
      </c>
      <c r="E6" s="865">
        <v>17</v>
      </c>
      <c r="F6" s="864">
        <v>73</v>
      </c>
      <c r="G6" s="865">
        <v>7</v>
      </c>
      <c r="H6" s="864">
        <v>81</v>
      </c>
      <c r="I6" s="865">
        <v>7</v>
      </c>
      <c r="J6" s="864">
        <v>68</v>
      </c>
      <c r="K6" s="865">
        <v>17</v>
      </c>
      <c r="L6" s="864">
        <v>66</v>
      </c>
      <c r="M6" s="865">
        <v>10</v>
      </c>
      <c r="N6" s="864">
        <v>52</v>
      </c>
      <c r="O6" s="865">
        <v>4</v>
      </c>
      <c r="P6" s="864">
        <v>63</v>
      </c>
      <c r="Q6" s="865">
        <v>5</v>
      </c>
      <c r="R6" s="864">
        <v>54</v>
      </c>
      <c r="S6" s="865">
        <v>8</v>
      </c>
      <c r="T6" s="864">
        <v>52</v>
      </c>
      <c r="U6" s="865">
        <v>5</v>
      </c>
      <c r="V6" s="864">
        <v>54</v>
      </c>
      <c r="W6" s="865">
        <v>3</v>
      </c>
      <c r="X6" s="864">
        <v>52</v>
      </c>
      <c r="Y6" s="865">
        <v>8</v>
      </c>
      <c r="Z6" s="864">
        <v>45</v>
      </c>
      <c r="AA6" s="865">
        <v>10</v>
      </c>
      <c r="AB6" s="864">
        <v>59</v>
      </c>
      <c r="AC6" s="865">
        <v>8</v>
      </c>
      <c r="AD6" s="864">
        <v>52</v>
      </c>
      <c r="AE6" s="866">
        <v>11</v>
      </c>
    </row>
    <row r="7" spans="1:31" ht="13.5" thickBot="1" x14ac:dyDescent="0.25">
      <c r="A7" s="867" t="s">
        <v>3</v>
      </c>
      <c r="B7" s="868">
        <v>512</v>
      </c>
      <c r="C7" s="869">
        <v>374</v>
      </c>
      <c r="D7" s="868">
        <v>522</v>
      </c>
      <c r="E7" s="869">
        <v>284</v>
      </c>
      <c r="F7" s="868">
        <v>549</v>
      </c>
      <c r="G7" s="869">
        <v>269</v>
      </c>
      <c r="H7" s="868">
        <v>429</v>
      </c>
      <c r="I7" s="869">
        <v>235</v>
      </c>
      <c r="J7" s="868">
        <v>392</v>
      </c>
      <c r="K7" s="869">
        <v>211</v>
      </c>
      <c r="L7" s="868">
        <v>338</v>
      </c>
      <c r="M7" s="869">
        <v>200</v>
      </c>
      <c r="N7" s="868">
        <v>308</v>
      </c>
      <c r="O7" s="869">
        <v>140</v>
      </c>
      <c r="P7" s="868">
        <v>300</v>
      </c>
      <c r="Q7" s="869">
        <v>95</v>
      </c>
      <c r="R7" s="868">
        <v>258</v>
      </c>
      <c r="S7" s="869">
        <v>88</v>
      </c>
      <c r="T7" s="868">
        <v>215</v>
      </c>
      <c r="U7" s="869">
        <v>56</v>
      </c>
      <c r="V7" s="868">
        <v>229</v>
      </c>
      <c r="W7" s="869">
        <v>35</v>
      </c>
      <c r="X7" s="868">
        <v>148</v>
      </c>
      <c r="Y7" s="869">
        <v>32</v>
      </c>
      <c r="Z7" s="868">
        <v>131</v>
      </c>
      <c r="AA7" s="869">
        <v>46</v>
      </c>
      <c r="AB7" s="868">
        <v>189</v>
      </c>
      <c r="AC7" s="869">
        <v>80</v>
      </c>
      <c r="AD7" s="868">
        <v>139</v>
      </c>
      <c r="AE7" s="870">
        <v>92</v>
      </c>
    </row>
    <row r="8" spans="1:31" ht="13.5" thickBot="1" x14ac:dyDescent="0.25">
      <c r="A8" s="871" t="s">
        <v>380</v>
      </c>
      <c r="B8" s="872">
        <v>585</v>
      </c>
      <c r="C8" s="873">
        <v>410</v>
      </c>
      <c r="D8" s="872">
        <v>615</v>
      </c>
      <c r="E8" s="873">
        <v>302</v>
      </c>
      <c r="F8" s="872">
        <v>633</v>
      </c>
      <c r="G8" s="873">
        <v>276</v>
      </c>
      <c r="H8" s="872">
        <v>519</v>
      </c>
      <c r="I8" s="873">
        <v>242</v>
      </c>
      <c r="J8" s="872">
        <v>466</v>
      </c>
      <c r="K8" s="873">
        <v>228</v>
      </c>
      <c r="L8" s="872">
        <v>414</v>
      </c>
      <c r="M8" s="873">
        <v>210</v>
      </c>
      <c r="N8" s="872">
        <v>365</v>
      </c>
      <c r="O8" s="873">
        <v>144</v>
      </c>
      <c r="P8" s="872">
        <v>370</v>
      </c>
      <c r="Q8" s="873">
        <v>100</v>
      </c>
      <c r="R8" s="872">
        <v>320</v>
      </c>
      <c r="S8" s="873">
        <v>96</v>
      </c>
      <c r="T8" s="872">
        <v>270</v>
      </c>
      <c r="U8" s="873">
        <v>61</v>
      </c>
      <c r="V8" s="872">
        <v>287</v>
      </c>
      <c r="W8" s="873">
        <v>38</v>
      </c>
      <c r="X8" s="872">
        <v>208</v>
      </c>
      <c r="Y8" s="873">
        <v>40</v>
      </c>
      <c r="Z8" s="872">
        <v>181</v>
      </c>
      <c r="AA8" s="873">
        <v>56</v>
      </c>
      <c r="AB8" s="872">
        <v>253</v>
      </c>
      <c r="AC8" s="873">
        <v>88</v>
      </c>
      <c r="AD8" s="872">
        <v>197</v>
      </c>
      <c r="AE8" s="874">
        <v>103</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4</v>
      </c>
      <c r="C12" s="861">
        <v>2</v>
      </c>
      <c r="D12" s="860">
        <v>12</v>
      </c>
      <c r="E12" s="861">
        <v>1</v>
      </c>
      <c r="F12" s="860">
        <v>11</v>
      </c>
      <c r="G12" s="861">
        <v>0</v>
      </c>
      <c r="H12" s="860">
        <v>9</v>
      </c>
      <c r="I12" s="861">
        <v>0</v>
      </c>
      <c r="J12" s="860">
        <v>6</v>
      </c>
      <c r="K12" s="861">
        <v>0</v>
      </c>
      <c r="L12" s="860">
        <v>10</v>
      </c>
      <c r="M12" s="861">
        <v>0</v>
      </c>
      <c r="N12" s="860">
        <v>5</v>
      </c>
      <c r="O12" s="861">
        <v>0</v>
      </c>
      <c r="P12" s="860">
        <v>8</v>
      </c>
      <c r="Q12" s="861">
        <v>0</v>
      </c>
      <c r="R12" s="860">
        <v>9</v>
      </c>
      <c r="S12" s="861">
        <v>0</v>
      </c>
      <c r="T12" s="860">
        <v>4</v>
      </c>
      <c r="U12" s="861">
        <v>0</v>
      </c>
      <c r="V12" s="860">
        <v>4</v>
      </c>
      <c r="W12" s="861">
        <v>0</v>
      </c>
      <c r="X12" s="860">
        <v>8</v>
      </c>
      <c r="Y12" s="861">
        <v>0</v>
      </c>
      <c r="Z12" s="860">
        <v>5</v>
      </c>
      <c r="AA12" s="861">
        <v>0</v>
      </c>
      <c r="AB12" s="860">
        <v>5</v>
      </c>
      <c r="AC12" s="861">
        <v>0</v>
      </c>
      <c r="AD12" s="860">
        <v>6</v>
      </c>
      <c r="AE12" s="862">
        <v>0</v>
      </c>
    </row>
    <row r="13" spans="1:31" x14ac:dyDescent="0.2">
      <c r="A13" s="863" t="s">
        <v>383</v>
      </c>
      <c r="B13" s="864">
        <v>77</v>
      </c>
      <c r="C13" s="865">
        <v>37</v>
      </c>
      <c r="D13" s="864">
        <v>99</v>
      </c>
      <c r="E13" s="865">
        <v>18</v>
      </c>
      <c r="F13" s="864">
        <v>78</v>
      </c>
      <c r="G13" s="865">
        <v>7</v>
      </c>
      <c r="H13" s="864">
        <v>83</v>
      </c>
      <c r="I13" s="865">
        <v>7</v>
      </c>
      <c r="J13" s="864">
        <v>72</v>
      </c>
      <c r="K13" s="865">
        <v>17</v>
      </c>
      <c r="L13" s="864">
        <v>77</v>
      </c>
      <c r="M13" s="865">
        <v>10</v>
      </c>
      <c r="N13" s="864">
        <v>53</v>
      </c>
      <c r="O13" s="865">
        <v>4</v>
      </c>
      <c r="P13" s="864">
        <v>69</v>
      </c>
      <c r="Q13" s="865">
        <v>5</v>
      </c>
      <c r="R13" s="864">
        <v>57</v>
      </c>
      <c r="S13" s="865">
        <v>8</v>
      </c>
      <c r="T13" s="864">
        <v>55</v>
      </c>
      <c r="U13" s="865">
        <v>6</v>
      </c>
      <c r="V13" s="864">
        <v>55</v>
      </c>
      <c r="W13" s="865">
        <v>3</v>
      </c>
      <c r="X13" s="864">
        <v>57</v>
      </c>
      <c r="Y13" s="865">
        <v>8</v>
      </c>
      <c r="Z13" s="864">
        <v>49</v>
      </c>
      <c r="AA13" s="865">
        <v>10</v>
      </c>
      <c r="AB13" s="864">
        <v>63</v>
      </c>
      <c r="AC13" s="865">
        <v>9</v>
      </c>
      <c r="AD13" s="864">
        <v>58</v>
      </c>
      <c r="AE13" s="866">
        <v>11</v>
      </c>
    </row>
    <row r="14" spans="1:31" ht="13.5" thickBot="1" x14ac:dyDescent="0.25">
      <c r="A14" s="867" t="s">
        <v>384</v>
      </c>
      <c r="B14" s="868">
        <v>769</v>
      </c>
      <c r="C14" s="869">
        <v>471</v>
      </c>
      <c r="D14" s="868">
        <v>785</v>
      </c>
      <c r="E14" s="869">
        <v>348</v>
      </c>
      <c r="F14" s="868">
        <v>839</v>
      </c>
      <c r="G14" s="869">
        <v>346</v>
      </c>
      <c r="H14" s="868">
        <v>614</v>
      </c>
      <c r="I14" s="869">
        <v>307</v>
      </c>
      <c r="J14" s="868">
        <v>571</v>
      </c>
      <c r="K14" s="869">
        <v>274</v>
      </c>
      <c r="L14" s="868">
        <v>537</v>
      </c>
      <c r="M14" s="869">
        <v>256</v>
      </c>
      <c r="N14" s="868">
        <v>445</v>
      </c>
      <c r="O14" s="869">
        <v>171</v>
      </c>
      <c r="P14" s="868">
        <v>457</v>
      </c>
      <c r="Q14" s="869">
        <v>133</v>
      </c>
      <c r="R14" s="868">
        <v>385</v>
      </c>
      <c r="S14" s="869">
        <v>114</v>
      </c>
      <c r="T14" s="868">
        <v>333</v>
      </c>
      <c r="U14" s="869">
        <v>67</v>
      </c>
      <c r="V14" s="868">
        <v>342</v>
      </c>
      <c r="W14" s="869">
        <v>44</v>
      </c>
      <c r="X14" s="868">
        <v>245</v>
      </c>
      <c r="Y14" s="869">
        <v>36</v>
      </c>
      <c r="Z14" s="868">
        <v>195</v>
      </c>
      <c r="AA14" s="869">
        <v>58</v>
      </c>
      <c r="AB14" s="868">
        <v>278</v>
      </c>
      <c r="AC14" s="869">
        <v>92</v>
      </c>
      <c r="AD14" s="868">
        <v>202</v>
      </c>
      <c r="AE14" s="870">
        <v>103</v>
      </c>
    </row>
    <row r="15" spans="1:31" ht="13.5" thickBot="1" x14ac:dyDescent="0.25">
      <c r="A15" s="876" t="s">
        <v>0</v>
      </c>
      <c r="B15" s="877">
        <v>850</v>
      </c>
      <c r="C15" s="878">
        <v>510</v>
      </c>
      <c r="D15" s="877">
        <v>896</v>
      </c>
      <c r="E15" s="878">
        <v>367</v>
      </c>
      <c r="F15" s="877">
        <v>928</v>
      </c>
      <c r="G15" s="878">
        <v>353</v>
      </c>
      <c r="H15" s="877">
        <v>706</v>
      </c>
      <c r="I15" s="878">
        <v>314</v>
      </c>
      <c r="J15" s="877">
        <v>649</v>
      </c>
      <c r="K15" s="878">
        <v>291</v>
      </c>
      <c r="L15" s="877">
        <v>624</v>
      </c>
      <c r="M15" s="878">
        <v>266</v>
      </c>
      <c r="N15" s="877">
        <v>503</v>
      </c>
      <c r="O15" s="878">
        <v>175</v>
      </c>
      <c r="P15" s="877">
        <v>534</v>
      </c>
      <c r="Q15" s="878">
        <v>138</v>
      </c>
      <c r="R15" s="877">
        <v>451</v>
      </c>
      <c r="S15" s="878">
        <v>122</v>
      </c>
      <c r="T15" s="877">
        <v>392</v>
      </c>
      <c r="U15" s="878">
        <v>73</v>
      </c>
      <c r="V15" s="877">
        <v>401</v>
      </c>
      <c r="W15" s="878">
        <v>47</v>
      </c>
      <c r="X15" s="877">
        <v>310</v>
      </c>
      <c r="Y15" s="878">
        <v>44</v>
      </c>
      <c r="Z15" s="877">
        <v>249</v>
      </c>
      <c r="AA15" s="878">
        <v>68</v>
      </c>
      <c r="AB15" s="877">
        <v>346</v>
      </c>
      <c r="AC15" s="878">
        <v>101</v>
      </c>
      <c r="AD15" s="877">
        <v>266</v>
      </c>
      <c r="AE15" s="879">
        <v>114</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1</v>
      </c>
      <c r="C17" s="861">
        <v>0</v>
      </c>
      <c r="D17" s="860">
        <v>4</v>
      </c>
      <c r="E17" s="861">
        <v>0</v>
      </c>
      <c r="F17" s="860">
        <v>0</v>
      </c>
      <c r="G17" s="861">
        <v>0</v>
      </c>
      <c r="H17" s="860">
        <v>1</v>
      </c>
      <c r="I17" s="861">
        <v>0</v>
      </c>
      <c r="J17" s="860">
        <v>0</v>
      </c>
      <c r="K17" s="861">
        <v>0</v>
      </c>
      <c r="L17" s="860">
        <v>2</v>
      </c>
      <c r="M17" s="861">
        <v>0</v>
      </c>
      <c r="N17" s="860">
        <v>1</v>
      </c>
      <c r="O17" s="861">
        <v>0</v>
      </c>
      <c r="P17" s="860">
        <v>1</v>
      </c>
      <c r="Q17" s="861">
        <v>0</v>
      </c>
      <c r="R17" s="860">
        <v>0</v>
      </c>
      <c r="S17" s="861">
        <v>0</v>
      </c>
      <c r="T17" s="860">
        <v>0</v>
      </c>
      <c r="U17" s="861">
        <v>0</v>
      </c>
      <c r="V17" s="860">
        <v>0</v>
      </c>
      <c r="W17" s="861">
        <v>0</v>
      </c>
      <c r="X17" s="860">
        <v>0</v>
      </c>
      <c r="Y17" s="861">
        <v>0</v>
      </c>
      <c r="Z17" s="860">
        <v>0</v>
      </c>
      <c r="AA17" s="861">
        <v>0</v>
      </c>
      <c r="AB17" s="860">
        <v>1</v>
      </c>
      <c r="AC17" s="861">
        <v>0</v>
      </c>
      <c r="AD17" s="860">
        <v>0</v>
      </c>
      <c r="AE17" s="862">
        <v>0</v>
      </c>
    </row>
    <row r="18" spans="1:31" x14ac:dyDescent="0.2">
      <c r="A18" s="863" t="s">
        <v>383</v>
      </c>
      <c r="B18" s="864">
        <v>13</v>
      </c>
      <c r="C18" s="865">
        <v>11</v>
      </c>
      <c r="D18" s="864">
        <v>22</v>
      </c>
      <c r="E18" s="865">
        <v>4</v>
      </c>
      <c r="F18" s="864">
        <v>12</v>
      </c>
      <c r="G18" s="865">
        <v>2</v>
      </c>
      <c r="H18" s="864">
        <v>14</v>
      </c>
      <c r="I18" s="865">
        <v>2</v>
      </c>
      <c r="J18" s="864">
        <v>12</v>
      </c>
      <c r="K18" s="865">
        <v>4</v>
      </c>
      <c r="L18" s="864">
        <v>11</v>
      </c>
      <c r="M18" s="865">
        <v>2</v>
      </c>
      <c r="N18" s="864">
        <v>11</v>
      </c>
      <c r="O18" s="865">
        <v>2</v>
      </c>
      <c r="P18" s="864">
        <v>10</v>
      </c>
      <c r="Q18" s="865">
        <v>2</v>
      </c>
      <c r="R18" s="864">
        <v>10</v>
      </c>
      <c r="S18" s="865">
        <v>1</v>
      </c>
      <c r="T18" s="864">
        <v>12</v>
      </c>
      <c r="U18" s="865">
        <v>0</v>
      </c>
      <c r="V18" s="864">
        <v>13</v>
      </c>
      <c r="W18" s="865">
        <v>2</v>
      </c>
      <c r="X18" s="864">
        <v>7</v>
      </c>
      <c r="Y18" s="865">
        <v>1</v>
      </c>
      <c r="Z18" s="864">
        <v>8</v>
      </c>
      <c r="AA18" s="865">
        <v>1</v>
      </c>
      <c r="AB18" s="864">
        <v>11</v>
      </c>
      <c r="AC18" s="865">
        <v>1</v>
      </c>
      <c r="AD18" s="864">
        <v>9</v>
      </c>
      <c r="AE18" s="866">
        <v>2</v>
      </c>
    </row>
    <row r="19" spans="1:31" ht="13.5" thickBot="1" x14ac:dyDescent="0.25">
      <c r="A19" s="867" t="s">
        <v>384</v>
      </c>
      <c r="B19" s="868">
        <v>102</v>
      </c>
      <c r="C19" s="869">
        <v>88</v>
      </c>
      <c r="D19" s="868">
        <v>89</v>
      </c>
      <c r="E19" s="869">
        <v>54</v>
      </c>
      <c r="F19" s="868">
        <v>108</v>
      </c>
      <c r="G19" s="869">
        <v>46</v>
      </c>
      <c r="H19" s="868">
        <v>83</v>
      </c>
      <c r="I19" s="869">
        <v>36</v>
      </c>
      <c r="J19" s="868">
        <v>76</v>
      </c>
      <c r="K19" s="869">
        <v>47</v>
      </c>
      <c r="L19" s="868">
        <v>69</v>
      </c>
      <c r="M19" s="869">
        <v>46</v>
      </c>
      <c r="N19" s="868">
        <v>67</v>
      </c>
      <c r="O19" s="869">
        <v>23</v>
      </c>
      <c r="P19" s="868">
        <v>80</v>
      </c>
      <c r="Q19" s="869">
        <v>21</v>
      </c>
      <c r="R19" s="868">
        <v>41</v>
      </c>
      <c r="S19" s="869">
        <v>21</v>
      </c>
      <c r="T19" s="868">
        <v>54</v>
      </c>
      <c r="U19" s="869">
        <v>16</v>
      </c>
      <c r="V19" s="868">
        <v>39</v>
      </c>
      <c r="W19" s="869">
        <v>11</v>
      </c>
      <c r="X19" s="868">
        <v>26</v>
      </c>
      <c r="Y19" s="869">
        <v>9</v>
      </c>
      <c r="Z19" s="868">
        <v>29</v>
      </c>
      <c r="AA19" s="869">
        <v>11</v>
      </c>
      <c r="AB19" s="868">
        <v>39</v>
      </c>
      <c r="AC19" s="869">
        <v>15</v>
      </c>
      <c r="AD19" s="868">
        <v>24</v>
      </c>
      <c r="AE19" s="870">
        <v>17</v>
      </c>
    </row>
    <row r="20" spans="1:31" ht="13.5" thickBot="1" x14ac:dyDescent="0.25">
      <c r="A20" s="876" t="s">
        <v>0</v>
      </c>
      <c r="B20" s="877">
        <v>116</v>
      </c>
      <c r="C20" s="878">
        <v>99</v>
      </c>
      <c r="D20" s="877">
        <v>115</v>
      </c>
      <c r="E20" s="878">
        <v>58</v>
      </c>
      <c r="F20" s="877">
        <v>120</v>
      </c>
      <c r="G20" s="878">
        <v>48</v>
      </c>
      <c r="H20" s="877">
        <v>98</v>
      </c>
      <c r="I20" s="878">
        <v>38</v>
      </c>
      <c r="J20" s="877">
        <v>88</v>
      </c>
      <c r="K20" s="878">
        <v>51</v>
      </c>
      <c r="L20" s="877">
        <v>82</v>
      </c>
      <c r="M20" s="878">
        <v>48</v>
      </c>
      <c r="N20" s="877">
        <v>79</v>
      </c>
      <c r="O20" s="878">
        <v>25</v>
      </c>
      <c r="P20" s="877">
        <v>91</v>
      </c>
      <c r="Q20" s="878">
        <v>23</v>
      </c>
      <c r="R20" s="877">
        <v>51</v>
      </c>
      <c r="S20" s="878">
        <v>22</v>
      </c>
      <c r="T20" s="877">
        <v>66</v>
      </c>
      <c r="U20" s="878">
        <v>16</v>
      </c>
      <c r="V20" s="877">
        <v>52</v>
      </c>
      <c r="W20" s="878">
        <v>13</v>
      </c>
      <c r="X20" s="877">
        <v>33</v>
      </c>
      <c r="Y20" s="878">
        <v>10</v>
      </c>
      <c r="Z20" s="877">
        <v>37</v>
      </c>
      <c r="AA20" s="878">
        <v>12</v>
      </c>
      <c r="AB20" s="877">
        <v>51</v>
      </c>
      <c r="AC20" s="878">
        <v>16</v>
      </c>
      <c r="AD20" s="877">
        <v>33</v>
      </c>
      <c r="AE20" s="879">
        <v>19</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3</v>
      </c>
      <c r="C22" s="861">
        <v>0</v>
      </c>
      <c r="D22" s="860">
        <v>5</v>
      </c>
      <c r="E22" s="861">
        <v>0</v>
      </c>
      <c r="F22" s="860">
        <v>6</v>
      </c>
      <c r="G22" s="861">
        <v>0</v>
      </c>
      <c r="H22" s="860">
        <v>6</v>
      </c>
      <c r="I22" s="861">
        <v>0</v>
      </c>
      <c r="J22" s="860">
        <v>0</v>
      </c>
      <c r="K22" s="861">
        <v>0</v>
      </c>
      <c r="L22" s="860">
        <v>3</v>
      </c>
      <c r="M22" s="861">
        <v>0</v>
      </c>
      <c r="N22" s="860">
        <v>2</v>
      </c>
      <c r="O22" s="861">
        <v>0</v>
      </c>
      <c r="P22" s="860">
        <v>3</v>
      </c>
      <c r="Q22" s="861">
        <v>0</v>
      </c>
      <c r="R22" s="860">
        <v>4</v>
      </c>
      <c r="S22" s="861">
        <v>0</v>
      </c>
      <c r="T22" s="860">
        <v>0</v>
      </c>
      <c r="U22" s="861">
        <v>0</v>
      </c>
      <c r="V22" s="860">
        <v>1</v>
      </c>
      <c r="W22" s="861">
        <v>0</v>
      </c>
      <c r="X22" s="860">
        <v>3</v>
      </c>
      <c r="Y22" s="861">
        <v>0</v>
      </c>
      <c r="Z22" s="860">
        <v>4</v>
      </c>
      <c r="AA22" s="861">
        <v>0</v>
      </c>
      <c r="AB22" s="860">
        <v>0</v>
      </c>
      <c r="AC22" s="861">
        <v>0</v>
      </c>
      <c r="AD22" s="860">
        <v>2</v>
      </c>
      <c r="AE22" s="862">
        <v>0</v>
      </c>
    </row>
    <row r="23" spans="1:31" x14ac:dyDescent="0.2">
      <c r="A23" s="863" t="s">
        <v>383</v>
      </c>
      <c r="B23" s="864">
        <v>28</v>
      </c>
      <c r="C23" s="865">
        <v>16</v>
      </c>
      <c r="D23" s="864">
        <v>21</v>
      </c>
      <c r="E23" s="865">
        <v>8</v>
      </c>
      <c r="F23" s="864">
        <v>21</v>
      </c>
      <c r="G23" s="865">
        <v>4</v>
      </c>
      <c r="H23" s="864">
        <v>34</v>
      </c>
      <c r="I23" s="865">
        <v>3</v>
      </c>
      <c r="J23" s="864">
        <v>27</v>
      </c>
      <c r="K23" s="865">
        <v>4</v>
      </c>
      <c r="L23" s="864">
        <v>21</v>
      </c>
      <c r="M23" s="865">
        <v>5</v>
      </c>
      <c r="N23" s="864">
        <v>18</v>
      </c>
      <c r="O23" s="865">
        <v>1</v>
      </c>
      <c r="P23" s="864">
        <v>17</v>
      </c>
      <c r="Q23" s="865">
        <v>2</v>
      </c>
      <c r="R23" s="864">
        <v>18</v>
      </c>
      <c r="S23" s="865">
        <v>3</v>
      </c>
      <c r="T23" s="864">
        <v>20</v>
      </c>
      <c r="U23" s="865">
        <v>2</v>
      </c>
      <c r="V23" s="864">
        <v>29</v>
      </c>
      <c r="W23" s="865">
        <v>3</v>
      </c>
      <c r="X23" s="864">
        <v>19</v>
      </c>
      <c r="Y23" s="865">
        <v>1</v>
      </c>
      <c r="Z23" s="864">
        <v>16</v>
      </c>
      <c r="AA23" s="865">
        <v>2</v>
      </c>
      <c r="AB23" s="864">
        <v>22</v>
      </c>
      <c r="AC23" s="865">
        <v>2</v>
      </c>
      <c r="AD23" s="864">
        <v>16</v>
      </c>
      <c r="AE23" s="866">
        <v>6</v>
      </c>
    </row>
    <row r="24" spans="1:31" ht="13.5" thickBot="1" x14ac:dyDescent="0.25">
      <c r="A24" s="867" t="s">
        <v>384</v>
      </c>
      <c r="B24" s="868">
        <v>93</v>
      </c>
      <c r="C24" s="869">
        <v>92</v>
      </c>
      <c r="D24" s="868">
        <v>106</v>
      </c>
      <c r="E24" s="869">
        <v>50</v>
      </c>
      <c r="F24" s="868">
        <v>123</v>
      </c>
      <c r="G24" s="869">
        <v>56</v>
      </c>
      <c r="H24" s="868">
        <v>77</v>
      </c>
      <c r="I24" s="869">
        <v>45</v>
      </c>
      <c r="J24" s="868">
        <v>86</v>
      </c>
      <c r="K24" s="869">
        <v>50</v>
      </c>
      <c r="L24" s="868">
        <v>69</v>
      </c>
      <c r="M24" s="869">
        <v>43</v>
      </c>
      <c r="N24" s="868">
        <v>64</v>
      </c>
      <c r="O24" s="869">
        <v>23</v>
      </c>
      <c r="P24" s="868">
        <v>65</v>
      </c>
      <c r="Q24" s="869">
        <v>16</v>
      </c>
      <c r="R24" s="868">
        <v>45</v>
      </c>
      <c r="S24" s="869">
        <v>19</v>
      </c>
      <c r="T24" s="868">
        <v>51</v>
      </c>
      <c r="U24" s="869">
        <v>17</v>
      </c>
      <c r="V24" s="868">
        <v>31</v>
      </c>
      <c r="W24" s="869">
        <v>10</v>
      </c>
      <c r="X24" s="868">
        <v>29</v>
      </c>
      <c r="Y24" s="869">
        <v>15</v>
      </c>
      <c r="Z24" s="868">
        <v>39</v>
      </c>
      <c r="AA24" s="869">
        <v>13</v>
      </c>
      <c r="AB24" s="868">
        <v>43</v>
      </c>
      <c r="AC24" s="869">
        <v>16</v>
      </c>
      <c r="AD24" s="868">
        <v>32</v>
      </c>
      <c r="AE24" s="870">
        <v>24</v>
      </c>
    </row>
    <row r="25" spans="1:31" ht="13.5" thickBot="1" x14ac:dyDescent="0.25">
      <c r="A25" s="876" t="s">
        <v>0</v>
      </c>
      <c r="B25" s="877">
        <v>124</v>
      </c>
      <c r="C25" s="878">
        <v>108</v>
      </c>
      <c r="D25" s="877">
        <v>132</v>
      </c>
      <c r="E25" s="878">
        <v>58</v>
      </c>
      <c r="F25" s="877">
        <v>150</v>
      </c>
      <c r="G25" s="878">
        <v>60</v>
      </c>
      <c r="H25" s="877">
        <v>117</v>
      </c>
      <c r="I25" s="878">
        <v>48</v>
      </c>
      <c r="J25" s="877">
        <v>113</v>
      </c>
      <c r="K25" s="878">
        <v>54</v>
      </c>
      <c r="L25" s="877">
        <v>93</v>
      </c>
      <c r="M25" s="878">
        <v>48</v>
      </c>
      <c r="N25" s="877">
        <v>84</v>
      </c>
      <c r="O25" s="878">
        <v>24</v>
      </c>
      <c r="P25" s="877">
        <v>85</v>
      </c>
      <c r="Q25" s="878">
        <v>18</v>
      </c>
      <c r="R25" s="877">
        <v>67</v>
      </c>
      <c r="S25" s="878">
        <v>22</v>
      </c>
      <c r="T25" s="877">
        <v>71</v>
      </c>
      <c r="U25" s="878">
        <v>19</v>
      </c>
      <c r="V25" s="877">
        <v>61</v>
      </c>
      <c r="W25" s="878">
        <v>13</v>
      </c>
      <c r="X25" s="877">
        <v>51</v>
      </c>
      <c r="Y25" s="878">
        <v>16</v>
      </c>
      <c r="Z25" s="877">
        <v>59</v>
      </c>
      <c r="AA25" s="878">
        <v>15</v>
      </c>
      <c r="AB25" s="877">
        <v>65</v>
      </c>
      <c r="AC25" s="878">
        <v>18</v>
      </c>
      <c r="AD25" s="877">
        <v>50</v>
      </c>
      <c r="AE25" s="879">
        <v>30</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0</v>
      </c>
      <c r="C27" s="861">
        <v>1</v>
      </c>
      <c r="D27" s="860">
        <v>4</v>
      </c>
      <c r="E27" s="861">
        <v>1</v>
      </c>
      <c r="F27" s="860">
        <v>1</v>
      </c>
      <c r="G27" s="861">
        <v>0</v>
      </c>
      <c r="H27" s="860">
        <v>0</v>
      </c>
      <c r="I27" s="861">
        <v>0</v>
      </c>
      <c r="J27" s="860">
        <v>3</v>
      </c>
      <c r="K27" s="861">
        <v>0</v>
      </c>
      <c r="L27" s="860">
        <v>2</v>
      </c>
      <c r="M27" s="861">
        <v>0</v>
      </c>
      <c r="N27" s="860">
        <v>0</v>
      </c>
      <c r="O27" s="861">
        <v>0</v>
      </c>
      <c r="P27" s="860">
        <v>3</v>
      </c>
      <c r="Q27" s="861">
        <v>0</v>
      </c>
      <c r="R27" s="860">
        <v>2</v>
      </c>
      <c r="S27" s="861">
        <v>0</v>
      </c>
      <c r="T27" s="860">
        <v>3</v>
      </c>
      <c r="U27" s="861">
        <v>0</v>
      </c>
      <c r="V27" s="860">
        <v>1</v>
      </c>
      <c r="W27" s="861">
        <v>0</v>
      </c>
      <c r="X27" s="860">
        <v>2</v>
      </c>
      <c r="Y27" s="861">
        <v>0</v>
      </c>
      <c r="Z27" s="860">
        <v>0</v>
      </c>
      <c r="AA27" s="861">
        <v>0</v>
      </c>
      <c r="AB27" s="860">
        <v>3</v>
      </c>
      <c r="AC27" s="861">
        <v>0</v>
      </c>
      <c r="AD27" s="860">
        <v>3</v>
      </c>
      <c r="AE27" s="862">
        <v>0</v>
      </c>
    </row>
    <row r="28" spans="1:31" x14ac:dyDescent="0.2">
      <c r="A28" s="863" t="s">
        <v>383</v>
      </c>
      <c r="B28" s="864">
        <v>30</v>
      </c>
      <c r="C28" s="865">
        <v>4</v>
      </c>
      <c r="D28" s="864">
        <v>39</v>
      </c>
      <c r="E28" s="865">
        <v>4</v>
      </c>
      <c r="F28" s="864">
        <v>29</v>
      </c>
      <c r="G28" s="865">
        <v>0</v>
      </c>
      <c r="H28" s="864">
        <v>12</v>
      </c>
      <c r="I28" s="865">
        <v>0</v>
      </c>
      <c r="J28" s="864">
        <v>21</v>
      </c>
      <c r="K28" s="865">
        <v>2</v>
      </c>
      <c r="L28" s="864">
        <v>24</v>
      </c>
      <c r="M28" s="865">
        <v>1</v>
      </c>
      <c r="N28" s="864">
        <v>16</v>
      </c>
      <c r="O28" s="865">
        <v>0</v>
      </c>
      <c r="P28" s="864">
        <v>22</v>
      </c>
      <c r="Q28" s="865">
        <v>1</v>
      </c>
      <c r="R28" s="864">
        <v>12</v>
      </c>
      <c r="S28" s="865">
        <v>1</v>
      </c>
      <c r="T28" s="864">
        <v>13</v>
      </c>
      <c r="U28" s="865">
        <v>2</v>
      </c>
      <c r="V28" s="864">
        <v>7</v>
      </c>
      <c r="W28" s="865">
        <v>0</v>
      </c>
      <c r="X28" s="864">
        <v>16</v>
      </c>
      <c r="Y28" s="865">
        <v>1</v>
      </c>
      <c r="Z28" s="864">
        <v>11</v>
      </c>
      <c r="AA28" s="865">
        <v>0</v>
      </c>
      <c r="AB28" s="864">
        <v>19</v>
      </c>
      <c r="AC28" s="865">
        <v>5</v>
      </c>
      <c r="AD28" s="864">
        <v>17</v>
      </c>
      <c r="AE28" s="866">
        <v>0</v>
      </c>
    </row>
    <row r="29" spans="1:31" ht="13.5" thickBot="1" x14ac:dyDescent="0.25">
      <c r="A29" s="867" t="s">
        <v>384</v>
      </c>
      <c r="B29" s="868">
        <v>559</v>
      </c>
      <c r="C29" s="869">
        <v>264</v>
      </c>
      <c r="D29" s="868">
        <v>543</v>
      </c>
      <c r="E29" s="869">
        <v>219</v>
      </c>
      <c r="F29" s="868">
        <v>560</v>
      </c>
      <c r="G29" s="869">
        <v>208</v>
      </c>
      <c r="H29" s="868">
        <v>417</v>
      </c>
      <c r="I29" s="869">
        <v>178</v>
      </c>
      <c r="J29" s="868">
        <v>369</v>
      </c>
      <c r="K29" s="869">
        <v>156</v>
      </c>
      <c r="L29" s="868">
        <v>380</v>
      </c>
      <c r="M29" s="869">
        <v>135</v>
      </c>
      <c r="N29" s="868">
        <v>295</v>
      </c>
      <c r="O29" s="869">
        <v>97</v>
      </c>
      <c r="P29" s="868">
        <v>282</v>
      </c>
      <c r="Q29" s="869">
        <v>71</v>
      </c>
      <c r="R29" s="868">
        <v>255</v>
      </c>
      <c r="S29" s="869">
        <v>57</v>
      </c>
      <c r="T29" s="868">
        <v>205</v>
      </c>
      <c r="U29" s="869">
        <v>32</v>
      </c>
      <c r="V29" s="868">
        <v>227</v>
      </c>
      <c r="W29" s="869">
        <v>17</v>
      </c>
      <c r="X29" s="868">
        <v>177</v>
      </c>
      <c r="Y29" s="869">
        <v>13</v>
      </c>
      <c r="Z29" s="868">
        <v>115</v>
      </c>
      <c r="AA29" s="869">
        <v>33</v>
      </c>
      <c r="AB29" s="868">
        <v>171</v>
      </c>
      <c r="AC29" s="869">
        <v>47</v>
      </c>
      <c r="AD29" s="868">
        <v>132</v>
      </c>
      <c r="AE29" s="870">
        <v>58</v>
      </c>
    </row>
    <row r="30" spans="1:31" ht="13.5" thickBot="1" x14ac:dyDescent="0.25">
      <c r="A30" s="876" t="s">
        <v>0</v>
      </c>
      <c r="B30" s="877">
        <v>589</v>
      </c>
      <c r="C30" s="878">
        <v>269</v>
      </c>
      <c r="D30" s="877">
        <v>586</v>
      </c>
      <c r="E30" s="878">
        <v>224</v>
      </c>
      <c r="F30" s="877">
        <v>590</v>
      </c>
      <c r="G30" s="878">
        <v>208</v>
      </c>
      <c r="H30" s="877">
        <v>429</v>
      </c>
      <c r="I30" s="878">
        <v>178</v>
      </c>
      <c r="J30" s="877">
        <v>393</v>
      </c>
      <c r="K30" s="878">
        <v>158</v>
      </c>
      <c r="L30" s="877">
        <v>406</v>
      </c>
      <c r="M30" s="878">
        <v>136</v>
      </c>
      <c r="N30" s="877">
        <v>311</v>
      </c>
      <c r="O30" s="878">
        <v>97</v>
      </c>
      <c r="P30" s="877">
        <v>307</v>
      </c>
      <c r="Q30" s="878">
        <v>72</v>
      </c>
      <c r="R30" s="877">
        <v>269</v>
      </c>
      <c r="S30" s="878">
        <v>58</v>
      </c>
      <c r="T30" s="877">
        <v>221</v>
      </c>
      <c r="U30" s="878">
        <v>34</v>
      </c>
      <c r="V30" s="877">
        <v>235</v>
      </c>
      <c r="W30" s="878">
        <v>17</v>
      </c>
      <c r="X30" s="877">
        <v>195</v>
      </c>
      <c r="Y30" s="878">
        <v>14</v>
      </c>
      <c r="Z30" s="877">
        <v>126</v>
      </c>
      <c r="AA30" s="878">
        <v>33</v>
      </c>
      <c r="AB30" s="877">
        <v>193</v>
      </c>
      <c r="AC30" s="878">
        <v>52</v>
      </c>
      <c r="AD30" s="877">
        <v>152</v>
      </c>
      <c r="AE30" s="879">
        <v>58</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1</v>
      </c>
      <c r="C32" s="861">
        <v>1</v>
      </c>
      <c r="D32" s="860">
        <v>1</v>
      </c>
      <c r="E32" s="861">
        <v>0</v>
      </c>
      <c r="F32" s="860">
        <v>2</v>
      </c>
      <c r="G32" s="861">
        <v>0</v>
      </c>
      <c r="H32" s="860">
        <v>0</v>
      </c>
      <c r="I32" s="861">
        <v>0</v>
      </c>
      <c r="J32" s="860">
        <v>3</v>
      </c>
      <c r="K32" s="861">
        <v>0</v>
      </c>
      <c r="L32" s="860">
        <v>4</v>
      </c>
      <c r="M32" s="861">
        <v>0</v>
      </c>
      <c r="N32" s="860">
        <v>2</v>
      </c>
      <c r="O32" s="861">
        <v>0</v>
      </c>
      <c r="P32" s="860">
        <v>2</v>
      </c>
      <c r="Q32" s="861">
        <v>0</v>
      </c>
      <c r="R32" s="860">
        <v>3</v>
      </c>
      <c r="S32" s="861">
        <v>0</v>
      </c>
      <c r="T32" s="860">
        <v>1</v>
      </c>
      <c r="U32" s="861">
        <v>0</v>
      </c>
      <c r="V32" s="860">
        <v>1</v>
      </c>
      <c r="W32" s="861">
        <v>0</v>
      </c>
      <c r="X32" s="860">
        <v>2</v>
      </c>
      <c r="Y32" s="861">
        <v>0</v>
      </c>
      <c r="Z32" s="860">
        <v>1</v>
      </c>
      <c r="AA32" s="861">
        <v>0</v>
      </c>
      <c r="AB32" s="860">
        <v>2</v>
      </c>
      <c r="AC32" s="861">
        <v>0</v>
      </c>
      <c r="AD32" s="860">
        <v>0</v>
      </c>
      <c r="AE32" s="862">
        <v>0</v>
      </c>
    </row>
    <row r="33" spans="1:31" x14ac:dyDescent="0.2">
      <c r="A33" s="863" t="s">
        <v>383</v>
      </c>
      <c r="B33" s="864">
        <v>15</v>
      </c>
      <c r="C33" s="865">
        <v>9</v>
      </c>
      <c r="D33" s="864">
        <v>26</v>
      </c>
      <c r="E33" s="865">
        <v>4</v>
      </c>
      <c r="F33" s="864">
        <v>22</v>
      </c>
      <c r="G33" s="865">
        <v>0</v>
      </c>
      <c r="H33" s="864">
        <v>22</v>
      </c>
      <c r="I33" s="865">
        <v>1</v>
      </c>
      <c r="J33" s="864">
        <v>14</v>
      </c>
      <c r="K33" s="865">
        <v>3</v>
      </c>
      <c r="L33" s="864">
        <v>21</v>
      </c>
      <c r="M33" s="865">
        <v>2</v>
      </c>
      <c r="N33" s="864">
        <v>10</v>
      </c>
      <c r="O33" s="865">
        <v>2</v>
      </c>
      <c r="P33" s="864">
        <v>20</v>
      </c>
      <c r="Q33" s="865">
        <v>2</v>
      </c>
      <c r="R33" s="864">
        <v>19</v>
      </c>
      <c r="S33" s="865">
        <v>1</v>
      </c>
      <c r="T33" s="864">
        <v>14</v>
      </c>
      <c r="U33" s="865">
        <v>1</v>
      </c>
      <c r="V33" s="864">
        <v>14</v>
      </c>
      <c r="W33" s="865">
        <v>0</v>
      </c>
      <c r="X33" s="864">
        <v>15</v>
      </c>
      <c r="Y33" s="865">
        <v>4</v>
      </c>
      <c r="Z33" s="864">
        <v>15</v>
      </c>
      <c r="AA33" s="865">
        <v>3</v>
      </c>
      <c r="AB33" s="864">
        <v>12</v>
      </c>
      <c r="AC33" s="865">
        <v>1</v>
      </c>
      <c r="AD33" s="864">
        <v>17</v>
      </c>
      <c r="AE33" s="866">
        <v>3</v>
      </c>
    </row>
    <row r="34" spans="1:31" ht="13.5" thickBot="1" x14ac:dyDescent="0.25">
      <c r="A34" s="867" t="s">
        <v>384</v>
      </c>
      <c r="B34" s="868">
        <v>53</v>
      </c>
      <c r="C34" s="869">
        <v>30</v>
      </c>
      <c r="D34" s="868">
        <v>67</v>
      </c>
      <c r="E34" s="869">
        <v>24</v>
      </c>
      <c r="F34" s="868">
        <v>55</v>
      </c>
      <c r="G34" s="869">
        <v>13</v>
      </c>
      <c r="H34" s="868">
        <v>48</v>
      </c>
      <c r="I34" s="869">
        <v>11</v>
      </c>
      <c r="J34" s="868">
        <v>43</v>
      </c>
      <c r="K34" s="869">
        <v>15</v>
      </c>
      <c r="L34" s="868">
        <v>29</v>
      </c>
      <c r="M34" s="869">
        <v>13</v>
      </c>
      <c r="N34" s="868">
        <v>35</v>
      </c>
      <c r="O34" s="869">
        <v>11</v>
      </c>
      <c r="P34" s="868">
        <v>47</v>
      </c>
      <c r="Q34" s="869">
        <v>6</v>
      </c>
      <c r="R34" s="868">
        <v>31</v>
      </c>
      <c r="S34" s="869">
        <v>11</v>
      </c>
      <c r="T34" s="868">
        <v>25</v>
      </c>
      <c r="U34" s="869">
        <v>2</v>
      </c>
      <c r="V34" s="868">
        <v>35</v>
      </c>
      <c r="W34" s="869">
        <v>4</v>
      </c>
      <c r="X34" s="868">
        <v>24</v>
      </c>
      <c r="Y34" s="869">
        <v>2</v>
      </c>
      <c r="Z34" s="868">
        <v>15</v>
      </c>
      <c r="AA34" s="869">
        <v>6</v>
      </c>
      <c r="AB34" s="868">
        <v>12</v>
      </c>
      <c r="AC34" s="869">
        <v>5</v>
      </c>
      <c r="AD34" s="868">
        <v>14</v>
      </c>
      <c r="AE34" s="870">
        <v>3</v>
      </c>
    </row>
    <row r="35" spans="1:31" ht="13.5" thickBot="1" x14ac:dyDescent="0.25">
      <c r="A35" s="876" t="s">
        <v>0</v>
      </c>
      <c r="B35" s="877">
        <v>69</v>
      </c>
      <c r="C35" s="878">
        <v>40</v>
      </c>
      <c r="D35" s="877">
        <v>94</v>
      </c>
      <c r="E35" s="878">
        <v>28</v>
      </c>
      <c r="F35" s="877">
        <v>79</v>
      </c>
      <c r="G35" s="878">
        <v>13</v>
      </c>
      <c r="H35" s="877">
        <v>70</v>
      </c>
      <c r="I35" s="878">
        <v>12</v>
      </c>
      <c r="J35" s="877">
        <v>60</v>
      </c>
      <c r="K35" s="878">
        <v>18</v>
      </c>
      <c r="L35" s="877">
        <v>54</v>
      </c>
      <c r="M35" s="878">
        <v>15</v>
      </c>
      <c r="N35" s="877">
        <v>47</v>
      </c>
      <c r="O35" s="878">
        <v>13</v>
      </c>
      <c r="P35" s="877">
        <v>69</v>
      </c>
      <c r="Q35" s="878">
        <v>8</v>
      </c>
      <c r="R35" s="877">
        <v>53</v>
      </c>
      <c r="S35" s="878">
        <v>12</v>
      </c>
      <c r="T35" s="877">
        <v>40</v>
      </c>
      <c r="U35" s="878">
        <v>3</v>
      </c>
      <c r="V35" s="877">
        <v>50</v>
      </c>
      <c r="W35" s="878">
        <v>4</v>
      </c>
      <c r="X35" s="877">
        <v>41</v>
      </c>
      <c r="Y35" s="878">
        <v>6</v>
      </c>
      <c r="Z35" s="877">
        <v>31</v>
      </c>
      <c r="AA35" s="878">
        <v>9</v>
      </c>
      <c r="AB35" s="877">
        <v>26</v>
      </c>
      <c r="AC35" s="878">
        <v>6</v>
      </c>
      <c r="AD35" s="877">
        <v>31</v>
      </c>
      <c r="AE35" s="879">
        <v>6</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0</v>
      </c>
      <c r="C37" s="861">
        <v>0</v>
      </c>
      <c r="D37" s="860">
        <v>1</v>
      </c>
      <c r="E37" s="861">
        <v>0</v>
      </c>
      <c r="F37" s="860">
        <v>1</v>
      </c>
      <c r="G37" s="861">
        <v>0</v>
      </c>
      <c r="H37" s="860">
        <v>3</v>
      </c>
      <c r="I37" s="861">
        <v>0</v>
      </c>
      <c r="J37" s="860">
        <v>0</v>
      </c>
      <c r="K37" s="861">
        <v>0</v>
      </c>
      <c r="L37" s="860">
        <v>0</v>
      </c>
      <c r="M37" s="861">
        <v>0</v>
      </c>
      <c r="N37" s="860">
        <v>1</v>
      </c>
      <c r="O37" s="861">
        <v>0</v>
      </c>
      <c r="P37" s="860">
        <v>0</v>
      </c>
      <c r="Q37" s="861">
        <v>0</v>
      </c>
      <c r="R37" s="860">
        <v>0</v>
      </c>
      <c r="S37" s="861">
        <v>0</v>
      </c>
      <c r="T37" s="860">
        <v>0</v>
      </c>
      <c r="U37" s="861">
        <v>0</v>
      </c>
      <c r="V37" s="860">
        <v>0</v>
      </c>
      <c r="W37" s="861">
        <v>0</v>
      </c>
      <c r="X37" s="860">
        <v>1</v>
      </c>
      <c r="Y37" s="861">
        <v>0</v>
      </c>
      <c r="Z37" s="860">
        <v>0</v>
      </c>
      <c r="AA37" s="861">
        <v>0</v>
      </c>
      <c r="AB37" s="860">
        <v>0</v>
      </c>
      <c r="AC37" s="861">
        <v>0</v>
      </c>
      <c r="AD37" s="860">
        <v>0</v>
      </c>
      <c r="AE37" s="862">
        <v>0</v>
      </c>
    </row>
    <row r="38" spans="1:31" x14ac:dyDescent="0.2">
      <c r="A38" s="863" t="s">
        <v>383</v>
      </c>
      <c r="B38" s="864">
        <v>3</v>
      </c>
      <c r="C38" s="865">
        <v>8</v>
      </c>
      <c r="D38" s="864">
        <v>8</v>
      </c>
      <c r="E38" s="865">
        <v>1</v>
      </c>
      <c r="F38" s="864">
        <v>6</v>
      </c>
      <c r="G38" s="865">
        <v>2</v>
      </c>
      <c r="H38" s="864">
        <v>12</v>
      </c>
      <c r="I38" s="865">
        <v>3</v>
      </c>
      <c r="J38" s="864">
        <v>8</v>
      </c>
      <c r="K38" s="865">
        <v>6</v>
      </c>
      <c r="L38" s="864">
        <v>4</v>
      </c>
      <c r="M38" s="865">
        <v>2</v>
      </c>
      <c r="N38" s="864">
        <v>9</v>
      </c>
      <c r="O38" s="865">
        <v>1</v>
      </c>
      <c r="P38" s="864">
        <v>8</v>
      </c>
      <c r="Q38" s="865">
        <v>0</v>
      </c>
      <c r="R38" s="864">
        <v>6</v>
      </c>
      <c r="S38" s="865">
        <v>3</v>
      </c>
      <c r="T38" s="864">
        <v>6</v>
      </c>
      <c r="U38" s="865">
        <v>1</v>
      </c>
      <c r="V38" s="864">
        <v>4</v>
      </c>
      <c r="W38" s="865">
        <v>0</v>
      </c>
      <c r="X38" s="864">
        <v>7</v>
      </c>
      <c r="Y38" s="865">
        <v>2</v>
      </c>
      <c r="Z38" s="864">
        <v>6</v>
      </c>
      <c r="AA38" s="865">
        <v>5</v>
      </c>
      <c r="AB38" s="864">
        <v>10</v>
      </c>
      <c r="AC38" s="865">
        <v>1</v>
      </c>
      <c r="AD38" s="864">
        <v>8</v>
      </c>
      <c r="AE38" s="866">
        <v>2</v>
      </c>
    </row>
    <row r="39" spans="1:31" ht="13.5" thickBot="1" x14ac:dyDescent="0.25">
      <c r="A39" s="867" t="s">
        <v>384</v>
      </c>
      <c r="B39" s="868">
        <v>27</v>
      </c>
      <c r="C39" s="869">
        <v>52</v>
      </c>
      <c r="D39" s="868">
        <v>32</v>
      </c>
      <c r="E39" s="869">
        <v>34</v>
      </c>
      <c r="F39" s="868">
        <v>36</v>
      </c>
      <c r="G39" s="869">
        <v>33</v>
      </c>
      <c r="H39" s="868">
        <v>39</v>
      </c>
      <c r="I39" s="869">
        <v>23</v>
      </c>
      <c r="J39" s="868">
        <v>28</v>
      </c>
      <c r="K39" s="869">
        <v>17</v>
      </c>
      <c r="L39" s="868">
        <v>33</v>
      </c>
      <c r="M39" s="869">
        <v>27</v>
      </c>
      <c r="N39" s="868">
        <v>27</v>
      </c>
      <c r="O39" s="869">
        <v>26</v>
      </c>
      <c r="P39" s="868">
        <v>41</v>
      </c>
      <c r="Q39" s="869">
        <v>20</v>
      </c>
      <c r="R39" s="868">
        <v>35</v>
      </c>
      <c r="S39" s="869">
        <v>16</v>
      </c>
      <c r="T39" s="868">
        <v>23</v>
      </c>
      <c r="U39" s="869">
        <v>13</v>
      </c>
      <c r="V39" s="868">
        <v>32</v>
      </c>
      <c r="W39" s="869">
        <v>10</v>
      </c>
      <c r="X39" s="868">
        <v>11</v>
      </c>
      <c r="Y39" s="869">
        <v>4</v>
      </c>
      <c r="Z39" s="868">
        <v>16</v>
      </c>
      <c r="AA39" s="869">
        <v>5</v>
      </c>
      <c r="AB39" s="868">
        <v>24</v>
      </c>
      <c r="AC39" s="869">
        <v>16</v>
      </c>
      <c r="AD39" s="868">
        <v>14</v>
      </c>
      <c r="AE39" s="870">
        <v>16</v>
      </c>
    </row>
    <row r="40" spans="1:31" ht="13.5" thickBot="1" x14ac:dyDescent="0.25">
      <c r="A40" s="876" t="s">
        <v>0</v>
      </c>
      <c r="B40" s="877">
        <v>30</v>
      </c>
      <c r="C40" s="878">
        <v>60</v>
      </c>
      <c r="D40" s="877">
        <v>41</v>
      </c>
      <c r="E40" s="878">
        <v>35</v>
      </c>
      <c r="F40" s="877">
        <v>43</v>
      </c>
      <c r="G40" s="878">
        <v>35</v>
      </c>
      <c r="H40" s="877">
        <v>54</v>
      </c>
      <c r="I40" s="878">
        <v>26</v>
      </c>
      <c r="J40" s="877">
        <v>36</v>
      </c>
      <c r="K40" s="878">
        <v>23</v>
      </c>
      <c r="L40" s="877">
        <v>37</v>
      </c>
      <c r="M40" s="878">
        <v>29</v>
      </c>
      <c r="N40" s="877">
        <v>37</v>
      </c>
      <c r="O40" s="878">
        <v>27</v>
      </c>
      <c r="P40" s="877">
        <v>49</v>
      </c>
      <c r="Q40" s="878">
        <v>20</v>
      </c>
      <c r="R40" s="877">
        <v>41</v>
      </c>
      <c r="S40" s="878">
        <v>19</v>
      </c>
      <c r="T40" s="877">
        <v>29</v>
      </c>
      <c r="U40" s="878">
        <v>14</v>
      </c>
      <c r="V40" s="877">
        <v>36</v>
      </c>
      <c r="W40" s="878">
        <v>10</v>
      </c>
      <c r="X40" s="877">
        <v>19</v>
      </c>
      <c r="Y40" s="878">
        <v>6</v>
      </c>
      <c r="Z40" s="877">
        <v>22</v>
      </c>
      <c r="AA40" s="878">
        <v>10</v>
      </c>
      <c r="AB40" s="877">
        <v>34</v>
      </c>
      <c r="AC40" s="878">
        <v>17</v>
      </c>
      <c r="AD40" s="877">
        <v>22</v>
      </c>
      <c r="AE40" s="879">
        <v>18</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0</v>
      </c>
      <c r="C42" s="861">
        <v>0</v>
      </c>
      <c r="D42" s="860">
        <v>1</v>
      </c>
      <c r="E42" s="861">
        <v>0</v>
      </c>
      <c r="F42" s="860">
        <v>0</v>
      </c>
      <c r="G42" s="861">
        <v>0</v>
      </c>
      <c r="H42" s="860">
        <v>0</v>
      </c>
      <c r="I42" s="861">
        <v>0</v>
      </c>
      <c r="J42" s="860">
        <v>0</v>
      </c>
      <c r="K42" s="861">
        <v>0</v>
      </c>
      <c r="L42" s="860">
        <v>0</v>
      </c>
      <c r="M42" s="861">
        <v>0</v>
      </c>
      <c r="N42" s="860">
        <v>0</v>
      </c>
      <c r="O42" s="861">
        <v>0</v>
      </c>
      <c r="P42" s="860">
        <v>0</v>
      </c>
      <c r="Q42" s="861">
        <v>0</v>
      </c>
      <c r="R42" s="860">
        <v>0</v>
      </c>
      <c r="S42" s="861">
        <v>0</v>
      </c>
      <c r="T42" s="860">
        <v>0</v>
      </c>
      <c r="U42" s="861">
        <v>0</v>
      </c>
      <c r="V42" s="860">
        <v>0</v>
      </c>
      <c r="W42" s="861">
        <v>0</v>
      </c>
      <c r="X42" s="860">
        <v>0</v>
      </c>
      <c r="Y42" s="861">
        <v>0</v>
      </c>
      <c r="Z42" s="860">
        <v>0</v>
      </c>
      <c r="AA42" s="861">
        <v>0</v>
      </c>
      <c r="AB42" s="860">
        <v>0</v>
      </c>
      <c r="AC42" s="861">
        <v>0</v>
      </c>
      <c r="AD42" s="860">
        <v>1</v>
      </c>
      <c r="AE42" s="862">
        <v>0</v>
      </c>
    </row>
    <row r="43" spans="1:31" x14ac:dyDescent="0.2">
      <c r="A43" s="863" t="s">
        <v>383</v>
      </c>
      <c r="B43" s="864">
        <v>1</v>
      </c>
      <c r="C43" s="865">
        <v>0</v>
      </c>
      <c r="D43" s="864">
        <v>3</v>
      </c>
      <c r="E43" s="865">
        <v>0</v>
      </c>
      <c r="F43" s="864">
        <v>0</v>
      </c>
      <c r="G43" s="865">
        <v>0</v>
      </c>
      <c r="H43" s="864">
        <v>2</v>
      </c>
      <c r="I43" s="865">
        <v>0</v>
      </c>
      <c r="J43" s="864">
        <v>0</v>
      </c>
      <c r="K43" s="865">
        <v>1</v>
      </c>
      <c r="L43" s="864">
        <v>3</v>
      </c>
      <c r="M43" s="865">
        <v>0</v>
      </c>
      <c r="N43" s="864">
        <v>0</v>
      </c>
      <c r="O43" s="865">
        <v>0</v>
      </c>
      <c r="P43" s="864">
        <v>2</v>
      </c>
      <c r="Q43" s="865">
        <v>0</v>
      </c>
      <c r="R43" s="864">
        <v>1</v>
      </c>
      <c r="S43" s="865">
        <v>0</v>
      </c>
      <c r="T43" s="864">
        <v>1</v>
      </c>
      <c r="U43" s="865">
        <v>0</v>
      </c>
      <c r="V43" s="864">
        <v>0</v>
      </c>
      <c r="W43" s="865">
        <v>0</v>
      </c>
      <c r="X43" s="864">
        <v>0</v>
      </c>
      <c r="Y43" s="865">
        <v>0</v>
      </c>
      <c r="Z43" s="864">
        <v>0</v>
      </c>
      <c r="AA43" s="865">
        <v>0</v>
      </c>
      <c r="AB43" s="864">
        <v>0</v>
      </c>
      <c r="AC43" s="865">
        <v>0</v>
      </c>
      <c r="AD43" s="864">
        <v>0</v>
      </c>
      <c r="AE43" s="866">
        <v>0</v>
      </c>
    </row>
    <row r="44" spans="1:31" ht="13.5" thickBot="1" x14ac:dyDescent="0.25">
      <c r="A44" s="867" t="s">
        <v>384</v>
      </c>
      <c r="B44" s="868">
        <v>23</v>
      </c>
      <c r="C44" s="869">
        <v>8</v>
      </c>
      <c r="D44" s="868">
        <v>15</v>
      </c>
      <c r="E44" s="869">
        <v>2</v>
      </c>
      <c r="F44" s="868">
        <v>38</v>
      </c>
      <c r="G44" s="869">
        <v>1</v>
      </c>
      <c r="H44" s="868">
        <v>30</v>
      </c>
      <c r="I44" s="869">
        <v>7</v>
      </c>
      <c r="J44" s="868">
        <v>19</v>
      </c>
      <c r="K44" s="869">
        <v>1</v>
      </c>
      <c r="L44" s="868">
        <v>10</v>
      </c>
      <c r="M44" s="869">
        <v>2</v>
      </c>
      <c r="N44" s="868">
        <v>18</v>
      </c>
      <c r="O44" s="869">
        <v>2</v>
      </c>
      <c r="P44" s="868">
        <v>17</v>
      </c>
      <c r="Q44" s="869">
        <v>4</v>
      </c>
      <c r="R44" s="868">
        <v>8</v>
      </c>
      <c r="S44" s="869">
        <v>0</v>
      </c>
      <c r="T44" s="868">
        <v>14</v>
      </c>
      <c r="U44" s="869">
        <v>1</v>
      </c>
      <c r="V44" s="868">
        <v>8</v>
      </c>
      <c r="W44" s="869">
        <v>2</v>
      </c>
      <c r="X44" s="868">
        <v>4</v>
      </c>
      <c r="Y44" s="869">
        <v>0</v>
      </c>
      <c r="Z44" s="868">
        <v>6</v>
      </c>
      <c r="AA44" s="869">
        <v>0</v>
      </c>
      <c r="AB44" s="868">
        <v>14</v>
      </c>
      <c r="AC44" s="869">
        <v>1</v>
      </c>
      <c r="AD44" s="868">
        <v>8</v>
      </c>
      <c r="AE44" s="870">
        <v>1</v>
      </c>
    </row>
    <row r="45" spans="1:31" ht="13.5" thickBot="1" x14ac:dyDescent="0.25">
      <c r="A45" s="876" t="s">
        <v>0</v>
      </c>
      <c r="B45" s="877">
        <v>24</v>
      </c>
      <c r="C45" s="878">
        <v>8</v>
      </c>
      <c r="D45" s="877">
        <v>19</v>
      </c>
      <c r="E45" s="878">
        <v>2</v>
      </c>
      <c r="F45" s="877">
        <v>38</v>
      </c>
      <c r="G45" s="878">
        <v>1</v>
      </c>
      <c r="H45" s="877">
        <v>32</v>
      </c>
      <c r="I45" s="878">
        <v>7</v>
      </c>
      <c r="J45" s="877">
        <v>19</v>
      </c>
      <c r="K45" s="878">
        <v>2</v>
      </c>
      <c r="L45" s="877">
        <v>13</v>
      </c>
      <c r="M45" s="878">
        <v>2</v>
      </c>
      <c r="N45" s="877">
        <v>18</v>
      </c>
      <c r="O45" s="878">
        <v>2</v>
      </c>
      <c r="P45" s="877">
        <v>19</v>
      </c>
      <c r="Q45" s="878">
        <v>4</v>
      </c>
      <c r="R45" s="877">
        <v>9</v>
      </c>
      <c r="S45" s="878">
        <v>0</v>
      </c>
      <c r="T45" s="877">
        <v>15</v>
      </c>
      <c r="U45" s="878">
        <v>1</v>
      </c>
      <c r="V45" s="877">
        <v>8</v>
      </c>
      <c r="W45" s="878">
        <v>2</v>
      </c>
      <c r="X45" s="877">
        <v>4</v>
      </c>
      <c r="Y45" s="878">
        <v>0</v>
      </c>
      <c r="Z45" s="877">
        <v>6</v>
      </c>
      <c r="AA45" s="878">
        <v>0</v>
      </c>
      <c r="AB45" s="877">
        <v>14</v>
      </c>
      <c r="AC45" s="878">
        <v>1</v>
      </c>
      <c r="AD45" s="877">
        <v>9</v>
      </c>
      <c r="AE45" s="879">
        <v>1</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0</v>
      </c>
      <c r="J47" s="860">
        <v>0</v>
      </c>
      <c r="K47" s="861">
        <v>0</v>
      </c>
      <c r="L47" s="860">
        <v>0</v>
      </c>
      <c r="M47" s="861">
        <v>0</v>
      </c>
      <c r="N47" s="860">
        <v>0</v>
      </c>
      <c r="O47" s="861">
        <v>0</v>
      </c>
      <c r="P47" s="860">
        <v>0</v>
      </c>
      <c r="Q47" s="861">
        <v>0</v>
      </c>
      <c r="R47" s="860">
        <v>0</v>
      </c>
      <c r="S47" s="861">
        <v>0</v>
      </c>
      <c r="T47" s="860">
        <v>0</v>
      </c>
      <c r="U47" s="861">
        <v>0</v>
      </c>
      <c r="V47" s="860">
        <v>0</v>
      </c>
      <c r="W47" s="861">
        <v>0</v>
      </c>
      <c r="X47" s="860">
        <v>0</v>
      </c>
      <c r="Y47" s="861">
        <v>0</v>
      </c>
      <c r="Z47" s="860">
        <v>0</v>
      </c>
      <c r="AA47" s="861">
        <v>0</v>
      </c>
      <c r="AB47" s="860">
        <v>0</v>
      </c>
      <c r="AC47" s="861">
        <v>0</v>
      </c>
      <c r="AD47" s="883">
        <v>0</v>
      </c>
      <c r="AE47" s="884">
        <v>0</v>
      </c>
    </row>
    <row r="48" spans="1:31" x14ac:dyDescent="0.2">
      <c r="A48" s="863" t="s">
        <v>383</v>
      </c>
      <c r="B48" s="885">
        <v>0</v>
      </c>
      <c r="C48" s="886">
        <v>0</v>
      </c>
      <c r="D48" s="885">
        <v>0</v>
      </c>
      <c r="E48" s="886">
        <v>1</v>
      </c>
      <c r="F48" s="885">
        <v>0</v>
      </c>
      <c r="G48" s="886">
        <v>0</v>
      </c>
      <c r="H48" s="885">
        <v>0</v>
      </c>
      <c r="I48" s="886">
        <v>0</v>
      </c>
      <c r="J48" s="885">
        <v>1</v>
      </c>
      <c r="K48" s="886">
        <v>1</v>
      </c>
      <c r="L48" s="885">
        <v>0</v>
      </c>
      <c r="M48" s="886">
        <v>0</v>
      </c>
      <c r="N48" s="885">
        <v>0</v>
      </c>
      <c r="O48" s="886">
        <v>0</v>
      </c>
      <c r="P48" s="885">
        <v>0</v>
      </c>
      <c r="Q48" s="886">
        <v>0</v>
      </c>
      <c r="R48" s="885">
        <v>0</v>
      </c>
      <c r="S48" s="886">
        <v>0</v>
      </c>
      <c r="T48" s="885">
        <v>1</v>
      </c>
      <c r="U48" s="886">
        <v>0</v>
      </c>
      <c r="V48" s="885">
        <v>0</v>
      </c>
      <c r="W48" s="886">
        <v>0</v>
      </c>
      <c r="X48" s="885">
        <v>0</v>
      </c>
      <c r="Y48" s="886">
        <v>0</v>
      </c>
      <c r="Z48" s="885">
        <v>0</v>
      </c>
      <c r="AA48" s="886">
        <v>0</v>
      </c>
      <c r="AB48" s="885">
        <v>0</v>
      </c>
      <c r="AC48" s="886">
        <v>0</v>
      </c>
      <c r="AD48" s="883">
        <v>0</v>
      </c>
      <c r="AE48" s="884">
        <v>0</v>
      </c>
    </row>
    <row r="49" spans="1:31" ht="13.5" thickBot="1" x14ac:dyDescent="0.25">
      <c r="A49" s="867" t="s">
        <v>384</v>
      </c>
      <c r="B49" s="885">
        <v>9</v>
      </c>
      <c r="C49" s="886">
        <v>19</v>
      </c>
      <c r="D49" s="885">
        <v>14</v>
      </c>
      <c r="E49" s="886">
        <v>17</v>
      </c>
      <c r="F49" s="885">
        <v>18</v>
      </c>
      <c r="G49" s="886">
        <v>35</v>
      </c>
      <c r="H49" s="885">
        <v>2</v>
      </c>
      <c r="I49" s="886">
        <v>35</v>
      </c>
      <c r="J49" s="885">
        <v>21</v>
      </c>
      <c r="K49" s="886">
        <v>32</v>
      </c>
      <c r="L49" s="885">
        <v>7</v>
      </c>
      <c r="M49" s="886">
        <v>31</v>
      </c>
      <c r="N49" s="885">
        <v>3</v>
      </c>
      <c r="O49" s="886">
        <v>11</v>
      </c>
      <c r="P49" s="885">
        <v>3</v>
      </c>
      <c r="Q49" s="886">
        <v>15</v>
      </c>
      <c r="R49" s="885">
        <v>3</v>
      </c>
      <c r="S49" s="886">
        <v>10</v>
      </c>
      <c r="T49" s="885">
        <v>8</v>
      </c>
      <c r="U49" s="886">
        <v>2</v>
      </c>
      <c r="V49" s="885">
        <v>7</v>
      </c>
      <c r="W49" s="886">
        <v>1</v>
      </c>
      <c r="X49" s="885">
        <v>0</v>
      </c>
      <c r="Y49" s="886">
        <v>2</v>
      </c>
      <c r="Z49" s="885">
        <v>1</v>
      </c>
      <c r="AA49" s="886">
        <v>1</v>
      </c>
      <c r="AB49" s="885">
        <v>12</v>
      </c>
      <c r="AC49" s="886">
        <v>3</v>
      </c>
      <c r="AD49" s="883">
        <v>1</v>
      </c>
      <c r="AE49" s="884">
        <v>1</v>
      </c>
    </row>
    <row r="50" spans="1:31" ht="13.5" thickBot="1" x14ac:dyDescent="0.25">
      <c r="A50" s="876" t="s">
        <v>0</v>
      </c>
      <c r="B50" s="877">
        <v>9</v>
      </c>
      <c r="C50" s="878">
        <v>19</v>
      </c>
      <c r="D50" s="877">
        <v>14</v>
      </c>
      <c r="E50" s="878">
        <v>18</v>
      </c>
      <c r="F50" s="877">
        <v>18</v>
      </c>
      <c r="G50" s="878">
        <v>35</v>
      </c>
      <c r="H50" s="877">
        <v>2</v>
      </c>
      <c r="I50" s="878">
        <v>35</v>
      </c>
      <c r="J50" s="877">
        <v>22</v>
      </c>
      <c r="K50" s="878">
        <v>33</v>
      </c>
      <c r="L50" s="877">
        <v>7</v>
      </c>
      <c r="M50" s="878">
        <v>31</v>
      </c>
      <c r="N50" s="877">
        <v>3</v>
      </c>
      <c r="O50" s="878">
        <v>11</v>
      </c>
      <c r="P50" s="877">
        <v>3</v>
      </c>
      <c r="Q50" s="878">
        <v>15</v>
      </c>
      <c r="R50" s="877">
        <v>3</v>
      </c>
      <c r="S50" s="878">
        <v>10</v>
      </c>
      <c r="T50" s="877">
        <v>9</v>
      </c>
      <c r="U50" s="878">
        <v>2</v>
      </c>
      <c r="V50" s="877">
        <v>7</v>
      </c>
      <c r="W50" s="878">
        <v>1</v>
      </c>
      <c r="X50" s="877">
        <v>0</v>
      </c>
      <c r="Y50" s="878">
        <v>2</v>
      </c>
      <c r="Z50" s="877">
        <v>1</v>
      </c>
      <c r="AA50" s="878">
        <v>1</v>
      </c>
      <c r="AB50" s="877">
        <v>12</v>
      </c>
      <c r="AC50" s="878">
        <v>3</v>
      </c>
      <c r="AD50" s="887">
        <v>1</v>
      </c>
      <c r="AE50" s="879">
        <v>1</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0</v>
      </c>
      <c r="C52" s="893">
        <v>0</v>
      </c>
      <c r="D52" s="860">
        <v>0</v>
      </c>
      <c r="E52" s="861">
        <v>0</v>
      </c>
      <c r="F52" s="860">
        <v>1</v>
      </c>
      <c r="G52" s="861">
        <v>0</v>
      </c>
      <c r="H52" s="860">
        <v>0</v>
      </c>
      <c r="I52" s="861">
        <v>0</v>
      </c>
      <c r="J52" s="860">
        <v>0</v>
      </c>
      <c r="K52" s="861">
        <v>0</v>
      </c>
      <c r="L52" s="860">
        <v>1</v>
      </c>
      <c r="M52" s="861">
        <v>0</v>
      </c>
      <c r="N52" s="860">
        <v>0</v>
      </c>
      <c r="O52" s="861">
        <v>0</v>
      </c>
      <c r="P52" s="860">
        <v>0</v>
      </c>
      <c r="Q52" s="861">
        <v>0</v>
      </c>
      <c r="R52" s="860">
        <v>0</v>
      </c>
      <c r="S52" s="861">
        <v>0</v>
      </c>
      <c r="T52" s="860">
        <v>0</v>
      </c>
      <c r="U52" s="861">
        <v>0</v>
      </c>
      <c r="V52" s="860">
        <v>1</v>
      </c>
      <c r="W52" s="861">
        <v>0</v>
      </c>
      <c r="X52" s="860">
        <v>0</v>
      </c>
      <c r="Y52" s="861">
        <v>0</v>
      </c>
      <c r="Z52" s="860">
        <v>0</v>
      </c>
      <c r="AA52" s="861">
        <v>0</v>
      </c>
      <c r="AB52" s="860">
        <v>0</v>
      </c>
      <c r="AC52" s="861">
        <v>0</v>
      </c>
      <c r="AD52" s="860">
        <v>0</v>
      </c>
      <c r="AE52" s="862">
        <v>0</v>
      </c>
    </row>
    <row r="53" spans="1:31" x14ac:dyDescent="0.2">
      <c r="A53" s="894" t="s">
        <v>383</v>
      </c>
      <c r="B53" s="895">
        <v>0</v>
      </c>
      <c r="C53" s="896">
        <v>0</v>
      </c>
      <c r="D53" s="885">
        <v>2</v>
      </c>
      <c r="E53" s="886">
        <v>0</v>
      </c>
      <c r="F53" s="885">
        <v>0</v>
      </c>
      <c r="G53" s="886">
        <v>1</v>
      </c>
      <c r="H53" s="885">
        <v>1</v>
      </c>
      <c r="I53" s="886">
        <v>0</v>
      </c>
      <c r="J53" s="885">
        <v>1</v>
      </c>
      <c r="K53" s="886">
        <v>0</v>
      </c>
      <c r="L53" s="885">
        <v>4</v>
      </c>
      <c r="M53" s="886">
        <v>0</v>
      </c>
      <c r="N53" s="885">
        <v>0</v>
      </c>
      <c r="O53" s="886">
        <v>0</v>
      </c>
      <c r="P53" s="885">
        <v>0</v>
      </c>
      <c r="Q53" s="886">
        <v>0</v>
      </c>
      <c r="R53" s="885">
        <v>1</v>
      </c>
      <c r="S53" s="886">
        <v>0</v>
      </c>
      <c r="T53" s="885">
        <v>0</v>
      </c>
      <c r="U53" s="886">
        <v>0</v>
      </c>
      <c r="V53" s="885">
        <v>1</v>
      </c>
      <c r="W53" s="886">
        <v>0</v>
      </c>
      <c r="X53" s="885">
        <v>0</v>
      </c>
      <c r="Y53" s="886">
        <v>0</v>
      </c>
      <c r="Z53" s="885">
        <v>1</v>
      </c>
      <c r="AA53" s="886">
        <v>0</v>
      </c>
      <c r="AB53" s="885">
        <v>0</v>
      </c>
      <c r="AC53" s="886">
        <v>0</v>
      </c>
      <c r="AD53" s="885">
        <v>0</v>
      </c>
      <c r="AE53" s="884">
        <v>0</v>
      </c>
    </row>
    <row r="54" spans="1:31" ht="13.5" thickBot="1" x14ac:dyDescent="0.25">
      <c r="A54" s="897" t="s">
        <v>384</v>
      </c>
      <c r="B54" s="895">
        <v>5</v>
      </c>
      <c r="C54" s="896">
        <v>6</v>
      </c>
      <c r="D54" s="885">
        <v>8</v>
      </c>
      <c r="E54" s="886">
        <v>2</v>
      </c>
      <c r="F54" s="885">
        <v>9</v>
      </c>
      <c r="G54" s="886">
        <v>0</v>
      </c>
      <c r="H54" s="885">
        <v>1</v>
      </c>
      <c r="I54" s="886">
        <v>8</v>
      </c>
      <c r="J54" s="885">
        <v>5</v>
      </c>
      <c r="K54" s="886">
        <v>3</v>
      </c>
      <c r="L54" s="885">
        <v>9</v>
      </c>
      <c r="M54" s="886">
        <v>5</v>
      </c>
      <c r="N54" s="885">
        <v>3</v>
      </c>
      <c r="O54" s="886">
        <v>1</v>
      </c>
      <c r="P54" s="885">
        <v>2</v>
      </c>
      <c r="Q54" s="886">
        <v>1</v>
      </c>
      <c r="R54" s="885">
        <v>8</v>
      </c>
      <c r="S54" s="886">
        <v>1</v>
      </c>
      <c r="T54" s="885">
        <v>7</v>
      </c>
      <c r="U54" s="886">
        <v>0</v>
      </c>
      <c r="V54" s="885">
        <v>2</v>
      </c>
      <c r="W54" s="886">
        <v>0</v>
      </c>
      <c r="X54" s="885">
        <v>0</v>
      </c>
      <c r="Y54" s="886">
        <v>0</v>
      </c>
      <c r="Z54" s="885">
        <v>3</v>
      </c>
      <c r="AA54" s="886">
        <v>0</v>
      </c>
      <c r="AB54" s="885">
        <v>2</v>
      </c>
      <c r="AC54" s="886">
        <v>4</v>
      </c>
      <c r="AD54" s="885">
        <v>1</v>
      </c>
      <c r="AE54" s="884">
        <v>0</v>
      </c>
    </row>
    <row r="55" spans="1:31" ht="13.5" thickBot="1" x14ac:dyDescent="0.25">
      <c r="A55" s="898" t="s">
        <v>0</v>
      </c>
      <c r="B55" s="899">
        <v>5</v>
      </c>
      <c r="C55" s="900">
        <v>6</v>
      </c>
      <c r="D55" s="872">
        <v>10</v>
      </c>
      <c r="E55" s="873">
        <v>2</v>
      </c>
      <c r="F55" s="872">
        <v>10</v>
      </c>
      <c r="G55" s="873">
        <v>1</v>
      </c>
      <c r="H55" s="872">
        <v>2</v>
      </c>
      <c r="I55" s="873">
        <v>8</v>
      </c>
      <c r="J55" s="872">
        <v>6</v>
      </c>
      <c r="K55" s="873">
        <v>3</v>
      </c>
      <c r="L55" s="872">
        <v>14</v>
      </c>
      <c r="M55" s="873">
        <v>5</v>
      </c>
      <c r="N55" s="872">
        <v>3</v>
      </c>
      <c r="O55" s="873">
        <v>1</v>
      </c>
      <c r="P55" s="872">
        <v>2</v>
      </c>
      <c r="Q55" s="873">
        <v>1</v>
      </c>
      <c r="R55" s="872">
        <v>9</v>
      </c>
      <c r="S55" s="873">
        <v>1</v>
      </c>
      <c r="T55" s="872">
        <v>7</v>
      </c>
      <c r="U55" s="873">
        <v>0</v>
      </c>
      <c r="V55" s="872">
        <v>4</v>
      </c>
      <c r="W55" s="873">
        <v>0</v>
      </c>
      <c r="X55" s="872">
        <v>0</v>
      </c>
      <c r="Y55" s="873">
        <v>0</v>
      </c>
      <c r="Z55" s="872">
        <v>4</v>
      </c>
      <c r="AA55" s="873">
        <v>0</v>
      </c>
      <c r="AB55" s="872">
        <v>2</v>
      </c>
      <c r="AC55" s="873">
        <v>4</v>
      </c>
      <c r="AD55" s="872">
        <v>1</v>
      </c>
      <c r="AE55" s="874">
        <v>0</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B2:AC2"/>
    <mergeCell ref="AB9:AC9"/>
    <mergeCell ref="R9:S9"/>
    <mergeCell ref="T9:U9"/>
    <mergeCell ref="V9:W9"/>
    <mergeCell ref="X9:Y9"/>
    <mergeCell ref="Z9:AA9"/>
    <mergeCell ref="X2:Y2"/>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L2:M2"/>
    <mergeCell ref="B2:C2"/>
    <mergeCell ref="D2:E2"/>
    <mergeCell ref="F2:G2"/>
    <mergeCell ref="H2:I2"/>
    <mergeCell ref="J2:K2"/>
  </mergeCells>
  <hyperlinks>
    <hyperlink ref="A59" location="'Table Index'!A66" display="List of Tables in this Workbook" xr:uid="{00000000-0004-0000-7700-000000000000}"/>
  </hyperlinks>
  <pageMargins left="0.55118110236220474" right="0.35433070866141736" top="0.74803149606299213" bottom="0.51181102362204722" header="0.31496062992125984" footer="0.31496062992125984"/>
  <pageSetup paperSize="8"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800-000000000000}"/>
  </hyperlinks>
  <pageMargins left="2.93" right="0.7" top="0.45" bottom="0.41" header="0.3" footer="0.3"/>
  <pageSetup paperSize="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E59"/>
  <sheetViews>
    <sheetView topLeftCell="C1" workbookViewId="0">
      <selection activeCell="B1" sqref="B1"/>
    </sheetView>
  </sheetViews>
  <sheetFormatPr defaultRowHeight="12.75" x14ac:dyDescent="0.2"/>
  <cols>
    <col min="1" max="1" width="19.42578125" customWidth="1"/>
    <col min="2" max="20" width="9.140625" customWidth="1"/>
    <col min="21" max="21" width="10" customWidth="1"/>
    <col min="22" max="31" width="9.140625" customWidth="1"/>
  </cols>
  <sheetData>
    <row r="1" spans="1:31" ht="18" customHeight="1" thickTop="1" thickBot="1" x14ac:dyDescent="0.3">
      <c r="A1" s="907"/>
      <c r="B1" s="908" t="s">
        <v>527</v>
      </c>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6"/>
    </row>
    <row r="2" spans="1:31" x14ac:dyDescent="0.2">
      <c r="A2" s="875"/>
      <c r="B2" s="1008">
        <v>2004</v>
      </c>
      <c r="C2" s="1009"/>
      <c r="D2" s="1008">
        <v>2005</v>
      </c>
      <c r="E2" s="1009"/>
      <c r="F2" s="1008">
        <v>2006</v>
      </c>
      <c r="G2" s="1009"/>
      <c r="H2" s="1008">
        <v>2007</v>
      </c>
      <c r="I2" s="1009"/>
      <c r="J2" s="1008">
        <v>2008</v>
      </c>
      <c r="K2" s="1009"/>
      <c r="L2" s="1008">
        <v>2009</v>
      </c>
      <c r="M2" s="1009"/>
      <c r="N2" s="1008">
        <v>2010</v>
      </c>
      <c r="O2" s="1009"/>
      <c r="P2" s="1008">
        <v>2011</v>
      </c>
      <c r="Q2" s="1009"/>
      <c r="R2" s="1008">
        <v>2012</v>
      </c>
      <c r="S2" s="1009"/>
      <c r="T2" s="1008">
        <v>2013</v>
      </c>
      <c r="U2" s="1009"/>
      <c r="V2" s="1008">
        <v>2014</v>
      </c>
      <c r="W2" s="1009"/>
      <c r="X2" s="1008">
        <v>2015</v>
      </c>
      <c r="Y2" s="1009"/>
      <c r="Z2" s="1008">
        <v>2016</v>
      </c>
      <c r="AA2" s="1009"/>
      <c r="AB2" s="1008">
        <v>2017</v>
      </c>
      <c r="AC2" s="1009"/>
      <c r="AD2" s="1008">
        <v>2018</v>
      </c>
      <c r="AE2" s="1010"/>
    </row>
    <row r="3" spans="1:31" ht="13.5" thickBot="1" x14ac:dyDescent="0.25">
      <c r="A3" s="851" t="s">
        <v>375</v>
      </c>
      <c r="B3" s="852" t="s">
        <v>376</v>
      </c>
      <c r="C3" s="853" t="s">
        <v>377</v>
      </c>
      <c r="D3" s="852" t="s">
        <v>376</v>
      </c>
      <c r="E3" s="853" t="s">
        <v>377</v>
      </c>
      <c r="F3" s="852" t="s">
        <v>376</v>
      </c>
      <c r="G3" s="853" t="s">
        <v>377</v>
      </c>
      <c r="H3" s="852" t="s">
        <v>376</v>
      </c>
      <c r="I3" s="853" t="s">
        <v>377</v>
      </c>
      <c r="J3" s="852" t="s">
        <v>376</v>
      </c>
      <c r="K3" s="853" t="s">
        <v>377</v>
      </c>
      <c r="L3" s="852" t="s">
        <v>376</v>
      </c>
      <c r="M3" s="853" t="s">
        <v>377</v>
      </c>
      <c r="N3" s="852" t="s">
        <v>376</v>
      </c>
      <c r="O3" s="853" t="s">
        <v>377</v>
      </c>
      <c r="P3" s="852" t="s">
        <v>376</v>
      </c>
      <c r="Q3" s="853" t="s">
        <v>377</v>
      </c>
      <c r="R3" s="852" t="s">
        <v>376</v>
      </c>
      <c r="S3" s="853" t="s">
        <v>377</v>
      </c>
      <c r="T3" s="852" t="s">
        <v>376</v>
      </c>
      <c r="U3" s="853" t="s">
        <v>377</v>
      </c>
      <c r="V3" s="852" t="s">
        <v>376</v>
      </c>
      <c r="W3" s="853" t="s">
        <v>377</v>
      </c>
      <c r="X3" s="852" t="s">
        <v>376</v>
      </c>
      <c r="Y3" s="853" t="s">
        <v>377</v>
      </c>
      <c r="Z3" s="852" t="s">
        <v>376</v>
      </c>
      <c r="AA3" s="853" t="s">
        <v>377</v>
      </c>
      <c r="AB3" s="852" t="s">
        <v>376</v>
      </c>
      <c r="AC3" s="853" t="s">
        <v>377</v>
      </c>
      <c r="AD3" s="852" t="s">
        <v>376</v>
      </c>
      <c r="AE3" s="854" t="s">
        <v>377</v>
      </c>
    </row>
    <row r="4" spans="1:31" ht="13.5" thickBot="1" x14ac:dyDescent="0.25">
      <c r="A4" s="855" t="s">
        <v>378</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7"/>
      <c r="AE4" s="858"/>
    </row>
    <row r="5" spans="1:31" x14ac:dyDescent="0.2">
      <c r="A5" s="859" t="s">
        <v>379</v>
      </c>
      <c r="B5" s="860">
        <v>71</v>
      </c>
      <c r="C5" s="861">
        <v>17</v>
      </c>
      <c r="D5" s="860">
        <v>72</v>
      </c>
      <c r="E5" s="861">
        <v>9</v>
      </c>
      <c r="F5" s="860">
        <v>85</v>
      </c>
      <c r="G5" s="861">
        <v>1</v>
      </c>
      <c r="H5" s="860">
        <v>88</v>
      </c>
      <c r="I5" s="861">
        <v>1</v>
      </c>
      <c r="J5" s="860">
        <v>57</v>
      </c>
      <c r="K5" s="861">
        <v>0</v>
      </c>
      <c r="L5" s="860">
        <v>67</v>
      </c>
      <c r="M5" s="861">
        <v>2</v>
      </c>
      <c r="N5" s="860">
        <v>52</v>
      </c>
      <c r="O5" s="861">
        <v>1</v>
      </c>
      <c r="P5" s="860">
        <v>70</v>
      </c>
      <c r="Q5" s="861">
        <v>3</v>
      </c>
      <c r="R5" s="860">
        <v>44</v>
      </c>
      <c r="S5" s="861">
        <v>2</v>
      </c>
      <c r="T5" s="860">
        <v>32</v>
      </c>
      <c r="U5" s="861">
        <v>1</v>
      </c>
      <c r="V5" s="860">
        <v>50</v>
      </c>
      <c r="W5" s="861">
        <v>2</v>
      </c>
      <c r="X5" s="860">
        <v>48</v>
      </c>
      <c r="Y5" s="861">
        <v>0</v>
      </c>
      <c r="Z5" s="860">
        <v>50</v>
      </c>
      <c r="AA5" s="861">
        <v>1</v>
      </c>
      <c r="AB5" s="860">
        <v>46</v>
      </c>
      <c r="AC5" s="861">
        <v>4</v>
      </c>
      <c r="AD5" s="860">
        <v>49</v>
      </c>
      <c r="AE5" s="862">
        <v>1</v>
      </c>
    </row>
    <row r="6" spans="1:31" x14ac:dyDescent="0.2">
      <c r="A6" s="863" t="s">
        <v>2</v>
      </c>
      <c r="B6" s="864">
        <v>596</v>
      </c>
      <c r="C6" s="865">
        <v>254</v>
      </c>
      <c r="D6" s="864">
        <v>765</v>
      </c>
      <c r="E6" s="865">
        <v>129</v>
      </c>
      <c r="F6" s="864">
        <v>725</v>
      </c>
      <c r="G6" s="865">
        <v>60</v>
      </c>
      <c r="H6" s="864">
        <v>726</v>
      </c>
      <c r="I6" s="865">
        <v>52</v>
      </c>
      <c r="J6" s="864">
        <v>655</v>
      </c>
      <c r="K6" s="865">
        <v>85</v>
      </c>
      <c r="L6" s="864">
        <v>601</v>
      </c>
      <c r="M6" s="865">
        <v>63</v>
      </c>
      <c r="N6" s="864">
        <v>580</v>
      </c>
      <c r="O6" s="865">
        <v>67</v>
      </c>
      <c r="P6" s="864">
        <v>561</v>
      </c>
      <c r="Q6" s="865">
        <v>70</v>
      </c>
      <c r="R6" s="864">
        <v>546</v>
      </c>
      <c r="S6" s="865">
        <v>65</v>
      </c>
      <c r="T6" s="864">
        <v>525</v>
      </c>
      <c r="U6" s="865">
        <v>56</v>
      </c>
      <c r="V6" s="864">
        <v>575</v>
      </c>
      <c r="W6" s="865">
        <v>56</v>
      </c>
      <c r="X6" s="864">
        <v>507</v>
      </c>
      <c r="Y6" s="865">
        <v>50</v>
      </c>
      <c r="Z6" s="864">
        <v>490</v>
      </c>
      <c r="AA6" s="865">
        <v>74</v>
      </c>
      <c r="AB6" s="864">
        <v>569</v>
      </c>
      <c r="AC6" s="865">
        <v>119</v>
      </c>
      <c r="AD6" s="864">
        <v>558</v>
      </c>
      <c r="AE6" s="866">
        <v>91</v>
      </c>
    </row>
    <row r="7" spans="1:31" ht="13.5" thickBot="1" x14ac:dyDescent="0.25">
      <c r="A7" s="867" t="s">
        <v>3</v>
      </c>
      <c r="B7" s="868">
        <v>5403</v>
      </c>
      <c r="C7" s="869">
        <v>3419</v>
      </c>
      <c r="D7" s="868">
        <v>5679</v>
      </c>
      <c r="E7" s="869">
        <v>2568</v>
      </c>
      <c r="F7" s="868">
        <v>5555</v>
      </c>
      <c r="G7" s="869">
        <v>2002</v>
      </c>
      <c r="H7" s="868">
        <v>4953</v>
      </c>
      <c r="I7" s="869">
        <v>1819</v>
      </c>
      <c r="J7" s="868">
        <v>4593</v>
      </c>
      <c r="K7" s="869">
        <v>1756</v>
      </c>
      <c r="L7" s="868">
        <v>4254</v>
      </c>
      <c r="M7" s="869">
        <v>1523</v>
      </c>
      <c r="N7" s="868">
        <v>3621</v>
      </c>
      <c r="O7" s="869">
        <v>1123</v>
      </c>
      <c r="P7" s="868">
        <v>3433</v>
      </c>
      <c r="Q7" s="869">
        <v>990</v>
      </c>
      <c r="R7" s="868">
        <v>3089</v>
      </c>
      <c r="S7" s="869">
        <v>632</v>
      </c>
      <c r="T7" s="868">
        <v>2776</v>
      </c>
      <c r="U7" s="869">
        <v>471</v>
      </c>
      <c r="V7" s="868">
        <v>2882</v>
      </c>
      <c r="W7" s="869">
        <v>439</v>
      </c>
      <c r="X7" s="868">
        <v>2097</v>
      </c>
      <c r="Y7" s="869">
        <v>371</v>
      </c>
      <c r="Z7" s="868">
        <v>1764</v>
      </c>
      <c r="AA7" s="869">
        <v>527</v>
      </c>
      <c r="AB7" s="868">
        <v>2170</v>
      </c>
      <c r="AC7" s="869">
        <v>1158</v>
      </c>
      <c r="AD7" s="868">
        <v>1863</v>
      </c>
      <c r="AE7" s="870">
        <v>1199</v>
      </c>
    </row>
    <row r="8" spans="1:31" ht="13.5" thickBot="1" x14ac:dyDescent="0.25">
      <c r="A8" s="871" t="s">
        <v>380</v>
      </c>
      <c r="B8" s="872">
        <v>6070</v>
      </c>
      <c r="C8" s="873">
        <v>3690</v>
      </c>
      <c r="D8" s="872">
        <v>6516</v>
      </c>
      <c r="E8" s="873">
        <v>2706</v>
      </c>
      <c r="F8" s="872">
        <v>6365</v>
      </c>
      <c r="G8" s="873">
        <v>2063</v>
      </c>
      <c r="H8" s="872">
        <v>5767</v>
      </c>
      <c r="I8" s="873">
        <v>1872</v>
      </c>
      <c r="J8" s="872">
        <v>5305</v>
      </c>
      <c r="K8" s="873">
        <v>1841</v>
      </c>
      <c r="L8" s="872">
        <v>4922</v>
      </c>
      <c r="M8" s="873">
        <v>1588</v>
      </c>
      <c r="N8" s="872">
        <v>4253</v>
      </c>
      <c r="O8" s="873">
        <v>1191</v>
      </c>
      <c r="P8" s="872">
        <v>4064</v>
      </c>
      <c r="Q8" s="873">
        <v>1063</v>
      </c>
      <c r="R8" s="872">
        <v>3679</v>
      </c>
      <c r="S8" s="873">
        <v>699</v>
      </c>
      <c r="T8" s="872">
        <v>3333</v>
      </c>
      <c r="U8" s="873">
        <v>528</v>
      </c>
      <c r="V8" s="872">
        <v>3507</v>
      </c>
      <c r="W8" s="873">
        <v>497</v>
      </c>
      <c r="X8" s="872">
        <v>2652</v>
      </c>
      <c r="Y8" s="873">
        <v>421</v>
      </c>
      <c r="Z8" s="872">
        <v>2304</v>
      </c>
      <c r="AA8" s="873">
        <v>602</v>
      </c>
      <c r="AB8" s="872">
        <v>2785</v>
      </c>
      <c r="AC8" s="873">
        <v>1281</v>
      </c>
      <c r="AD8" s="872">
        <v>2470</v>
      </c>
      <c r="AE8" s="874">
        <v>1291</v>
      </c>
    </row>
    <row r="9" spans="1:31" ht="13.5" thickTop="1" x14ac:dyDescent="0.2">
      <c r="A9" s="875"/>
      <c r="B9" s="1008">
        <v>2004</v>
      </c>
      <c r="C9" s="1009"/>
      <c r="D9" s="1008">
        <v>2005</v>
      </c>
      <c r="E9" s="1009"/>
      <c r="F9" s="1008">
        <v>2006</v>
      </c>
      <c r="G9" s="1009"/>
      <c r="H9" s="1008">
        <v>2007</v>
      </c>
      <c r="I9" s="1009"/>
      <c r="J9" s="1008">
        <v>2008</v>
      </c>
      <c r="K9" s="1009"/>
      <c r="L9" s="1008">
        <v>2009</v>
      </c>
      <c r="M9" s="1009"/>
      <c r="N9" s="1008">
        <v>2010</v>
      </c>
      <c r="O9" s="1009"/>
      <c r="P9" s="1008">
        <v>2011</v>
      </c>
      <c r="Q9" s="1009"/>
      <c r="R9" s="1008">
        <v>2012</v>
      </c>
      <c r="S9" s="1009"/>
      <c r="T9" s="1008">
        <v>2013</v>
      </c>
      <c r="U9" s="1009"/>
      <c r="V9" s="1008">
        <v>2014</v>
      </c>
      <c r="W9" s="1009"/>
      <c r="X9" s="1008">
        <v>2015</v>
      </c>
      <c r="Y9" s="1009"/>
      <c r="Z9" s="1008">
        <v>2016</v>
      </c>
      <c r="AA9" s="1009"/>
      <c r="AB9" s="1008">
        <v>2017</v>
      </c>
      <c r="AC9" s="1009"/>
      <c r="AD9" s="1008">
        <v>2018</v>
      </c>
      <c r="AE9" s="1010"/>
    </row>
    <row r="10" spans="1:31" ht="13.5" thickBot="1" x14ac:dyDescent="0.25">
      <c r="A10" s="851" t="s">
        <v>381</v>
      </c>
      <c r="B10" s="852" t="s">
        <v>376</v>
      </c>
      <c r="C10" s="853" t="s">
        <v>377</v>
      </c>
      <c r="D10" s="852" t="s">
        <v>376</v>
      </c>
      <c r="E10" s="853" t="s">
        <v>377</v>
      </c>
      <c r="F10" s="852" t="s">
        <v>376</v>
      </c>
      <c r="G10" s="853" t="s">
        <v>377</v>
      </c>
      <c r="H10" s="852" t="s">
        <v>376</v>
      </c>
      <c r="I10" s="853" t="s">
        <v>377</v>
      </c>
      <c r="J10" s="852" t="s">
        <v>376</v>
      </c>
      <c r="K10" s="853" t="s">
        <v>377</v>
      </c>
      <c r="L10" s="852" t="s">
        <v>376</v>
      </c>
      <c r="M10" s="853" t="s">
        <v>377</v>
      </c>
      <c r="N10" s="852" t="s">
        <v>376</v>
      </c>
      <c r="O10" s="853" t="s">
        <v>377</v>
      </c>
      <c r="P10" s="852" t="s">
        <v>376</v>
      </c>
      <c r="Q10" s="853" t="s">
        <v>377</v>
      </c>
      <c r="R10" s="852" t="s">
        <v>376</v>
      </c>
      <c r="S10" s="853" t="s">
        <v>377</v>
      </c>
      <c r="T10" s="852" t="s">
        <v>376</v>
      </c>
      <c r="U10" s="853" t="s">
        <v>377</v>
      </c>
      <c r="V10" s="852" t="s">
        <v>376</v>
      </c>
      <c r="W10" s="853" t="s">
        <v>377</v>
      </c>
      <c r="X10" s="852" t="s">
        <v>376</v>
      </c>
      <c r="Y10" s="853" t="s">
        <v>377</v>
      </c>
      <c r="Z10" s="852" t="s">
        <v>376</v>
      </c>
      <c r="AA10" s="853" t="s">
        <v>377</v>
      </c>
      <c r="AB10" s="852" t="s">
        <v>376</v>
      </c>
      <c r="AC10" s="853" t="s">
        <v>377</v>
      </c>
      <c r="AD10" s="852" t="s">
        <v>376</v>
      </c>
      <c r="AE10" s="854" t="s">
        <v>377</v>
      </c>
    </row>
    <row r="11" spans="1:31" ht="13.5" thickBot="1" x14ac:dyDescent="0.25">
      <c r="A11" s="855" t="s">
        <v>382</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7"/>
      <c r="AE11" s="858"/>
    </row>
    <row r="12" spans="1:31" x14ac:dyDescent="0.2">
      <c r="A12" s="859" t="s">
        <v>379</v>
      </c>
      <c r="B12" s="860">
        <v>77</v>
      </c>
      <c r="C12" s="861">
        <v>17</v>
      </c>
      <c r="D12" s="860">
        <v>78</v>
      </c>
      <c r="E12" s="861">
        <v>9</v>
      </c>
      <c r="F12" s="860">
        <v>89</v>
      </c>
      <c r="G12" s="861">
        <v>1</v>
      </c>
      <c r="H12" s="860">
        <v>92</v>
      </c>
      <c r="I12" s="861">
        <v>1</v>
      </c>
      <c r="J12" s="860">
        <v>61</v>
      </c>
      <c r="K12" s="861">
        <v>0</v>
      </c>
      <c r="L12" s="860">
        <v>71</v>
      </c>
      <c r="M12" s="861">
        <v>2</v>
      </c>
      <c r="N12" s="860">
        <v>53</v>
      </c>
      <c r="O12" s="861">
        <v>1</v>
      </c>
      <c r="P12" s="860">
        <v>73</v>
      </c>
      <c r="Q12" s="861">
        <v>3</v>
      </c>
      <c r="R12" s="860">
        <v>47</v>
      </c>
      <c r="S12" s="861">
        <v>2</v>
      </c>
      <c r="T12" s="860">
        <v>34</v>
      </c>
      <c r="U12" s="861">
        <v>1</v>
      </c>
      <c r="V12" s="860">
        <v>52</v>
      </c>
      <c r="W12" s="861">
        <v>2</v>
      </c>
      <c r="X12" s="860">
        <v>49</v>
      </c>
      <c r="Y12" s="861">
        <v>0</v>
      </c>
      <c r="Z12" s="860">
        <v>53</v>
      </c>
      <c r="AA12" s="861">
        <v>1</v>
      </c>
      <c r="AB12" s="860">
        <v>46</v>
      </c>
      <c r="AC12" s="861">
        <v>4</v>
      </c>
      <c r="AD12" s="860">
        <v>49</v>
      </c>
      <c r="AE12" s="862">
        <v>1</v>
      </c>
    </row>
    <row r="13" spans="1:31" x14ac:dyDescent="0.2">
      <c r="A13" s="863" t="s">
        <v>383</v>
      </c>
      <c r="B13" s="864">
        <v>667</v>
      </c>
      <c r="C13" s="865">
        <v>281</v>
      </c>
      <c r="D13" s="864">
        <v>856</v>
      </c>
      <c r="E13" s="865">
        <v>137</v>
      </c>
      <c r="F13" s="864">
        <v>784</v>
      </c>
      <c r="G13" s="865">
        <v>60</v>
      </c>
      <c r="H13" s="864">
        <v>784</v>
      </c>
      <c r="I13" s="865">
        <v>53</v>
      </c>
      <c r="J13" s="864">
        <v>696</v>
      </c>
      <c r="K13" s="865">
        <v>86</v>
      </c>
      <c r="L13" s="864">
        <v>658</v>
      </c>
      <c r="M13" s="865">
        <v>63</v>
      </c>
      <c r="N13" s="864">
        <v>620</v>
      </c>
      <c r="O13" s="865">
        <v>69</v>
      </c>
      <c r="P13" s="864">
        <v>598</v>
      </c>
      <c r="Q13" s="865">
        <v>70</v>
      </c>
      <c r="R13" s="864">
        <v>584</v>
      </c>
      <c r="S13" s="865">
        <v>65</v>
      </c>
      <c r="T13" s="864">
        <v>563</v>
      </c>
      <c r="U13" s="865">
        <v>58</v>
      </c>
      <c r="V13" s="864">
        <v>607</v>
      </c>
      <c r="W13" s="865">
        <v>56</v>
      </c>
      <c r="X13" s="864">
        <v>554</v>
      </c>
      <c r="Y13" s="865">
        <v>50</v>
      </c>
      <c r="Z13" s="864">
        <v>550</v>
      </c>
      <c r="AA13" s="865">
        <v>74</v>
      </c>
      <c r="AB13" s="864">
        <v>617</v>
      </c>
      <c r="AC13" s="865">
        <v>121</v>
      </c>
      <c r="AD13" s="864">
        <v>607</v>
      </c>
      <c r="AE13" s="866">
        <v>91</v>
      </c>
    </row>
    <row r="14" spans="1:31" ht="13.5" thickBot="1" x14ac:dyDescent="0.25">
      <c r="A14" s="867" t="s">
        <v>384</v>
      </c>
      <c r="B14" s="868">
        <v>8138</v>
      </c>
      <c r="C14" s="869">
        <v>4363</v>
      </c>
      <c r="D14" s="868">
        <v>8541</v>
      </c>
      <c r="E14" s="869">
        <v>3184</v>
      </c>
      <c r="F14" s="868">
        <v>8375</v>
      </c>
      <c r="G14" s="869">
        <v>2486</v>
      </c>
      <c r="H14" s="868">
        <v>7504</v>
      </c>
      <c r="I14" s="869">
        <v>2268</v>
      </c>
      <c r="J14" s="868">
        <v>6884</v>
      </c>
      <c r="K14" s="869">
        <v>2154</v>
      </c>
      <c r="L14" s="868">
        <v>6610</v>
      </c>
      <c r="M14" s="869">
        <v>1899</v>
      </c>
      <c r="N14" s="868">
        <v>5455</v>
      </c>
      <c r="O14" s="869">
        <v>1389</v>
      </c>
      <c r="P14" s="868">
        <v>5211</v>
      </c>
      <c r="Q14" s="869">
        <v>1216</v>
      </c>
      <c r="R14" s="868">
        <v>4566</v>
      </c>
      <c r="S14" s="869">
        <v>794</v>
      </c>
      <c r="T14" s="868">
        <v>4214</v>
      </c>
      <c r="U14" s="869">
        <v>574</v>
      </c>
      <c r="V14" s="868">
        <v>4373</v>
      </c>
      <c r="W14" s="869">
        <v>545</v>
      </c>
      <c r="X14" s="868">
        <v>3200</v>
      </c>
      <c r="Y14" s="869">
        <v>467</v>
      </c>
      <c r="Z14" s="868">
        <v>2632</v>
      </c>
      <c r="AA14" s="869">
        <v>645</v>
      </c>
      <c r="AB14" s="868">
        <v>3224</v>
      </c>
      <c r="AC14" s="869">
        <v>1425</v>
      </c>
      <c r="AD14" s="868">
        <v>2789</v>
      </c>
      <c r="AE14" s="870">
        <v>1489</v>
      </c>
    </row>
    <row r="15" spans="1:31" ht="13.5" thickBot="1" x14ac:dyDescent="0.25">
      <c r="A15" s="876" t="s">
        <v>0</v>
      </c>
      <c r="B15" s="877">
        <v>8882</v>
      </c>
      <c r="C15" s="878">
        <v>4661</v>
      </c>
      <c r="D15" s="877">
        <v>9475</v>
      </c>
      <c r="E15" s="878">
        <v>3330</v>
      </c>
      <c r="F15" s="877">
        <v>9248</v>
      </c>
      <c r="G15" s="878">
        <v>2547</v>
      </c>
      <c r="H15" s="877">
        <v>8380</v>
      </c>
      <c r="I15" s="878">
        <v>2322</v>
      </c>
      <c r="J15" s="877">
        <v>7641</v>
      </c>
      <c r="K15" s="878">
        <v>2240</v>
      </c>
      <c r="L15" s="877">
        <v>7339</v>
      </c>
      <c r="M15" s="878">
        <v>1964</v>
      </c>
      <c r="N15" s="877">
        <v>6128</v>
      </c>
      <c r="O15" s="878">
        <v>1459</v>
      </c>
      <c r="P15" s="877">
        <v>5882</v>
      </c>
      <c r="Q15" s="878">
        <v>1289</v>
      </c>
      <c r="R15" s="877">
        <v>5197</v>
      </c>
      <c r="S15" s="878">
        <v>861</v>
      </c>
      <c r="T15" s="877">
        <v>4811</v>
      </c>
      <c r="U15" s="878">
        <v>633</v>
      </c>
      <c r="V15" s="877">
        <v>5032</v>
      </c>
      <c r="W15" s="878">
        <v>603</v>
      </c>
      <c r="X15" s="877">
        <v>3803</v>
      </c>
      <c r="Y15" s="878">
        <v>517</v>
      </c>
      <c r="Z15" s="877">
        <v>3235</v>
      </c>
      <c r="AA15" s="878">
        <v>720</v>
      </c>
      <c r="AB15" s="877">
        <v>3887</v>
      </c>
      <c r="AC15" s="878">
        <v>1550</v>
      </c>
      <c r="AD15" s="877">
        <v>3445</v>
      </c>
      <c r="AE15" s="879">
        <v>1581</v>
      </c>
    </row>
    <row r="16" spans="1:31" ht="13.5" thickBot="1" x14ac:dyDescent="0.25">
      <c r="A16" s="876" t="s">
        <v>385</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80"/>
    </row>
    <row r="17" spans="1:31" x14ac:dyDescent="0.2">
      <c r="A17" s="859" t="s">
        <v>379</v>
      </c>
      <c r="B17" s="860">
        <v>5</v>
      </c>
      <c r="C17" s="861">
        <v>2</v>
      </c>
      <c r="D17" s="860">
        <v>9</v>
      </c>
      <c r="E17" s="861">
        <v>1</v>
      </c>
      <c r="F17" s="860">
        <v>6</v>
      </c>
      <c r="G17" s="861">
        <v>0</v>
      </c>
      <c r="H17" s="860">
        <v>5</v>
      </c>
      <c r="I17" s="861">
        <v>0</v>
      </c>
      <c r="J17" s="860">
        <v>2</v>
      </c>
      <c r="K17" s="861">
        <v>0</v>
      </c>
      <c r="L17" s="860">
        <v>6</v>
      </c>
      <c r="M17" s="861">
        <v>0</v>
      </c>
      <c r="N17" s="860">
        <v>3</v>
      </c>
      <c r="O17" s="861">
        <v>0</v>
      </c>
      <c r="P17" s="860">
        <v>3</v>
      </c>
      <c r="Q17" s="861">
        <v>0</v>
      </c>
      <c r="R17" s="860">
        <v>3</v>
      </c>
      <c r="S17" s="861">
        <v>0</v>
      </c>
      <c r="T17" s="860">
        <v>1</v>
      </c>
      <c r="U17" s="861">
        <v>0</v>
      </c>
      <c r="V17" s="860">
        <v>0</v>
      </c>
      <c r="W17" s="861">
        <v>0</v>
      </c>
      <c r="X17" s="860">
        <v>2</v>
      </c>
      <c r="Y17" s="861">
        <v>0</v>
      </c>
      <c r="Z17" s="860">
        <v>6</v>
      </c>
      <c r="AA17" s="861">
        <v>0</v>
      </c>
      <c r="AB17" s="860">
        <v>2</v>
      </c>
      <c r="AC17" s="861">
        <v>0</v>
      </c>
      <c r="AD17" s="860">
        <v>2</v>
      </c>
      <c r="AE17" s="862">
        <v>0</v>
      </c>
    </row>
    <row r="18" spans="1:31" x14ac:dyDescent="0.2">
      <c r="A18" s="863" t="s">
        <v>383</v>
      </c>
      <c r="B18" s="864">
        <v>126</v>
      </c>
      <c r="C18" s="865">
        <v>68</v>
      </c>
      <c r="D18" s="864">
        <v>167</v>
      </c>
      <c r="E18" s="865">
        <v>28</v>
      </c>
      <c r="F18" s="864">
        <v>146</v>
      </c>
      <c r="G18" s="865">
        <v>14</v>
      </c>
      <c r="H18" s="864">
        <v>127</v>
      </c>
      <c r="I18" s="865">
        <v>8</v>
      </c>
      <c r="J18" s="864">
        <v>122</v>
      </c>
      <c r="K18" s="865">
        <v>15</v>
      </c>
      <c r="L18" s="864">
        <v>109</v>
      </c>
      <c r="M18" s="865">
        <v>14</v>
      </c>
      <c r="N18" s="864">
        <v>110</v>
      </c>
      <c r="O18" s="865">
        <v>15</v>
      </c>
      <c r="P18" s="864">
        <v>106</v>
      </c>
      <c r="Q18" s="865">
        <v>4</v>
      </c>
      <c r="R18" s="864">
        <v>76</v>
      </c>
      <c r="S18" s="865">
        <v>10</v>
      </c>
      <c r="T18" s="864">
        <v>84</v>
      </c>
      <c r="U18" s="865">
        <v>7</v>
      </c>
      <c r="V18" s="864">
        <v>91</v>
      </c>
      <c r="W18" s="865">
        <v>10</v>
      </c>
      <c r="X18" s="864">
        <v>72</v>
      </c>
      <c r="Y18" s="865">
        <v>9</v>
      </c>
      <c r="Z18" s="864">
        <v>76</v>
      </c>
      <c r="AA18" s="865">
        <v>8</v>
      </c>
      <c r="AB18" s="864">
        <v>83</v>
      </c>
      <c r="AC18" s="865">
        <v>19</v>
      </c>
      <c r="AD18" s="864">
        <v>83</v>
      </c>
      <c r="AE18" s="866">
        <v>18</v>
      </c>
    </row>
    <row r="19" spans="1:31" ht="13.5" thickBot="1" x14ac:dyDescent="0.25">
      <c r="A19" s="867" t="s">
        <v>384</v>
      </c>
      <c r="B19" s="868">
        <v>1041</v>
      </c>
      <c r="C19" s="869">
        <v>724</v>
      </c>
      <c r="D19" s="868">
        <v>1059</v>
      </c>
      <c r="E19" s="869">
        <v>464</v>
      </c>
      <c r="F19" s="868">
        <v>1086</v>
      </c>
      <c r="G19" s="869">
        <v>343</v>
      </c>
      <c r="H19" s="868">
        <v>884</v>
      </c>
      <c r="I19" s="869">
        <v>272</v>
      </c>
      <c r="J19" s="868">
        <v>795</v>
      </c>
      <c r="K19" s="869">
        <v>271</v>
      </c>
      <c r="L19" s="868">
        <v>836</v>
      </c>
      <c r="M19" s="869">
        <v>236</v>
      </c>
      <c r="N19" s="868">
        <v>723</v>
      </c>
      <c r="O19" s="869">
        <v>212</v>
      </c>
      <c r="P19" s="868">
        <v>801</v>
      </c>
      <c r="Q19" s="869">
        <v>165</v>
      </c>
      <c r="R19" s="868">
        <v>574</v>
      </c>
      <c r="S19" s="869">
        <v>137</v>
      </c>
      <c r="T19" s="868">
        <v>558</v>
      </c>
      <c r="U19" s="869">
        <v>106</v>
      </c>
      <c r="V19" s="868">
        <v>545</v>
      </c>
      <c r="W19" s="869">
        <v>107</v>
      </c>
      <c r="X19" s="868">
        <v>397</v>
      </c>
      <c r="Y19" s="869">
        <v>72</v>
      </c>
      <c r="Z19" s="868">
        <v>342</v>
      </c>
      <c r="AA19" s="869">
        <v>115</v>
      </c>
      <c r="AB19" s="868">
        <v>417</v>
      </c>
      <c r="AC19" s="869">
        <v>194</v>
      </c>
      <c r="AD19" s="868">
        <v>329</v>
      </c>
      <c r="AE19" s="870">
        <v>231</v>
      </c>
    </row>
    <row r="20" spans="1:31" ht="13.5" thickBot="1" x14ac:dyDescent="0.25">
      <c r="A20" s="876" t="s">
        <v>0</v>
      </c>
      <c r="B20" s="877">
        <v>1172</v>
      </c>
      <c r="C20" s="878">
        <v>794</v>
      </c>
      <c r="D20" s="877">
        <v>1235</v>
      </c>
      <c r="E20" s="878">
        <v>493</v>
      </c>
      <c r="F20" s="877">
        <v>1238</v>
      </c>
      <c r="G20" s="878">
        <v>357</v>
      </c>
      <c r="H20" s="877">
        <v>1016</v>
      </c>
      <c r="I20" s="878">
        <v>280</v>
      </c>
      <c r="J20" s="877">
        <v>919</v>
      </c>
      <c r="K20" s="878">
        <v>286</v>
      </c>
      <c r="L20" s="877">
        <v>951</v>
      </c>
      <c r="M20" s="878">
        <v>250</v>
      </c>
      <c r="N20" s="877">
        <v>836</v>
      </c>
      <c r="O20" s="878">
        <v>227</v>
      </c>
      <c r="P20" s="877">
        <v>910</v>
      </c>
      <c r="Q20" s="878">
        <v>169</v>
      </c>
      <c r="R20" s="877">
        <v>653</v>
      </c>
      <c r="S20" s="878">
        <v>147</v>
      </c>
      <c r="T20" s="877">
        <v>643</v>
      </c>
      <c r="U20" s="878">
        <v>113</v>
      </c>
      <c r="V20" s="877">
        <v>636</v>
      </c>
      <c r="W20" s="878">
        <v>117</v>
      </c>
      <c r="X20" s="877">
        <v>471</v>
      </c>
      <c r="Y20" s="878">
        <v>81</v>
      </c>
      <c r="Z20" s="877">
        <v>424</v>
      </c>
      <c r="AA20" s="878">
        <v>123</v>
      </c>
      <c r="AB20" s="877">
        <v>502</v>
      </c>
      <c r="AC20" s="878">
        <v>213</v>
      </c>
      <c r="AD20" s="877">
        <v>414</v>
      </c>
      <c r="AE20" s="879">
        <v>249</v>
      </c>
    </row>
    <row r="21" spans="1:31" ht="13.5" thickBot="1" x14ac:dyDescent="0.25">
      <c r="A21" s="876" t="s">
        <v>386</v>
      </c>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80"/>
    </row>
    <row r="22" spans="1:31" x14ac:dyDescent="0.2">
      <c r="A22" s="859" t="s">
        <v>379</v>
      </c>
      <c r="B22" s="860">
        <v>30</v>
      </c>
      <c r="C22" s="861">
        <v>5</v>
      </c>
      <c r="D22" s="860">
        <v>39</v>
      </c>
      <c r="E22" s="861">
        <v>2</v>
      </c>
      <c r="F22" s="860">
        <v>40</v>
      </c>
      <c r="G22" s="861">
        <v>0</v>
      </c>
      <c r="H22" s="860">
        <v>42</v>
      </c>
      <c r="I22" s="861">
        <v>0</v>
      </c>
      <c r="J22" s="860">
        <v>27</v>
      </c>
      <c r="K22" s="861">
        <v>0</v>
      </c>
      <c r="L22" s="860">
        <v>36</v>
      </c>
      <c r="M22" s="861">
        <v>0</v>
      </c>
      <c r="N22" s="860">
        <v>21</v>
      </c>
      <c r="O22" s="861">
        <v>0</v>
      </c>
      <c r="P22" s="860">
        <v>29</v>
      </c>
      <c r="Q22" s="861">
        <v>0</v>
      </c>
      <c r="R22" s="860">
        <v>21</v>
      </c>
      <c r="S22" s="861">
        <v>1</v>
      </c>
      <c r="T22" s="860">
        <v>14</v>
      </c>
      <c r="U22" s="861">
        <v>0</v>
      </c>
      <c r="V22" s="860">
        <v>22</v>
      </c>
      <c r="W22" s="861">
        <v>1</v>
      </c>
      <c r="X22" s="860">
        <v>20</v>
      </c>
      <c r="Y22" s="861">
        <v>0</v>
      </c>
      <c r="Z22" s="860">
        <v>31</v>
      </c>
      <c r="AA22" s="861">
        <v>0</v>
      </c>
      <c r="AB22" s="860">
        <v>21</v>
      </c>
      <c r="AC22" s="861">
        <v>1</v>
      </c>
      <c r="AD22" s="860">
        <v>21</v>
      </c>
      <c r="AE22" s="862">
        <v>1</v>
      </c>
    </row>
    <row r="23" spans="1:31" x14ac:dyDescent="0.2">
      <c r="A23" s="863" t="s">
        <v>383</v>
      </c>
      <c r="B23" s="864">
        <v>250</v>
      </c>
      <c r="C23" s="865">
        <v>130</v>
      </c>
      <c r="D23" s="864">
        <v>329</v>
      </c>
      <c r="E23" s="865">
        <v>64</v>
      </c>
      <c r="F23" s="864">
        <v>295</v>
      </c>
      <c r="G23" s="865">
        <v>31</v>
      </c>
      <c r="H23" s="864">
        <v>292</v>
      </c>
      <c r="I23" s="865">
        <v>16</v>
      </c>
      <c r="J23" s="864">
        <v>279</v>
      </c>
      <c r="K23" s="865">
        <v>40</v>
      </c>
      <c r="L23" s="864">
        <v>226</v>
      </c>
      <c r="M23" s="865">
        <v>29</v>
      </c>
      <c r="N23" s="864">
        <v>238</v>
      </c>
      <c r="O23" s="865">
        <v>27</v>
      </c>
      <c r="P23" s="864">
        <v>220</v>
      </c>
      <c r="Q23" s="865">
        <v>25</v>
      </c>
      <c r="R23" s="864">
        <v>206</v>
      </c>
      <c r="S23" s="865">
        <v>29</v>
      </c>
      <c r="T23" s="864">
        <v>204</v>
      </c>
      <c r="U23" s="865">
        <v>24</v>
      </c>
      <c r="V23" s="864">
        <v>223</v>
      </c>
      <c r="W23" s="865">
        <v>21</v>
      </c>
      <c r="X23" s="864">
        <v>192</v>
      </c>
      <c r="Y23" s="865">
        <v>18</v>
      </c>
      <c r="Z23" s="864">
        <v>206</v>
      </c>
      <c r="AA23" s="865">
        <v>26</v>
      </c>
      <c r="AB23" s="864">
        <v>201</v>
      </c>
      <c r="AC23" s="865">
        <v>37</v>
      </c>
      <c r="AD23" s="864">
        <v>201</v>
      </c>
      <c r="AE23" s="866">
        <v>31</v>
      </c>
    </row>
    <row r="24" spans="1:31" ht="13.5" thickBot="1" x14ac:dyDescent="0.25">
      <c r="A24" s="867" t="s">
        <v>384</v>
      </c>
      <c r="B24" s="868">
        <v>1000</v>
      </c>
      <c r="C24" s="869">
        <v>854</v>
      </c>
      <c r="D24" s="868">
        <v>1130</v>
      </c>
      <c r="E24" s="869">
        <v>581</v>
      </c>
      <c r="F24" s="868">
        <v>1122</v>
      </c>
      <c r="G24" s="869">
        <v>390</v>
      </c>
      <c r="H24" s="868">
        <v>982</v>
      </c>
      <c r="I24" s="869">
        <v>380</v>
      </c>
      <c r="J24" s="868">
        <v>974</v>
      </c>
      <c r="K24" s="869">
        <v>379</v>
      </c>
      <c r="L24" s="868">
        <v>857</v>
      </c>
      <c r="M24" s="869">
        <v>288</v>
      </c>
      <c r="N24" s="868">
        <v>789</v>
      </c>
      <c r="O24" s="869">
        <v>239</v>
      </c>
      <c r="P24" s="868">
        <v>772</v>
      </c>
      <c r="Q24" s="869">
        <v>201</v>
      </c>
      <c r="R24" s="868">
        <v>698</v>
      </c>
      <c r="S24" s="869">
        <v>181</v>
      </c>
      <c r="T24" s="868">
        <v>629</v>
      </c>
      <c r="U24" s="869">
        <v>137</v>
      </c>
      <c r="V24" s="868">
        <v>581</v>
      </c>
      <c r="W24" s="869">
        <v>121</v>
      </c>
      <c r="X24" s="868">
        <v>421</v>
      </c>
      <c r="Y24" s="869">
        <v>114</v>
      </c>
      <c r="Z24" s="868">
        <v>435</v>
      </c>
      <c r="AA24" s="869">
        <v>137</v>
      </c>
      <c r="AB24" s="868">
        <v>483</v>
      </c>
      <c r="AC24" s="869">
        <v>224</v>
      </c>
      <c r="AD24" s="868">
        <v>430</v>
      </c>
      <c r="AE24" s="870">
        <v>259</v>
      </c>
    </row>
    <row r="25" spans="1:31" ht="13.5" thickBot="1" x14ac:dyDescent="0.25">
      <c r="A25" s="876" t="s">
        <v>0</v>
      </c>
      <c r="B25" s="877">
        <v>1280</v>
      </c>
      <c r="C25" s="878">
        <v>989</v>
      </c>
      <c r="D25" s="877">
        <v>1498</v>
      </c>
      <c r="E25" s="878">
        <v>647</v>
      </c>
      <c r="F25" s="877">
        <v>1457</v>
      </c>
      <c r="G25" s="878">
        <v>421</v>
      </c>
      <c r="H25" s="877">
        <v>1316</v>
      </c>
      <c r="I25" s="878">
        <v>396</v>
      </c>
      <c r="J25" s="877">
        <v>1280</v>
      </c>
      <c r="K25" s="878">
        <v>419</v>
      </c>
      <c r="L25" s="877">
        <v>1119</v>
      </c>
      <c r="M25" s="878">
        <v>317</v>
      </c>
      <c r="N25" s="877">
        <v>1048</v>
      </c>
      <c r="O25" s="878">
        <v>266</v>
      </c>
      <c r="P25" s="877">
        <v>1021</v>
      </c>
      <c r="Q25" s="878">
        <v>226</v>
      </c>
      <c r="R25" s="877">
        <v>925</v>
      </c>
      <c r="S25" s="878">
        <v>211</v>
      </c>
      <c r="T25" s="877">
        <v>847</v>
      </c>
      <c r="U25" s="878">
        <v>161</v>
      </c>
      <c r="V25" s="877">
        <v>826</v>
      </c>
      <c r="W25" s="878">
        <v>143</v>
      </c>
      <c r="X25" s="877">
        <v>633</v>
      </c>
      <c r="Y25" s="878">
        <v>132</v>
      </c>
      <c r="Z25" s="877">
        <v>672</v>
      </c>
      <c r="AA25" s="878">
        <v>163</v>
      </c>
      <c r="AB25" s="877">
        <v>705</v>
      </c>
      <c r="AC25" s="878">
        <v>262</v>
      </c>
      <c r="AD25" s="877">
        <v>652</v>
      </c>
      <c r="AE25" s="879">
        <v>291</v>
      </c>
    </row>
    <row r="26" spans="1:31" ht="13.5" thickBot="1" x14ac:dyDescent="0.25">
      <c r="A26" s="876" t="s">
        <v>387</v>
      </c>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80"/>
    </row>
    <row r="27" spans="1:31" x14ac:dyDescent="0.2">
      <c r="A27" s="859" t="s">
        <v>379</v>
      </c>
      <c r="B27" s="860">
        <v>33</v>
      </c>
      <c r="C27" s="861">
        <v>6</v>
      </c>
      <c r="D27" s="860">
        <v>23</v>
      </c>
      <c r="E27" s="861">
        <v>5</v>
      </c>
      <c r="F27" s="860">
        <v>29</v>
      </c>
      <c r="G27" s="861">
        <v>0</v>
      </c>
      <c r="H27" s="860">
        <v>30</v>
      </c>
      <c r="I27" s="861">
        <v>0</v>
      </c>
      <c r="J27" s="860">
        <v>21</v>
      </c>
      <c r="K27" s="861">
        <v>0</v>
      </c>
      <c r="L27" s="860">
        <v>21</v>
      </c>
      <c r="M27" s="861">
        <v>1</v>
      </c>
      <c r="N27" s="860">
        <v>13</v>
      </c>
      <c r="O27" s="861">
        <v>0</v>
      </c>
      <c r="P27" s="860">
        <v>25</v>
      </c>
      <c r="Q27" s="861">
        <v>1</v>
      </c>
      <c r="R27" s="860">
        <v>14</v>
      </c>
      <c r="S27" s="861">
        <v>0</v>
      </c>
      <c r="T27" s="860">
        <v>12</v>
      </c>
      <c r="U27" s="861">
        <v>0</v>
      </c>
      <c r="V27" s="860">
        <v>16</v>
      </c>
      <c r="W27" s="861">
        <v>0</v>
      </c>
      <c r="X27" s="860">
        <v>17</v>
      </c>
      <c r="Y27" s="861">
        <v>0</v>
      </c>
      <c r="Z27" s="860">
        <v>16</v>
      </c>
      <c r="AA27" s="861">
        <v>0</v>
      </c>
      <c r="AB27" s="860">
        <v>11</v>
      </c>
      <c r="AC27" s="861">
        <v>1</v>
      </c>
      <c r="AD27" s="860">
        <v>11</v>
      </c>
      <c r="AE27" s="862">
        <v>0</v>
      </c>
    </row>
    <row r="28" spans="1:31" x14ac:dyDescent="0.2">
      <c r="A28" s="863" t="s">
        <v>383</v>
      </c>
      <c r="B28" s="864">
        <v>237</v>
      </c>
      <c r="C28" s="865">
        <v>75</v>
      </c>
      <c r="D28" s="864">
        <v>279</v>
      </c>
      <c r="E28" s="865">
        <v>30</v>
      </c>
      <c r="F28" s="864">
        <v>243</v>
      </c>
      <c r="G28" s="865">
        <v>3</v>
      </c>
      <c r="H28" s="864">
        <v>247</v>
      </c>
      <c r="I28" s="865">
        <v>15</v>
      </c>
      <c r="J28" s="864">
        <v>186</v>
      </c>
      <c r="K28" s="865">
        <v>9</v>
      </c>
      <c r="L28" s="864">
        <v>222</v>
      </c>
      <c r="M28" s="865">
        <v>5</v>
      </c>
      <c r="N28" s="864">
        <v>157</v>
      </c>
      <c r="O28" s="865">
        <v>4</v>
      </c>
      <c r="P28" s="864">
        <v>163</v>
      </c>
      <c r="Q28" s="865">
        <v>5</v>
      </c>
      <c r="R28" s="864">
        <v>149</v>
      </c>
      <c r="S28" s="865">
        <v>3</v>
      </c>
      <c r="T28" s="864">
        <v>138</v>
      </c>
      <c r="U28" s="865">
        <v>7</v>
      </c>
      <c r="V28" s="864">
        <v>149</v>
      </c>
      <c r="W28" s="865">
        <v>11</v>
      </c>
      <c r="X28" s="864">
        <v>169</v>
      </c>
      <c r="Y28" s="865">
        <v>5</v>
      </c>
      <c r="Z28" s="864">
        <v>155</v>
      </c>
      <c r="AA28" s="865">
        <v>5</v>
      </c>
      <c r="AB28" s="864">
        <v>173</v>
      </c>
      <c r="AC28" s="865">
        <v>13</v>
      </c>
      <c r="AD28" s="864">
        <v>146</v>
      </c>
      <c r="AE28" s="866">
        <v>7</v>
      </c>
    </row>
    <row r="29" spans="1:31" ht="13.5" thickBot="1" x14ac:dyDescent="0.25">
      <c r="A29" s="867" t="s">
        <v>384</v>
      </c>
      <c r="B29" s="868">
        <v>5890</v>
      </c>
      <c r="C29" s="869">
        <v>2609</v>
      </c>
      <c r="D29" s="868">
        <v>5994</v>
      </c>
      <c r="E29" s="869">
        <v>1857</v>
      </c>
      <c r="F29" s="868">
        <v>5923</v>
      </c>
      <c r="G29" s="869">
        <v>1507</v>
      </c>
      <c r="H29" s="868">
        <v>5244</v>
      </c>
      <c r="I29" s="869">
        <v>1323</v>
      </c>
      <c r="J29" s="868">
        <v>4713</v>
      </c>
      <c r="K29" s="869">
        <v>1223</v>
      </c>
      <c r="L29" s="868">
        <v>4654</v>
      </c>
      <c r="M29" s="869">
        <v>1156</v>
      </c>
      <c r="N29" s="868">
        <v>3658</v>
      </c>
      <c r="O29" s="869">
        <v>801</v>
      </c>
      <c r="P29" s="868">
        <v>3328</v>
      </c>
      <c r="Q29" s="869">
        <v>674</v>
      </c>
      <c r="R29" s="868">
        <v>2910</v>
      </c>
      <c r="S29" s="869">
        <v>399</v>
      </c>
      <c r="T29" s="868">
        <v>2707</v>
      </c>
      <c r="U29" s="869">
        <v>257</v>
      </c>
      <c r="V29" s="868">
        <v>2854</v>
      </c>
      <c r="W29" s="869">
        <v>270</v>
      </c>
      <c r="X29" s="868">
        <v>2167</v>
      </c>
      <c r="Y29" s="869">
        <v>245</v>
      </c>
      <c r="Z29" s="868">
        <v>1700</v>
      </c>
      <c r="AA29" s="869">
        <v>356</v>
      </c>
      <c r="AB29" s="868">
        <v>2137</v>
      </c>
      <c r="AC29" s="869">
        <v>890</v>
      </c>
      <c r="AD29" s="868">
        <v>1847</v>
      </c>
      <c r="AE29" s="870">
        <v>920</v>
      </c>
    </row>
    <row r="30" spans="1:31" ht="13.5" thickBot="1" x14ac:dyDescent="0.25">
      <c r="A30" s="876" t="s">
        <v>0</v>
      </c>
      <c r="B30" s="877">
        <v>6160</v>
      </c>
      <c r="C30" s="878">
        <v>2690</v>
      </c>
      <c r="D30" s="877">
        <v>6296</v>
      </c>
      <c r="E30" s="878">
        <v>1892</v>
      </c>
      <c r="F30" s="877">
        <v>6195</v>
      </c>
      <c r="G30" s="878">
        <v>1510</v>
      </c>
      <c r="H30" s="877">
        <v>5521</v>
      </c>
      <c r="I30" s="878">
        <v>1338</v>
      </c>
      <c r="J30" s="877">
        <v>4920</v>
      </c>
      <c r="K30" s="878">
        <v>1232</v>
      </c>
      <c r="L30" s="877">
        <v>4897</v>
      </c>
      <c r="M30" s="878">
        <v>1162</v>
      </c>
      <c r="N30" s="877">
        <v>3828</v>
      </c>
      <c r="O30" s="878">
        <v>805</v>
      </c>
      <c r="P30" s="877">
        <v>3516</v>
      </c>
      <c r="Q30" s="878">
        <v>680</v>
      </c>
      <c r="R30" s="877">
        <v>3073</v>
      </c>
      <c r="S30" s="878">
        <v>402</v>
      </c>
      <c r="T30" s="877">
        <v>2857</v>
      </c>
      <c r="U30" s="878">
        <v>264</v>
      </c>
      <c r="V30" s="877">
        <v>3019</v>
      </c>
      <c r="W30" s="878">
        <v>281</v>
      </c>
      <c r="X30" s="877">
        <v>2353</v>
      </c>
      <c r="Y30" s="878">
        <v>250</v>
      </c>
      <c r="Z30" s="877">
        <v>1871</v>
      </c>
      <c r="AA30" s="878">
        <v>361</v>
      </c>
      <c r="AB30" s="877">
        <v>2321</v>
      </c>
      <c r="AC30" s="878">
        <v>904</v>
      </c>
      <c r="AD30" s="877">
        <v>2004</v>
      </c>
      <c r="AE30" s="879">
        <v>927</v>
      </c>
    </row>
    <row r="31" spans="1:31" ht="13.5" thickBot="1" x14ac:dyDescent="0.25">
      <c r="A31" s="876" t="s">
        <v>388</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80"/>
    </row>
    <row r="32" spans="1:31" x14ac:dyDescent="0.2">
      <c r="A32" s="881" t="s">
        <v>379</v>
      </c>
      <c r="B32" s="860">
        <v>7</v>
      </c>
      <c r="C32" s="861">
        <v>4</v>
      </c>
      <c r="D32" s="860">
        <v>11</v>
      </c>
      <c r="E32" s="861">
        <v>1</v>
      </c>
      <c r="F32" s="860">
        <v>9</v>
      </c>
      <c r="G32" s="861">
        <v>0</v>
      </c>
      <c r="H32" s="860">
        <v>10</v>
      </c>
      <c r="I32" s="861">
        <v>0</v>
      </c>
      <c r="J32" s="860">
        <v>7</v>
      </c>
      <c r="K32" s="861">
        <v>0</v>
      </c>
      <c r="L32" s="860">
        <v>11</v>
      </c>
      <c r="M32" s="861">
        <v>0</v>
      </c>
      <c r="N32" s="860">
        <v>14</v>
      </c>
      <c r="O32" s="861">
        <v>0</v>
      </c>
      <c r="P32" s="860">
        <v>14</v>
      </c>
      <c r="Q32" s="861">
        <v>0</v>
      </c>
      <c r="R32" s="860">
        <v>11</v>
      </c>
      <c r="S32" s="861">
        <v>0</v>
      </c>
      <c r="T32" s="860">
        <v>6</v>
      </c>
      <c r="U32" s="861">
        <v>0</v>
      </c>
      <c r="V32" s="860">
        <v>10</v>
      </c>
      <c r="W32" s="861">
        <v>0</v>
      </c>
      <c r="X32" s="860">
        <v>7</v>
      </c>
      <c r="Y32" s="861">
        <v>0</v>
      </c>
      <c r="Z32" s="860">
        <v>3</v>
      </c>
      <c r="AA32" s="861">
        <v>0</v>
      </c>
      <c r="AB32" s="860">
        <v>9</v>
      </c>
      <c r="AC32" s="861">
        <v>0</v>
      </c>
      <c r="AD32" s="860">
        <v>13</v>
      </c>
      <c r="AE32" s="862">
        <v>0</v>
      </c>
    </row>
    <row r="33" spans="1:31" x14ac:dyDescent="0.2">
      <c r="A33" s="863" t="s">
        <v>383</v>
      </c>
      <c r="B33" s="864">
        <v>126</v>
      </c>
      <c r="C33" s="865">
        <v>40</v>
      </c>
      <c r="D33" s="864">
        <v>158</v>
      </c>
      <c r="E33" s="865">
        <v>21</v>
      </c>
      <c r="F33" s="864">
        <v>162</v>
      </c>
      <c r="G33" s="865">
        <v>1</v>
      </c>
      <c r="H33" s="864">
        <v>158</v>
      </c>
      <c r="I33" s="865">
        <v>6</v>
      </c>
      <c r="J33" s="864">
        <v>144</v>
      </c>
      <c r="K33" s="865">
        <v>16</v>
      </c>
      <c r="L33" s="864">
        <v>130</v>
      </c>
      <c r="M33" s="865">
        <v>7</v>
      </c>
      <c r="N33" s="864">
        <v>117</v>
      </c>
      <c r="O33" s="865">
        <v>8</v>
      </c>
      <c r="P33" s="864">
        <v>129</v>
      </c>
      <c r="Q33" s="865">
        <v>9</v>
      </c>
      <c r="R33" s="864">
        <v>132</v>
      </c>
      <c r="S33" s="865">
        <v>3</v>
      </c>
      <c r="T33" s="864">
        <v>129</v>
      </c>
      <c r="U33" s="865">
        <v>8</v>
      </c>
      <c r="V33" s="864">
        <v>136</v>
      </c>
      <c r="W33" s="865">
        <v>6</v>
      </c>
      <c r="X33" s="864">
        <v>125</v>
      </c>
      <c r="Y33" s="865">
        <v>8</v>
      </c>
      <c r="Z33" s="864">
        <v>116</v>
      </c>
      <c r="AA33" s="865">
        <v>16</v>
      </c>
      <c r="AB33" s="864">
        <v>139</v>
      </c>
      <c r="AC33" s="865">
        <v>13</v>
      </c>
      <c r="AD33" s="864">
        <v>159</v>
      </c>
      <c r="AE33" s="866">
        <v>9</v>
      </c>
    </row>
    <row r="34" spans="1:31" ht="13.5" thickBot="1" x14ac:dyDescent="0.25">
      <c r="A34" s="867" t="s">
        <v>384</v>
      </c>
      <c r="B34" s="868">
        <v>403</v>
      </c>
      <c r="C34" s="869">
        <v>216</v>
      </c>
      <c r="D34" s="868">
        <v>463</v>
      </c>
      <c r="E34" s="869">
        <v>126</v>
      </c>
      <c r="F34" s="868">
        <v>397</v>
      </c>
      <c r="G34" s="869">
        <v>85</v>
      </c>
      <c r="H34" s="868">
        <v>378</v>
      </c>
      <c r="I34" s="869">
        <v>90</v>
      </c>
      <c r="J34" s="868">
        <v>359</v>
      </c>
      <c r="K34" s="869">
        <v>78</v>
      </c>
      <c r="L34" s="868">
        <v>311</v>
      </c>
      <c r="M34" s="869">
        <v>59</v>
      </c>
      <c r="N34" s="868">
        <v>293</v>
      </c>
      <c r="O34" s="869">
        <v>47</v>
      </c>
      <c r="P34" s="868">
        <v>321</v>
      </c>
      <c r="Q34" s="869">
        <v>30</v>
      </c>
      <c r="R34" s="868">
        <v>294</v>
      </c>
      <c r="S34" s="869">
        <v>36</v>
      </c>
      <c r="T34" s="868">
        <v>243</v>
      </c>
      <c r="U34" s="869">
        <v>15</v>
      </c>
      <c r="V34" s="868">
        <v>292</v>
      </c>
      <c r="W34" s="869">
        <v>25</v>
      </c>
      <c r="X34" s="868">
        <v>213</v>
      </c>
      <c r="Y34" s="869">
        <v>18</v>
      </c>
      <c r="Z34" s="868">
        <v>167</v>
      </c>
      <c r="AA34" s="869">
        <v>23</v>
      </c>
      <c r="AB34" s="868">
        <v>180</v>
      </c>
      <c r="AC34" s="869">
        <v>39</v>
      </c>
      <c r="AD34" s="868">
        <v>149</v>
      </c>
      <c r="AE34" s="870">
        <v>43</v>
      </c>
    </row>
    <row r="35" spans="1:31" ht="13.5" thickBot="1" x14ac:dyDescent="0.25">
      <c r="A35" s="876" t="s">
        <v>0</v>
      </c>
      <c r="B35" s="877">
        <v>536</v>
      </c>
      <c r="C35" s="878">
        <v>260</v>
      </c>
      <c r="D35" s="877">
        <v>632</v>
      </c>
      <c r="E35" s="878">
        <v>148</v>
      </c>
      <c r="F35" s="877">
        <v>568</v>
      </c>
      <c r="G35" s="878">
        <v>86</v>
      </c>
      <c r="H35" s="877">
        <v>546</v>
      </c>
      <c r="I35" s="878">
        <v>96</v>
      </c>
      <c r="J35" s="877">
        <v>510</v>
      </c>
      <c r="K35" s="878">
        <v>94</v>
      </c>
      <c r="L35" s="877">
        <v>452</v>
      </c>
      <c r="M35" s="878">
        <v>66</v>
      </c>
      <c r="N35" s="877">
        <v>424</v>
      </c>
      <c r="O35" s="878">
        <v>55</v>
      </c>
      <c r="P35" s="877">
        <v>464</v>
      </c>
      <c r="Q35" s="878">
        <v>39</v>
      </c>
      <c r="R35" s="877">
        <v>437</v>
      </c>
      <c r="S35" s="878">
        <v>39</v>
      </c>
      <c r="T35" s="877">
        <v>378</v>
      </c>
      <c r="U35" s="878">
        <v>23</v>
      </c>
      <c r="V35" s="877">
        <v>438</v>
      </c>
      <c r="W35" s="878">
        <v>31</v>
      </c>
      <c r="X35" s="877">
        <v>345</v>
      </c>
      <c r="Y35" s="878">
        <v>26</v>
      </c>
      <c r="Z35" s="877">
        <v>286</v>
      </c>
      <c r="AA35" s="878">
        <v>39</v>
      </c>
      <c r="AB35" s="877">
        <v>328</v>
      </c>
      <c r="AC35" s="878">
        <v>52</v>
      </c>
      <c r="AD35" s="877">
        <v>321</v>
      </c>
      <c r="AE35" s="879">
        <v>52</v>
      </c>
    </row>
    <row r="36" spans="1:31" ht="13.5" thickBot="1" x14ac:dyDescent="0.25">
      <c r="A36" s="876" t="s">
        <v>389</v>
      </c>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80"/>
    </row>
    <row r="37" spans="1:31" x14ac:dyDescent="0.2">
      <c r="A37" s="859" t="s">
        <v>379</v>
      </c>
      <c r="B37" s="860">
        <v>3</v>
      </c>
      <c r="C37" s="861">
        <v>2</v>
      </c>
      <c r="D37" s="860">
        <v>3</v>
      </c>
      <c r="E37" s="861">
        <v>1</v>
      </c>
      <c r="F37" s="860">
        <v>5</v>
      </c>
      <c r="G37" s="861">
        <v>0</v>
      </c>
      <c r="H37" s="860">
        <v>9</v>
      </c>
      <c r="I37" s="861">
        <v>0</v>
      </c>
      <c r="J37" s="860">
        <v>4</v>
      </c>
      <c r="K37" s="861">
        <v>0</v>
      </c>
      <c r="L37" s="860">
        <v>2</v>
      </c>
      <c r="M37" s="861">
        <v>0</v>
      </c>
      <c r="N37" s="860">
        <v>2</v>
      </c>
      <c r="O37" s="861">
        <v>0</v>
      </c>
      <c r="P37" s="860">
        <v>5</v>
      </c>
      <c r="Q37" s="861">
        <v>0</v>
      </c>
      <c r="R37" s="860">
        <v>1</v>
      </c>
      <c r="S37" s="861">
        <v>0</v>
      </c>
      <c r="T37" s="860">
        <v>1</v>
      </c>
      <c r="U37" s="861">
        <v>0</v>
      </c>
      <c r="V37" s="860">
        <v>3</v>
      </c>
      <c r="W37" s="861">
        <v>0</v>
      </c>
      <c r="X37" s="860">
        <v>3</v>
      </c>
      <c r="Y37" s="861">
        <v>0</v>
      </c>
      <c r="Z37" s="860">
        <v>3</v>
      </c>
      <c r="AA37" s="861">
        <v>1</v>
      </c>
      <c r="AB37" s="860">
        <v>3</v>
      </c>
      <c r="AC37" s="861">
        <v>0</v>
      </c>
      <c r="AD37" s="860">
        <v>3</v>
      </c>
      <c r="AE37" s="862">
        <v>0</v>
      </c>
    </row>
    <row r="38" spans="1:31" x14ac:dyDescent="0.2">
      <c r="A38" s="863" t="s">
        <v>383</v>
      </c>
      <c r="B38" s="864">
        <v>43</v>
      </c>
      <c r="C38" s="865">
        <v>30</v>
      </c>
      <c r="D38" s="864">
        <v>67</v>
      </c>
      <c r="E38" s="865">
        <v>15</v>
      </c>
      <c r="F38" s="864">
        <v>65</v>
      </c>
      <c r="G38" s="865">
        <v>20</v>
      </c>
      <c r="H38" s="864">
        <v>63</v>
      </c>
      <c r="I38" s="865">
        <v>13</v>
      </c>
      <c r="J38" s="864">
        <v>69</v>
      </c>
      <c r="K38" s="865">
        <v>19</v>
      </c>
      <c r="L38" s="864">
        <v>64</v>
      </c>
      <c r="M38" s="865">
        <v>19</v>
      </c>
      <c r="N38" s="864">
        <v>88</v>
      </c>
      <c r="O38" s="865">
        <v>27</v>
      </c>
      <c r="P38" s="864">
        <v>72</v>
      </c>
      <c r="Q38" s="865">
        <v>26</v>
      </c>
      <c r="R38" s="864">
        <v>76</v>
      </c>
      <c r="S38" s="865">
        <v>28</v>
      </c>
      <c r="T38" s="864">
        <v>81</v>
      </c>
      <c r="U38" s="865">
        <v>10</v>
      </c>
      <c r="V38" s="864">
        <v>85</v>
      </c>
      <c r="W38" s="865">
        <v>17</v>
      </c>
      <c r="X38" s="864">
        <v>54</v>
      </c>
      <c r="Y38" s="865">
        <v>18</v>
      </c>
      <c r="Z38" s="864">
        <v>63</v>
      </c>
      <c r="AA38" s="865">
        <v>25</v>
      </c>
      <c r="AB38" s="864">
        <v>91</v>
      </c>
      <c r="AC38" s="865">
        <v>51</v>
      </c>
      <c r="AD38" s="864">
        <v>80</v>
      </c>
      <c r="AE38" s="866">
        <v>40</v>
      </c>
    </row>
    <row r="39" spans="1:31" ht="13.5" thickBot="1" x14ac:dyDescent="0.25">
      <c r="A39" s="867" t="s">
        <v>384</v>
      </c>
      <c r="B39" s="868">
        <v>375</v>
      </c>
      <c r="C39" s="869">
        <v>362</v>
      </c>
      <c r="D39" s="868">
        <v>422</v>
      </c>
      <c r="E39" s="869">
        <v>274</v>
      </c>
      <c r="F39" s="868">
        <v>442</v>
      </c>
      <c r="G39" s="869">
        <v>242</v>
      </c>
      <c r="H39" s="868">
        <v>410</v>
      </c>
      <c r="I39" s="869">
        <v>239</v>
      </c>
      <c r="J39" s="868">
        <v>412</v>
      </c>
      <c r="K39" s="869">
        <v>257</v>
      </c>
      <c r="L39" s="868">
        <v>425</v>
      </c>
      <c r="M39" s="869">
        <v>242</v>
      </c>
      <c r="N39" s="868">
        <v>410</v>
      </c>
      <c r="O39" s="869">
        <v>206</v>
      </c>
      <c r="P39" s="868">
        <v>458</v>
      </c>
      <c r="Q39" s="869">
        <v>209</v>
      </c>
      <c r="R39" s="868">
        <v>393</v>
      </c>
      <c r="S39" s="869">
        <v>113</v>
      </c>
      <c r="T39" s="868">
        <v>378</v>
      </c>
      <c r="U39" s="869">
        <v>99</v>
      </c>
      <c r="V39" s="868">
        <v>419</v>
      </c>
      <c r="W39" s="869">
        <v>93</v>
      </c>
      <c r="X39" s="868">
        <v>273</v>
      </c>
      <c r="Y39" s="869">
        <v>65</v>
      </c>
      <c r="Z39" s="868">
        <v>196</v>
      </c>
      <c r="AA39" s="869">
        <v>99</v>
      </c>
      <c r="AB39" s="868">
        <v>257</v>
      </c>
      <c r="AC39" s="869">
        <v>209</v>
      </c>
      <c r="AD39" s="868">
        <v>211</v>
      </c>
      <c r="AE39" s="870">
        <v>216</v>
      </c>
    </row>
    <row r="40" spans="1:31" ht="13.5" thickBot="1" x14ac:dyDescent="0.25">
      <c r="A40" s="876" t="s">
        <v>0</v>
      </c>
      <c r="B40" s="877">
        <v>421</v>
      </c>
      <c r="C40" s="878">
        <v>394</v>
      </c>
      <c r="D40" s="877">
        <v>492</v>
      </c>
      <c r="E40" s="878">
        <v>290</v>
      </c>
      <c r="F40" s="877">
        <v>512</v>
      </c>
      <c r="G40" s="878">
        <v>262</v>
      </c>
      <c r="H40" s="877">
        <v>482</v>
      </c>
      <c r="I40" s="878">
        <v>252</v>
      </c>
      <c r="J40" s="877">
        <v>485</v>
      </c>
      <c r="K40" s="878">
        <v>276</v>
      </c>
      <c r="L40" s="877">
        <v>491</v>
      </c>
      <c r="M40" s="878">
        <v>261</v>
      </c>
      <c r="N40" s="877">
        <v>500</v>
      </c>
      <c r="O40" s="878">
        <v>233</v>
      </c>
      <c r="P40" s="877">
        <v>535</v>
      </c>
      <c r="Q40" s="878">
        <v>235</v>
      </c>
      <c r="R40" s="877">
        <v>470</v>
      </c>
      <c r="S40" s="878">
        <v>141</v>
      </c>
      <c r="T40" s="877">
        <v>460</v>
      </c>
      <c r="U40" s="878">
        <v>109</v>
      </c>
      <c r="V40" s="877">
        <v>507</v>
      </c>
      <c r="W40" s="878">
        <v>110</v>
      </c>
      <c r="X40" s="877">
        <v>330</v>
      </c>
      <c r="Y40" s="878">
        <v>83</v>
      </c>
      <c r="Z40" s="877">
        <v>262</v>
      </c>
      <c r="AA40" s="878">
        <v>125</v>
      </c>
      <c r="AB40" s="877">
        <v>351</v>
      </c>
      <c r="AC40" s="878">
        <v>260</v>
      </c>
      <c r="AD40" s="877">
        <v>294</v>
      </c>
      <c r="AE40" s="879">
        <v>256</v>
      </c>
    </row>
    <row r="41" spans="1:31" ht="13.5" thickBot="1" x14ac:dyDescent="0.25">
      <c r="A41" s="876" t="s">
        <v>390</v>
      </c>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80"/>
    </row>
    <row r="42" spans="1:31" x14ac:dyDescent="0.2">
      <c r="A42" s="859" t="s">
        <v>379</v>
      </c>
      <c r="B42" s="860">
        <v>3</v>
      </c>
      <c r="C42" s="861">
        <v>0</v>
      </c>
      <c r="D42" s="860">
        <v>2</v>
      </c>
      <c r="E42" s="861">
        <v>0</v>
      </c>
      <c r="F42" s="860">
        <v>1</v>
      </c>
      <c r="G42" s="861">
        <v>0</v>
      </c>
      <c r="H42" s="860">
        <v>1</v>
      </c>
      <c r="I42" s="861">
        <v>0</v>
      </c>
      <c r="J42" s="860">
        <v>0</v>
      </c>
      <c r="K42" s="861">
        <v>0</v>
      </c>
      <c r="L42" s="860">
        <v>0</v>
      </c>
      <c r="M42" s="861">
        <v>0</v>
      </c>
      <c r="N42" s="860">
        <v>1</v>
      </c>
      <c r="O42" s="861">
        <v>0</v>
      </c>
      <c r="P42" s="860">
        <v>0</v>
      </c>
      <c r="Q42" s="861">
        <v>0</v>
      </c>
      <c r="R42" s="860">
        <v>0</v>
      </c>
      <c r="S42" s="861">
        <v>0</v>
      </c>
      <c r="T42" s="860">
        <v>0</v>
      </c>
      <c r="U42" s="861">
        <v>0</v>
      </c>
      <c r="V42" s="860">
        <v>0</v>
      </c>
      <c r="W42" s="861">
        <v>0</v>
      </c>
      <c r="X42" s="860">
        <v>0</v>
      </c>
      <c r="Y42" s="861">
        <v>0</v>
      </c>
      <c r="Z42" s="860">
        <v>0</v>
      </c>
      <c r="AA42" s="861">
        <v>0</v>
      </c>
      <c r="AB42" s="860">
        <v>1</v>
      </c>
      <c r="AC42" s="861">
        <v>0</v>
      </c>
      <c r="AD42" s="860">
        <v>1</v>
      </c>
      <c r="AE42" s="862">
        <v>0</v>
      </c>
    </row>
    <row r="43" spans="1:31" x14ac:dyDescent="0.2">
      <c r="A43" s="863" t="s">
        <v>383</v>
      </c>
      <c r="B43" s="864">
        <v>4</v>
      </c>
      <c r="C43" s="865">
        <v>2</v>
      </c>
      <c r="D43" s="864">
        <v>11</v>
      </c>
      <c r="E43" s="865">
        <v>2</v>
      </c>
      <c r="F43" s="864">
        <v>9</v>
      </c>
      <c r="G43" s="865">
        <v>0</v>
      </c>
      <c r="H43" s="864">
        <v>13</v>
      </c>
      <c r="I43" s="865">
        <v>1</v>
      </c>
      <c r="J43" s="864">
        <v>7</v>
      </c>
      <c r="K43" s="865">
        <v>1</v>
      </c>
      <c r="L43" s="864">
        <v>8</v>
      </c>
      <c r="M43" s="865">
        <v>0</v>
      </c>
      <c r="N43" s="864">
        <v>8</v>
      </c>
      <c r="O43" s="865">
        <v>0</v>
      </c>
      <c r="P43" s="864">
        <v>5</v>
      </c>
      <c r="Q43" s="865">
        <v>1</v>
      </c>
      <c r="R43" s="864">
        <v>10</v>
      </c>
      <c r="S43" s="865">
        <v>0</v>
      </c>
      <c r="T43" s="864">
        <v>6</v>
      </c>
      <c r="U43" s="865">
        <v>0</v>
      </c>
      <c r="V43" s="864">
        <v>6</v>
      </c>
      <c r="W43" s="865">
        <v>0</v>
      </c>
      <c r="X43" s="864">
        <v>8</v>
      </c>
      <c r="Y43" s="865">
        <v>0</v>
      </c>
      <c r="Z43" s="864">
        <v>6</v>
      </c>
      <c r="AA43" s="865">
        <v>0</v>
      </c>
      <c r="AB43" s="864">
        <v>6</v>
      </c>
      <c r="AC43" s="865">
        <v>1</v>
      </c>
      <c r="AD43" s="864">
        <v>9</v>
      </c>
      <c r="AE43" s="866">
        <v>0</v>
      </c>
    </row>
    <row r="44" spans="1:31" ht="13.5" thickBot="1" x14ac:dyDescent="0.25">
      <c r="A44" s="867" t="s">
        <v>384</v>
      </c>
      <c r="B44" s="868">
        <v>217</v>
      </c>
      <c r="C44" s="869">
        <v>68</v>
      </c>
      <c r="D44" s="868">
        <v>245</v>
      </c>
      <c r="E44" s="869">
        <v>50</v>
      </c>
      <c r="F44" s="868">
        <v>240</v>
      </c>
      <c r="G44" s="869">
        <v>41</v>
      </c>
      <c r="H44" s="868">
        <v>242</v>
      </c>
      <c r="I44" s="869">
        <v>34</v>
      </c>
      <c r="J44" s="868">
        <v>185</v>
      </c>
      <c r="K44" s="869">
        <v>22</v>
      </c>
      <c r="L44" s="868">
        <v>146</v>
      </c>
      <c r="M44" s="869">
        <v>41</v>
      </c>
      <c r="N44" s="868">
        <v>120</v>
      </c>
      <c r="O44" s="869">
        <v>16</v>
      </c>
      <c r="P44" s="868">
        <v>105</v>
      </c>
      <c r="Q44" s="869">
        <v>25</v>
      </c>
      <c r="R44" s="868">
        <v>105</v>
      </c>
      <c r="S44" s="869">
        <v>5</v>
      </c>
      <c r="T44" s="868">
        <v>129</v>
      </c>
      <c r="U44" s="869">
        <v>5</v>
      </c>
      <c r="V44" s="868">
        <v>123</v>
      </c>
      <c r="W44" s="869">
        <v>8</v>
      </c>
      <c r="X44" s="868">
        <v>75</v>
      </c>
      <c r="Y44" s="869">
        <v>4</v>
      </c>
      <c r="Z44" s="868">
        <v>70</v>
      </c>
      <c r="AA44" s="869">
        <v>6</v>
      </c>
      <c r="AB44" s="868">
        <v>71</v>
      </c>
      <c r="AC44" s="869">
        <v>26</v>
      </c>
      <c r="AD44" s="868">
        <v>74</v>
      </c>
      <c r="AE44" s="870">
        <v>22</v>
      </c>
    </row>
    <row r="45" spans="1:31" ht="13.5" thickBot="1" x14ac:dyDescent="0.25">
      <c r="A45" s="876" t="s">
        <v>0</v>
      </c>
      <c r="B45" s="877">
        <v>224</v>
      </c>
      <c r="C45" s="878">
        <v>70</v>
      </c>
      <c r="D45" s="877">
        <v>258</v>
      </c>
      <c r="E45" s="878">
        <v>52</v>
      </c>
      <c r="F45" s="877">
        <v>250</v>
      </c>
      <c r="G45" s="878">
        <v>41</v>
      </c>
      <c r="H45" s="877">
        <v>256</v>
      </c>
      <c r="I45" s="878">
        <v>35</v>
      </c>
      <c r="J45" s="877">
        <v>192</v>
      </c>
      <c r="K45" s="878">
        <v>23</v>
      </c>
      <c r="L45" s="877">
        <v>154</v>
      </c>
      <c r="M45" s="878">
        <v>41</v>
      </c>
      <c r="N45" s="877">
        <v>129</v>
      </c>
      <c r="O45" s="878">
        <v>16</v>
      </c>
      <c r="P45" s="877">
        <v>110</v>
      </c>
      <c r="Q45" s="878">
        <v>26</v>
      </c>
      <c r="R45" s="877">
        <v>115</v>
      </c>
      <c r="S45" s="878">
        <v>5</v>
      </c>
      <c r="T45" s="877">
        <v>135</v>
      </c>
      <c r="U45" s="878">
        <v>5</v>
      </c>
      <c r="V45" s="877">
        <v>129</v>
      </c>
      <c r="W45" s="878">
        <v>8</v>
      </c>
      <c r="X45" s="877">
        <v>83</v>
      </c>
      <c r="Y45" s="878">
        <v>4</v>
      </c>
      <c r="Z45" s="877">
        <v>76</v>
      </c>
      <c r="AA45" s="878">
        <v>6</v>
      </c>
      <c r="AB45" s="877">
        <v>78</v>
      </c>
      <c r="AC45" s="878">
        <v>27</v>
      </c>
      <c r="AD45" s="877">
        <v>84</v>
      </c>
      <c r="AE45" s="879">
        <v>22</v>
      </c>
    </row>
    <row r="46" spans="1:31" ht="13.5" thickBot="1" x14ac:dyDescent="0.25">
      <c r="A46" s="876" t="s">
        <v>391</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54"/>
    </row>
    <row r="47" spans="1:31" x14ac:dyDescent="0.2">
      <c r="A47" s="859" t="s">
        <v>379</v>
      </c>
      <c r="B47" s="860">
        <v>0</v>
      </c>
      <c r="C47" s="861">
        <v>0</v>
      </c>
      <c r="D47" s="860">
        <v>0</v>
      </c>
      <c r="E47" s="861">
        <v>0</v>
      </c>
      <c r="F47" s="860">
        <v>0</v>
      </c>
      <c r="G47" s="861">
        <v>0</v>
      </c>
      <c r="H47" s="860">
        <v>0</v>
      </c>
      <c r="I47" s="861">
        <v>1</v>
      </c>
      <c r="J47" s="860">
        <v>0</v>
      </c>
      <c r="K47" s="861">
        <v>0</v>
      </c>
      <c r="L47" s="860">
        <v>0</v>
      </c>
      <c r="M47" s="861">
        <v>1</v>
      </c>
      <c r="N47" s="860">
        <v>1</v>
      </c>
      <c r="O47" s="861">
        <v>1</v>
      </c>
      <c r="P47" s="860">
        <v>0</v>
      </c>
      <c r="Q47" s="861">
        <v>2</v>
      </c>
      <c r="R47" s="860">
        <v>0</v>
      </c>
      <c r="S47" s="861">
        <v>1</v>
      </c>
      <c r="T47" s="860">
        <v>0</v>
      </c>
      <c r="U47" s="861">
        <v>1</v>
      </c>
      <c r="V47" s="860">
        <v>0</v>
      </c>
      <c r="W47" s="861">
        <v>1</v>
      </c>
      <c r="X47" s="860">
        <v>0</v>
      </c>
      <c r="Y47" s="861">
        <v>0</v>
      </c>
      <c r="Z47" s="860">
        <v>0</v>
      </c>
      <c r="AA47" s="861">
        <v>0</v>
      </c>
      <c r="AB47" s="860">
        <v>0</v>
      </c>
      <c r="AC47" s="861">
        <v>2</v>
      </c>
      <c r="AD47" s="883">
        <v>0</v>
      </c>
      <c r="AE47" s="884">
        <v>0</v>
      </c>
    </row>
    <row r="48" spans="1:31" x14ac:dyDescent="0.2">
      <c r="A48" s="863" t="s">
        <v>383</v>
      </c>
      <c r="B48" s="885">
        <v>3</v>
      </c>
      <c r="C48" s="886">
        <v>4</v>
      </c>
      <c r="D48" s="885">
        <v>4</v>
      </c>
      <c r="E48" s="886">
        <v>3</v>
      </c>
      <c r="F48" s="885">
        <v>5</v>
      </c>
      <c r="G48" s="886">
        <v>4</v>
      </c>
      <c r="H48" s="885">
        <v>6</v>
      </c>
      <c r="I48" s="886">
        <v>1</v>
      </c>
      <c r="J48" s="885">
        <v>5</v>
      </c>
      <c r="K48" s="886">
        <v>1</v>
      </c>
      <c r="L48" s="885">
        <v>2</v>
      </c>
      <c r="M48" s="886">
        <v>2</v>
      </c>
      <c r="N48" s="885">
        <v>4</v>
      </c>
      <c r="O48" s="886">
        <v>3</v>
      </c>
      <c r="P48" s="885">
        <v>5</v>
      </c>
      <c r="Q48" s="886">
        <v>4</v>
      </c>
      <c r="R48" s="885">
        <v>4</v>
      </c>
      <c r="S48" s="886">
        <v>2</v>
      </c>
      <c r="T48" s="885">
        <v>5</v>
      </c>
      <c r="U48" s="886">
        <v>9</v>
      </c>
      <c r="V48" s="885">
        <v>1</v>
      </c>
      <c r="W48" s="886">
        <v>1</v>
      </c>
      <c r="X48" s="885">
        <v>3</v>
      </c>
      <c r="Y48" s="886">
        <v>1</v>
      </c>
      <c r="Z48" s="885">
        <v>0</v>
      </c>
      <c r="AA48" s="886">
        <v>2</v>
      </c>
      <c r="AB48" s="885">
        <v>1</v>
      </c>
      <c r="AC48" s="886">
        <v>3</v>
      </c>
      <c r="AD48" s="883">
        <v>6</v>
      </c>
      <c r="AE48" s="884">
        <v>4</v>
      </c>
    </row>
    <row r="49" spans="1:31" ht="13.5" thickBot="1" x14ac:dyDescent="0.25">
      <c r="A49" s="867" t="s">
        <v>384</v>
      </c>
      <c r="B49" s="885">
        <v>167</v>
      </c>
      <c r="C49" s="886">
        <v>201</v>
      </c>
      <c r="D49" s="885">
        <v>196</v>
      </c>
      <c r="E49" s="886">
        <v>240</v>
      </c>
      <c r="F49" s="885">
        <v>187</v>
      </c>
      <c r="G49" s="886">
        <v>197</v>
      </c>
      <c r="H49" s="885">
        <v>196</v>
      </c>
      <c r="I49" s="886">
        <v>182</v>
      </c>
      <c r="J49" s="885">
        <v>182</v>
      </c>
      <c r="K49" s="886">
        <v>177</v>
      </c>
      <c r="L49" s="885">
        <v>168</v>
      </c>
      <c r="M49" s="886">
        <v>99</v>
      </c>
      <c r="N49" s="885">
        <v>138</v>
      </c>
      <c r="O49" s="886">
        <v>63</v>
      </c>
      <c r="P49" s="885">
        <v>175</v>
      </c>
      <c r="Q49" s="886">
        <v>64</v>
      </c>
      <c r="R49" s="885">
        <v>119</v>
      </c>
      <c r="S49" s="886">
        <v>49</v>
      </c>
      <c r="T49" s="885">
        <v>94</v>
      </c>
      <c r="U49" s="886">
        <v>58</v>
      </c>
      <c r="V49" s="885">
        <v>82</v>
      </c>
      <c r="W49" s="886">
        <v>25</v>
      </c>
      <c r="X49" s="885">
        <v>32</v>
      </c>
      <c r="Y49" s="886">
        <v>20</v>
      </c>
      <c r="Z49" s="885">
        <v>42</v>
      </c>
      <c r="AA49" s="886">
        <v>18</v>
      </c>
      <c r="AB49" s="885">
        <v>59</v>
      </c>
      <c r="AC49" s="886">
        <v>24</v>
      </c>
      <c r="AD49" s="883">
        <v>59</v>
      </c>
      <c r="AE49" s="884">
        <v>19</v>
      </c>
    </row>
    <row r="50" spans="1:31" ht="13.5" thickBot="1" x14ac:dyDescent="0.25">
      <c r="A50" s="876" t="s">
        <v>0</v>
      </c>
      <c r="B50" s="877">
        <v>170</v>
      </c>
      <c r="C50" s="878">
        <v>205</v>
      </c>
      <c r="D50" s="877">
        <v>200</v>
      </c>
      <c r="E50" s="878">
        <v>243</v>
      </c>
      <c r="F50" s="877">
        <v>192</v>
      </c>
      <c r="G50" s="878">
        <v>201</v>
      </c>
      <c r="H50" s="877">
        <v>202</v>
      </c>
      <c r="I50" s="878">
        <v>184</v>
      </c>
      <c r="J50" s="877">
        <v>187</v>
      </c>
      <c r="K50" s="878">
        <v>178</v>
      </c>
      <c r="L50" s="877">
        <v>170</v>
      </c>
      <c r="M50" s="878">
        <v>102</v>
      </c>
      <c r="N50" s="877">
        <v>143</v>
      </c>
      <c r="O50" s="878">
        <v>67</v>
      </c>
      <c r="P50" s="877">
        <v>180</v>
      </c>
      <c r="Q50" s="878">
        <v>70</v>
      </c>
      <c r="R50" s="877">
        <v>123</v>
      </c>
      <c r="S50" s="878">
        <v>52</v>
      </c>
      <c r="T50" s="877">
        <v>99</v>
      </c>
      <c r="U50" s="878">
        <v>68</v>
      </c>
      <c r="V50" s="877">
        <v>83</v>
      </c>
      <c r="W50" s="878">
        <v>27</v>
      </c>
      <c r="X50" s="877">
        <v>35</v>
      </c>
      <c r="Y50" s="878">
        <v>21</v>
      </c>
      <c r="Z50" s="877">
        <v>42</v>
      </c>
      <c r="AA50" s="878">
        <v>20</v>
      </c>
      <c r="AB50" s="877">
        <v>60</v>
      </c>
      <c r="AC50" s="878">
        <v>29</v>
      </c>
      <c r="AD50" s="887">
        <v>65</v>
      </c>
      <c r="AE50" s="879">
        <v>23</v>
      </c>
    </row>
    <row r="51" spans="1:31" ht="13.5" thickBot="1" x14ac:dyDescent="0.25">
      <c r="A51" s="888" t="s">
        <v>392</v>
      </c>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90"/>
    </row>
    <row r="52" spans="1:31" x14ac:dyDescent="0.2">
      <c r="A52" s="891" t="s">
        <v>379</v>
      </c>
      <c r="B52" s="892">
        <v>1</v>
      </c>
      <c r="C52" s="893">
        <v>0</v>
      </c>
      <c r="D52" s="860">
        <v>0</v>
      </c>
      <c r="E52" s="861">
        <v>0</v>
      </c>
      <c r="F52" s="860">
        <v>5</v>
      </c>
      <c r="G52" s="861">
        <v>1</v>
      </c>
      <c r="H52" s="860">
        <v>0</v>
      </c>
      <c r="I52" s="861">
        <v>0</v>
      </c>
      <c r="J52" s="860">
        <v>2</v>
      </c>
      <c r="K52" s="861">
        <v>0</v>
      </c>
      <c r="L52" s="860">
        <v>1</v>
      </c>
      <c r="M52" s="861">
        <v>0</v>
      </c>
      <c r="N52" s="860">
        <v>1</v>
      </c>
      <c r="O52" s="861">
        <v>0</v>
      </c>
      <c r="P52" s="860">
        <v>0</v>
      </c>
      <c r="Q52" s="861">
        <v>0</v>
      </c>
      <c r="R52" s="860">
        <v>0</v>
      </c>
      <c r="S52" s="861">
        <v>0</v>
      </c>
      <c r="T52" s="860">
        <v>1</v>
      </c>
      <c r="U52" s="861">
        <v>0</v>
      </c>
      <c r="V52" s="860">
        <v>1</v>
      </c>
      <c r="W52" s="861">
        <v>0</v>
      </c>
      <c r="X52" s="860">
        <v>2</v>
      </c>
      <c r="Y52" s="861">
        <v>0</v>
      </c>
      <c r="Z52" s="860">
        <v>0</v>
      </c>
      <c r="AA52" s="861">
        <v>0</v>
      </c>
      <c r="AB52" s="860">
        <v>1</v>
      </c>
      <c r="AC52" s="861">
        <v>0</v>
      </c>
      <c r="AD52" s="860">
        <v>0</v>
      </c>
      <c r="AE52" s="862">
        <v>0</v>
      </c>
    </row>
    <row r="53" spans="1:31" x14ac:dyDescent="0.2">
      <c r="A53" s="894" t="s">
        <v>383</v>
      </c>
      <c r="B53" s="895">
        <v>4</v>
      </c>
      <c r="C53" s="896">
        <v>0</v>
      </c>
      <c r="D53" s="885">
        <v>8</v>
      </c>
      <c r="E53" s="886">
        <v>2</v>
      </c>
      <c r="F53" s="885">
        <v>5</v>
      </c>
      <c r="G53" s="886">
        <v>1</v>
      </c>
      <c r="H53" s="885">
        <v>5</v>
      </c>
      <c r="I53" s="886">
        <v>1</v>
      </c>
      <c r="J53" s="885">
        <v>6</v>
      </c>
      <c r="K53" s="886">
        <v>0</v>
      </c>
      <c r="L53" s="885">
        <v>6</v>
      </c>
      <c r="M53" s="886">
        <v>1</v>
      </c>
      <c r="N53" s="885">
        <v>8</v>
      </c>
      <c r="O53" s="886">
        <v>0</v>
      </c>
      <c r="P53" s="885">
        <v>4</v>
      </c>
      <c r="Q53" s="886">
        <v>0</v>
      </c>
      <c r="R53" s="885">
        <v>7</v>
      </c>
      <c r="S53" s="886">
        <v>0</v>
      </c>
      <c r="T53" s="885">
        <v>0</v>
      </c>
      <c r="U53" s="886">
        <v>0</v>
      </c>
      <c r="V53" s="885">
        <v>7</v>
      </c>
      <c r="W53" s="886">
        <v>0</v>
      </c>
      <c r="X53" s="885">
        <v>3</v>
      </c>
      <c r="Y53" s="886">
        <v>0</v>
      </c>
      <c r="Z53" s="885">
        <v>4</v>
      </c>
      <c r="AA53" s="886">
        <v>0</v>
      </c>
      <c r="AB53" s="885">
        <v>6</v>
      </c>
      <c r="AC53" s="886">
        <v>3</v>
      </c>
      <c r="AD53" s="885">
        <v>6</v>
      </c>
      <c r="AE53" s="884">
        <v>0</v>
      </c>
    </row>
    <row r="54" spans="1:31" ht="13.5" thickBot="1" x14ac:dyDescent="0.25">
      <c r="A54" s="897" t="s">
        <v>384</v>
      </c>
      <c r="B54" s="895">
        <v>86</v>
      </c>
      <c r="C54" s="896">
        <v>53</v>
      </c>
      <c r="D54" s="885">
        <v>91</v>
      </c>
      <c r="E54" s="886">
        <v>56</v>
      </c>
      <c r="F54" s="885">
        <v>64</v>
      </c>
      <c r="G54" s="886">
        <v>24</v>
      </c>
      <c r="H54" s="885">
        <v>52</v>
      </c>
      <c r="I54" s="886">
        <v>20</v>
      </c>
      <c r="J54" s="885">
        <v>59</v>
      </c>
      <c r="K54" s="886">
        <v>18</v>
      </c>
      <c r="L54" s="885">
        <v>49</v>
      </c>
      <c r="M54" s="886">
        <v>14</v>
      </c>
      <c r="N54" s="885">
        <v>47</v>
      </c>
      <c r="O54" s="886">
        <v>17</v>
      </c>
      <c r="P54" s="885">
        <v>52</v>
      </c>
      <c r="Q54" s="886">
        <v>13</v>
      </c>
      <c r="R54" s="885">
        <v>47</v>
      </c>
      <c r="S54" s="886">
        <v>11</v>
      </c>
      <c r="T54" s="885">
        <v>34</v>
      </c>
      <c r="U54" s="886">
        <v>3</v>
      </c>
      <c r="V54" s="885">
        <v>22</v>
      </c>
      <c r="W54" s="886">
        <v>3</v>
      </c>
      <c r="X54" s="885">
        <v>19</v>
      </c>
      <c r="Y54" s="886">
        <v>1</v>
      </c>
      <c r="Z54" s="885">
        <v>22</v>
      </c>
      <c r="AA54" s="886">
        <v>6</v>
      </c>
      <c r="AB54" s="885">
        <v>37</v>
      </c>
      <c r="AC54" s="886">
        <v>13</v>
      </c>
      <c r="AD54" s="885">
        <v>19</v>
      </c>
      <c r="AE54" s="884">
        <v>10</v>
      </c>
    </row>
    <row r="55" spans="1:31" ht="13.5" thickBot="1" x14ac:dyDescent="0.25">
      <c r="A55" s="898" t="s">
        <v>0</v>
      </c>
      <c r="B55" s="899">
        <v>91</v>
      </c>
      <c r="C55" s="900">
        <v>53</v>
      </c>
      <c r="D55" s="872">
        <v>99</v>
      </c>
      <c r="E55" s="873">
        <v>58</v>
      </c>
      <c r="F55" s="872">
        <v>74</v>
      </c>
      <c r="G55" s="873">
        <v>26</v>
      </c>
      <c r="H55" s="872">
        <v>57</v>
      </c>
      <c r="I55" s="873">
        <v>21</v>
      </c>
      <c r="J55" s="872">
        <v>67</v>
      </c>
      <c r="K55" s="873">
        <v>18</v>
      </c>
      <c r="L55" s="872">
        <v>56</v>
      </c>
      <c r="M55" s="873">
        <v>15</v>
      </c>
      <c r="N55" s="872">
        <v>56</v>
      </c>
      <c r="O55" s="873">
        <v>17</v>
      </c>
      <c r="P55" s="872">
        <v>56</v>
      </c>
      <c r="Q55" s="873">
        <v>13</v>
      </c>
      <c r="R55" s="872">
        <v>54</v>
      </c>
      <c r="S55" s="873">
        <v>11</v>
      </c>
      <c r="T55" s="872">
        <v>35</v>
      </c>
      <c r="U55" s="873">
        <v>3</v>
      </c>
      <c r="V55" s="872">
        <v>30</v>
      </c>
      <c r="W55" s="873">
        <v>3</v>
      </c>
      <c r="X55" s="872">
        <v>24</v>
      </c>
      <c r="Y55" s="873">
        <v>1</v>
      </c>
      <c r="Z55" s="872">
        <v>26</v>
      </c>
      <c r="AA55" s="873">
        <v>6</v>
      </c>
      <c r="AB55" s="872">
        <v>44</v>
      </c>
      <c r="AC55" s="873">
        <v>16</v>
      </c>
      <c r="AD55" s="872">
        <v>25</v>
      </c>
      <c r="AE55" s="874">
        <v>10</v>
      </c>
    </row>
    <row r="56" spans="1:31" ht="6" customHeight="1" thickTop="1" x14ac:dyDescent="0.2">
      <c r="AE56" s="901"/>
    </row>
    <row r="57" spans="1:31" ht="15" x14ac:dyDescent="0.25">
      <c r="A57" s="902"/>
      <c r="B57" s="902" t="s">
        <v>393</v>
      </c>
      <c r="D57" s="903"/>
      <c r="E57" s="903"/>
      <c r="F57" s="903" t="s">
        <v>395</v>
      </c>
      <c r="G57" s="903"/>
      <c r="H57" s="903"/>
      <c r="I57" s="903"/>
      <c r="J57" s="903" t="s">
        <v>396</v>
      </c>
      <c r="K57" s="903"/>
      <c r="L57" s="903"/>
      <c r="M57" s="903"/>
      <c r="N57" s="903"/>
      <c r="O57" s="903"/>
      <c r="P57" s="903"/>
      <c r="Q57" s="903"/>
      <c r="R57" s="903" t="s">
        <v>394</v>
      </c>
      <c r="S57" s="903"/>
      <c r="T57" s="903"/>
      <c r="U57" s="903"/>
      <c r="AE57" s="901"/>
    </row>
    <row r="58" spans="1:31" ht="15" x14ac:dyDescent="0.25">
      <c r="A58" s="902"/>
      <c r="AE58" s="901"/>
    </row>
    <row r="59" spans="1:31" ht="15.75" x14ac:dyDescent="0.25">
      <c r="A59" s="228" t="s">
        <v>121</v>
      </c>
    </row>
  </sheetData>
  <mergeCells count="30">
    <mergeCell ref="AB2:AC2"/>
    <mergeCell ref="AB9:AC9"/>
    <mergeCell ref="R9:S9"/>
    <mergeCell ref="T9:U9"/>
    <mergeCell ref="V9:W9"/>
    <mergeCell ref="X9:Y9"/>
    <mergeCell ref="Z9:AA9"/>
    <mergeCell ref="X2:Y2"/>
    <mergeCell ref="AD9:AE9"/>
    <mergeCell ref="Z2:AA2"/>
    <mergeCell ref="AD2:AE2"/>
    <mergeCell ref="B9:C9"/>
    <mergeCell ref="D9:E9"/>
    <mergeCell ref="F9:G9"/>
    <mergeCell ref="H9:I9"/>
    <mergeCell ref="J9:K9"/>
    <mergeCell ref="L9:M9"/>
    <mergeCell ref="N9:O9"/>
    <mergeCell ref="P9:Q9"/>
    <mergeCell ref="N2:O2"/>
    <mergeCell ref="P2:Q2"/>
    <mergeCell ref="R2:S2"/>
    <mergeCell ref="T2:U2"/>
    <mergeCell ref="V2:W2"/>
    <mergeCell ref="L2:M2"/>
    <mergeCell ref="B2:C2"/>
    <mergeCell ref="D2:E2"/>
    <mergeCell ref="F2:G2"/>
    <mergeCell ref="H2:I2"/>
    <mergeCell ref="J2:K2"/>
  </mergeCells>
  <hyperlinks>
    <hyperlink ref="A59" location="'Table Index'!A66" display="List of Tables in this Workbook" xr:uid="{00000000-0004-0000-7900-000000000000}"/>
  </hyperlinks>
  <pageMargins left="0.55118110236220474" right="0.35433070866141736" top="0.74803149606299213" bottom="0.51181102362204722" header="0.31496062992125984" footer="0.31496062992125984"/>
  <pageSetup paperSize="8"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R66"/>
  <sheetViews>
    <sheetView workbookViewId="0">
      <selection activeCell="Q3" sqref="Q3"/>
    </sheetView>
  </sheetViews>
  <sheetFormatPr defaultRowHeight="12.75" x14ac:dyDescent="0.2"/>
  <cols>
    <col min="2" max="2" width="9.140625" customWidth="1"/>
    <col min="3" max="3" width="5" customWidth="1"/>
    <col min="18" max="18" width="6.7109375" customWidth="1"/>
  </cols>
  <sheetData>
    <row r="2" spans="1:18" ht="15.75" x14ac:dyDescent="0.25">
      <c r="A2" s="25" t="s">
        <v>237</v>
      </c>
    </row>
    <row r="3" spans="1:18" x14ac:dyDescent="0.2">
      <c r="C3" s="904"/>
      <c r="D3" s="904"/>
      <c r="E3" s="904"/>
      <c r="F3" s="904"/>
      <c r="G3" s="904"/>
      <c r="H3" s="904"/>
      <c r="I3" s="904"/>
      <c r="J3" s="904"/>
      <c r="K3" s="904"/>
      <c r="L3" s="904"/>
      <c r="M3" s="904"/>
      <c r="N3" s="904"/>
      <c r="O3" s="904"/>
      <c r="P3" s="904"/>
      <c r="Q3" s="904"/>
      <c r="R3" s="904"/>
    </row>
    <row r="4" spans="1:18" x14ac:dyDescent="0.2">
      <c r="C4" s="904"/>
      <c r="D4" s="904"/>
      <c r="E4" s="904"/>
      <c r="F4" s="904"/>
      <c r="G4" s="904"/>
      <c r="H4" s="904"/>
      <c r="I4" s="904"/>
      <c r="J4" s="904"/>
      <c r="K4" s="904"/>
      <c r="L4" s="904"/>
      <c r="M4" s="904"/>
      <c r="N4" s="904"/>
      <c r="O4" s="904"/>
      <c r="P4" s="904"/>
      <c r="Q4" s="904"/>
      <c r="R4" s="904"/>
    </row>
    <row r="5" spans="1:18" x14ac:dyDescent="0.2">
      <c r="C5" s="904"/>
      <c r="D5" s="904"/>
      <c r="E5" s="904"/>
      <c r="F5" s="904"/>
      <c r="G5" s="904"/>
      <c r="H5" s="904"/>
      <c r="I5" s="904"/>
      <c r="J5" s="904"/>
      <c r="K5" s="904"/>
      <c r="L5" s="904"/>
      <c r="M5" s="904"/>
      <c r="N5" s="904"/>
      <c r="O5" s="904"/>
      <c r="P5" s="904"/>
      <c r="Q5" s="904"/>
      <c r="R5" s="904"/>
    </row>
    <row r="6" spans="1:18" x14ac:dyDescent="0.2">
      <c r="C6" s="904"/>
      <c r="D6" s="904"/>
      <c r="E6" s="904"/>
      <c r="F6" s="904"/>
      <c r="G6" s="904"/>
      <c r="H6" s="904"/>
      <c r="I6" s="904"/>
      <c r="J6" s="904"/>
      <c r="K6" s="904"/>
      <c r="L6" s="904"/>
      <c r="M6" s="904"/>
      <c r="N6" s="904"/>
      <c r="O6" s="904"/>
      <c r="P6" s="904"/>
      <c r="Q6" s="904"/>
      <c r="R6" s="904"/>
    </row>
    <row r="7" spans="1:18" x14ac:dyDescent="0.2">
      <c r="C7" s="904"/>
      <c r="D7" s="904"/>
      <c r="E7" s="904"/>
      <c r="F7" s="904"/>
      <c r="G7" s="904"/>
      <c r="H7" s="904"/>
      <c r="I7" s="904"/>
      <c r="J7" s="904"/>
      <c r="K7" s="904"/>
      <c r="L7" s="904"/>
      <c r="M7" s="904"/>
      <c r="N7" s="904"/>
      <c r="O7" s="904"/>
      <c r="P7" s="904"/>
      <c r="Q7" s="904"/>
      <c r="R7" s="904"/>
    </row>
    <row r="8" spans="1:18" x14ac:dyDescent="0.2">
      <c r="C8" s="904"/>
      <c r="D8" s="904"/>
      <c r="E8" s="904"/>
      <c r="F8" s="904"/>
      <c r="G8" s="904"/>
      <c r="H8" s="904"/>
      <c r="I8" s="904"/>
      <c r="J8" s="904"/>
      <c r="K8" s="904"/>
      <c r="L8" s="904"/>
      <c r="M8" s="904"/>
      <c r="N8" s="904"/>
      <c r="O8" s="904"/>
      <c r="P8" s="904"/>
      <c r="Q8" s="904"/>
      <c r="R8" s="904"/>
    </row>
    <row r="9" spans="1:18" x14ac:dyDescent="0.2">
      <c r="C9" s="904"/>
      <c r="D9" s="904"/>
      <c r="E9" s="904"/>
      <c r="F9" s="904"/>
      <c r="G9" s="904"/>
      <c r="H9" s="904"/>
      <c r="I9" s="904"/>
      <c r="J9" s="904"/>
      <c r="K9" s="904"/>
      <c r="L9" s="904"/>
      <c r="M9" s="904"/>
      <c r="N9" s="904"/>
      <c r="O9" s="904"/>
      <c r="P9" s="904"/>
      <c r="Q9" s="904"/>
      <c r="R9" s="904"/>
    </row>
    <row r="10" spans="1:18" x14ac:dyDescent="0.2">
      <c r="C10" s="904"/>
      <c r="D10" s="904"/>
      <c r="E10" s="904"/>
      <c r="F10" s="904"/>
      <c r="G10" s="904"/>
      <c r="H10" s="904"/>
      <c r="I10" s="904"/>
      <c r="J10" s="904"/>
      <c r="K10" s="904"/>
      <c r="L10" s="904"/>
      <c r="M10" s="904"/>
      <c r="N10" s="904"/>
      <c r="O10" s="904"/>
      <c r="P10" s="904"/>
      <c r="Q10" s="904"/>
      <c r="R10" s="904"/>
    </row>
    <row r="11" spans="1:18" x14ac:dyDescent="0.2">
      <c r="C11" s="904"/>
      <c r="D11" s="904"/>
      <c r="E11" s="904"/>
      <c r="F11" s="904"/>
      <c r="G11" s="904"/>
      <c r="H11" s="904"/>
      <c r="I11" s="904"/>
      <c r="J11" s="904"/>
      <c r="K11" s="904"/>
      <c r="L11" s="904"/>
      <c r="M11" s="904"/>
      <c r="N11" s="904"/>
      <c r="O11" s="904"/>
      <c r="P11" s="904"/>
      <c r="Q11" s="904"/>
      <c r="R11" s="904"/>
    </row>
    <row r="12" spans="1:18" x14ac:dyDescent="0.2">
      <c r="C12" s="904"/>
      <c r="D12" s="904"/>
      <c r="E12" s="904"/>
      <c r="F12" s="904"/>
      <c r="G12" s="904"/>
      <c r="H12" s="904"/>
      <c r="I12" s="904"/>
      <c r="J12" s="904"/>
      <c r="K12" s="904"/>
      <c r="L12" s="904"/>
      <c r="M12" s="904"/>
      <c r="N12" s="904"/>
      <c r="O12" s="904"/>
      <c r="P12" s="904"/>
      <c r="Q12" s="904"/>
      <c r="R12" s="904"/>
    </row>
    <row r="13" spans="1:18" x14ac:dyDescent="0.2">
      <c r="C13" s="904"/>
      <c r="D13" s="904"/>
      <c r="E13" s="904"/>
      <c r="F13" s="904"/>
      <c r="G13" s="904"/>
      <c r="H13" s="904"/>
      <c r="I13" s="904"/>
      <c r="J13" s="904"/>
      <c r="K13" s="904"/>
      <c r="L13" s="904"/>
      <c r="M13" s="904"/>
      <c r="N13" s="904"/>
      <c r="O13" s="904"/>
      <c r="P13" s="904"/>
      <c r="Q13" s="904"/>
      <c r="R13" s="904"/>
    </row>
    <row r="14" spans="1:18" x14ac:dyDescent="0.2">
      <c r="C14" s="904"/>
      <c r="D14" s="904"/>
      <c r="E14" s="904"/>
      <c r="F14" s="904"/>
      <c r="G14" s="904"/>
      <c r="H14" s="904"/>
      <c r="I14" s="904"/>
      <c r="J14" s="904"/>
      <c r="K14" s="904"/>
      <c r="L14" s="904"/>
      <c r="M14" s="904"/>
      <c r="N14" s="904"/>
      <c r="O14" s="904"/>
      <c r="P14" s="904"/>
      <c r="Q14" s="904"/>
      <c r="R14" s="904"/>
    </row>
    <row r="15" spans="1:18" x14ac:dyDescent="0.2">
      <c r="C15" s="904"/>
      <c r="D15" s="904"/>
      <c r="E15" s="904"/>
      <c r="F15" s="904"/>
      <c r="G15" s="904"/>
      <c r="H15" s="904"/>
      <c r="I15" s="904"/>
      <c r="J15" s="904"/>
      <c r="K15" s="904"/>
      <c r="L15" s="904"/>
      <c r="M15" s="904"/>
      <c r="N15" s="904"/>
      <c r="O15" s="904"/>
      <c r="P15" s="904"/>
      <c r="Q15" s="904"/>
      <c r="R15" s="904"/>
    </row>
    <row r="16" spans="1:18" x14ac:dyDescent="0.2">
      <c r="C16" s="904"/>
      <c r="D16" s="904"/>
      <c r="E16" s="904"/>
      <c r="F16" s="904"/>
      <c r="G16" s="904"/>
      <c r="H16" s="904"/>
      <c r="I16" s="904"/>
      <c r="J16" s="904"/>
      <c r="K16" s="904"/>
      <c r="L16" s="904"/>
      <c r="M16" s="904"/>
      <c r="N16" s="904"/>
      <c r="O16" s="904"/>
      <c r="P16" s="904"/>
      <c r="Q16" s="904"/>
      <c r="R16" s="904"/>
    </row>
    <row r="17" spans="3:18" x14ac:dyDescent="0.2">
      <c r="C17" s="904"/>
      <c r="D17" s="904"/>
      <c r="E17" s="904"/>
      <c r="F17" s="904"/>
      <c r="G17" s="904"/>
      <c r="H17" s="904"/>
      <c r="I17" s="904"/>
      <c r="J17" s="904"/>
      <c r="K17" s="904"/>
      <c r="L17" s="904"/>
      <c r="M17" s="904"/>
      <c r="N17" s="904"/>
      <c r="O17" s="904"/>
      <c r="P17" s="904"/>
      <c r="Q17" s="904"/>
      <c r="R17" s="904"/>
    </row>
    <row r="18" spans="3:18" x14ac:dyDescent="0.2">
      <c r="C18" s="904"/>
      <c r="D18" s="904"/>
      <c r="E18" s="904"/>
      <c r="F18" s="904"/>
      <c r="G18" s="904"/>
      <c r="H18" s="904"/>
      <c r="I18" s="904"/>
      <c r="J18" s="904"/>
      <c r="K18" s="904"/>
      <c r="L18" s="904"/>
      <c r="M18" s="904"/>
      <c r="N18" s="904"/>
      <c r="O18" s="904"/>
      <c r="P18" s="904"/>
      <c r="Q18" s="904"/>
      <c r="R18" s="904"/>
    </row>
    <row r="19" spans="3:18" x14ac:dyDescent="0.2">
      <c r="C19" s="904"/>
      <c r="D19" s="904"/>
      <c r="E19" s="904"/>
      <c r="F19" s="904"/>
      <c r="G19" s="904"/>
      <c r="H19" s="904"/>
      <c r="I19" s="904"/>
      <c r="J19" s="904"/>
      <c r="K19" s="904"/>
      <c r="L19" s="904"/>
      <c r="M19" s="904"/>
      <c r="N19" s="904"/>
      <c r="O19" s="904"/>
      <c r="P19" s="904"/>
      <c r="Q19" s="904"/>
      <c r="R19" s="904"/>
    </row>
    <row r="20" spans="3:18" x14ac:dyDescent="0.2">
      <c r="C20" s="904"/>
      <c r="D20" s="904"/>
      <c r="E20" s="904"/>
      <c r="F20" s="904"/>
      <c r="G20" s="904"/>
      <c r="H20" s="904"/>
      <c r="I20" s="904"/>
      <c r="J20" s="904"/>
      <c r="K20" s="904"/>
      <c r="L20" s="904"/>
      <c r="M20" s="904"/>
      <c r="N20" s="904"/>
      <c r="O20" s="904"/>
      <c r="P20" s="904"/>
      <c r="Q20" s="904"/>
      <c r="R20" s="904"/>
    </row>
    <row r="21" spans="3:18" x14ac:dyDescent="0.2">
      <c r="C21" s="904"/>
      <c r="D21" s="904"/>
      <c r="E21" s="904"/>
      <c r="F21" s="904"/>
      <c r="G21" s="904"/>
      <c r="H21" s="904"/>
      <c r="I21" s="904"/>
      <c r="J21" s="904"/>
      <c r="K21" s="904"/>
      <c r="L21" s="904"/>
      <c r="M21" s="904"/>
      <c r="N21" s="904"/>
      <c r="O21" s="904"/>
      <c r="P21" s="904"/>
      <c r="Q21" s="904"/>
      <c r="R21" s="904"/>
    </row>
    <row r="22" spans="3:18" x14ac:dyDescent="0.2">
      <c r="C22" s="904"/>
      <c r="D22" s="904"/>
      <c r="E22" s="904"/>
      <c r="F22" s="904"/>
      <c r="G22" s="904"/>
      <c r="H22" s="904"/>
      <c r="I22" s="904"/>
      <c r="J22" s="904"/>
      <c r="K22" s="904"/>
      <c r="L22" s="904"/>
      <c r="M22" s="904"/>
      <c r="N22" s="904"/>
      <c r="O22" s="904"/>
      <c r="P22" s="904"/>
      <c r="Q22" s="904"/>
      <c r="R22" s="904"/>
    </row>
    <row r="23" spans="3:18" x14ac:dyDescent="0.2">
      <c r="C23" s="904"/>
      <c r="D23" s="904"/>
      <c r="E23" s="904"/>
      <c r="F23" s="904"/>
      <c r="G23" s="904"/>
      <c r="H23" s="904"/>
      <c r="I23" s="904"/>
      <c r="J23" s="904"/>
      <c r="K23" s="904"/>
      <c r="L23" s="904"/>
      <c r="M23" s="904"/>
      <c r="N23" s="904"/>
      <c r="O23" s="904"/>
      <c r="P23" s="904"/>
      <c r="Q23" s="904"/>
      <c r="R23" s="904"/>
    </row>
    <row r="24" spans="3:18" x14ac:dyDescent="0.2">
      <c r="C24" s="904"/>
      <c r="D24" s="904"/>
      <c r="E24" s="904"/>
      <c r="F24" s="904"/>
      <c r="G24" s="904"/>
      <c r="H24" s="904"/>
      <c r="I24" s="904"/>
      <c r="J24" s="904"/>
      <c r="K24" s="904"/>
      <c r="L24" s="904"/>
      <c r="M24" s="904"/>
      <c r="N24" s="904"/>
      <c r="O24" s="904"/>
      <c r="P24" s="904"/>
      <c r="Q24" s="904"/>
      <c r="R24" s="904"/>
    </row>
    <row r="25" spans="3:18" x14ac:dyDescent="0.2">
      <c r="C25" s="904"/>
      <c r="D25" s="904"/>
      <c r="E25" s="904"/>
      <c r="F25" s="904"/>
      <c r="G25" s="904"/>
      <c r="H25" s="904"/>
      <c r="I25" s="904"/>
      <c r="J25" s="904"/>
      <c r="K25" s="904"/>
      <c r="L25" s="904"/>
      <c r="M25" s="904"/>
      <c r="N25" s="904"/>
      <c r="O25" s="904"/>
      <c r="P25" s="904"/>
      <c r="Q25" s="904"/>
      <c r="R25" s="904"/>
    </row>
    <row r="26" spans="3:18" x14ac:dyDescent="0.2">
      <c r="C26" s="904"/>
      <c r="D26" s="904"/>
      <c r="E26" s="904"/>
      <c r="F26" s="904"/>
      <c r="G26" s="904"/>
      <c r="H26" s="904"/>
      <c r="I26" s="904"/>
      <c r="J26" s="904"/>
      <c r="K26" s="904"/>
      <c r="L26" s="904"/>
      <c r="M26" s="904"/>
      <c r="N26" s="904"/>
      <c r="O26" s="904"/>
      <c r="P26" s="904"/>
      <c r="Q26" s="904"/>
      <c r="R26" s="904"/>
    </row>
    <row r="27" spans="3:18" x14ac:dyDescent="0.2">
      <c r="C27" s="904"/>
      <c r="D27" s="904"/>
      <c r="E27" s="904"/>
      <c r="F27" s="904"/>
      <c r="G27" s="904"/>
      <c r="H27" s="904"/>
      <c r="I27" s="904"/>
      <c r="J27" s="904"/>
      <c r="K27" s="904"/>
      <c r="L27" s="904"/>
      <c r="M27" s="904"/>
      <c r="N27" s="904"/>
      <c r="O27" s="904"/>
      <c r="P27" s="904"/>
      <c r="Q27" s="904"/>
      <c r="R27" s="904"/>
    </row>
    <row r="28" spans="3:18" x14ac:dyDescent="0.2">
      <c r="C28" s="904"/>
      <c r="D28" s="904"/>
      <c r="E28" s="904"/>
      <c r="F28" s="904"/>
      <c r="G28" s="904"/>
      <c r="H28" s="904"/>
      <c r="I28" s="904"/>
      <c r="J28" s="904"/>
      <c r="K28" s="904"/>
      <c r="L28" s="904"/>
      <c r="M28" s="904"/>
      <c r="N28" s="904"/>
      <c r="O28" s="904"/>
      <c r="P28" s="904"/>
      <c r="Q28" s="904"/>
      <c r="R28" s="904"/>
    </row>
    <row r="29" spans="3:18" x14ac:dyDescent="0.2">
      <c r="C29" s="904"/>
      <c r="D29" s="904"/>
      <c r="E29" s="904"/>
      <c r="F29" s="904"/>
      <c r="G29" s="904"/>
      <c r="H29" s="904"/>
      <c r="I29" s="904"/>
      <c r="J29" s="904"/>
      <c r="K29" s="904"/>
      <c r="L29" s="904"/>
      <c r="M29" s="904"/>
      <c r="N29" s="904"/>
      <c r="O29" s="904"/>
      <c r="P29" s="904"/>
      <c r="Q29" s="904"/>
      <c r="R29" s="904"/>
    </row>
    <row r="30" spans="3:18" x14ac:dyDescent="0.2">
      <c r="C30" s="904"/>
      <c r="D30" s="904"/>
      <c r="E30" s="904"/>
      <c r="F30" s="904"/>
      <c r="G30" s="904"/>
      <c r="H30" s="904"/>
      <c r="I30" s="904"/>
      <c r="J30" s="904"/>
      <c r="K30" s="904"/>
      <c r="L30" s="904"/>
      <c r="M30" s="904"/>
      <c r="N30" s="904"/>
      <c r="O30" s="904"/>
      <c r="P30" s="904"/>
      <c r="Q30" s="904"/>
      <c r="R30" s="904"/>
    </row>
    <row r="31" spans="3:18" x14ac:dyDescent="0.2">
      <c r="C31" s="904"/>
      <c r="D31" s="904"/>
      <c r="E31" s="904"/>
      <c r="F31" s="904"/>
      <c r="G31" s="904"/>
      <c r="H31" s="904"/>
      <c r="I31" s="904"/>
      <c r="J31" s="904"/>
      <c r="K31" s="904"/>
      <c r="L31" s="904"/>
      <c r="M31" s="904"/>
      <c r="N31" s="904"/>
      <c r="O31" s="904"/>
      <c r="P31" s="904"/>
      <c r="Q31" s="904"/>
      <c r="R31" s="904"/>
    </row>
    <row r="32" spans="3:18" x14ac:dyDescent="0.2">
      <c r="C32" s="904"/>
      <c r="D32" s="904"/>
      <c r="E32" s="904"/>
      <c r="F32" s="904"/>
      <c r="G32" s="904"/>
      <c r="H32" s="904"/>
      <c r="I32" s="904"/>
      <c r="J32" s="904"/>
      <c r="K32" s="904"/>
      <c r="L32" s="904"/>
      <c r="M32" s="904"/>
      <c r="N32" s="904"/>
      <c r="O32" s="904"/>
      <c r="P32" s="904"/>
      <c r="Q32" s="904"/>
      <c r="R32" s="904"/>
    </row>
    <row r="33" spans="3:18" x14ac:dyDescent="0.2">
      <c r="C33" s="904"/>
      <c r="D33" s="904"/>
      <c r="E33" s="904"/>
      <c r="F33" s="904"/>
      <c r="G33" s="904"/>
      <c r="H33" s="904"/>
      <c r="I33" s="904"/>
      <c r="J33" s="904"/>
      <c r="K33" s="904"/>
      <c r="L33" s="904"/>
      <c r="M33" s="904"/>
      <c r="N33" s="904"/>
      <c r="O33" s="904"/>
      <c r="P33" s="904"/>
      <c r="Q33" s="904"/>
      <c r="R33" s="904"/>
    </row>
    <row r="34" spans="3:18" x14ac:dyDescent="0.2">
      <c r="C34" s="904"/>
      <c r="D34" s="904"/>
      <c r="E34" s="904"/>
      <c r="F34" s="904"/>
      <c r="G34" s="904"/>
      <c r="H34" s="904"/>
      <c r="I34" s="904"/>
      <c r="J34" s="904"/>
      <c r="K34" s="904"/>
      <c r="L34" s="904"/>
      <c r="M34" s="904"/>
      <c r="N34" s="904"/>
      <c r="O34" s="904"/>
      <c r="P34" s="904"/>
      <c r="Q34" s="904"/>
      <c r="R34" s="904"/>
    </row>
    <row r="35" spans="3:18" x14ac:dyDescent="0.2">
      <c r="C35" s="904"/>
      <c r="D35" s="904"/>
      <c r="E35" s="904"/>
      <c r="F35" s="904"/>
      <c r="G35" s="904"/>
      <c r="H35" s="904"/>
      <c r="I35" s="904"/>
      <c r="J35" s="904"/>
      <c r="K35" s="904"/>
      <c r="L35" s="904"/>
      <c r="M35" s="904"/>
      <c r="N35" s="904"/>
      <c r="O35" s="904"/>
      <c r="P35" s="904"/>
      <c r="Q35" s="904"/>
      <c r="R35" s="904"/>
    </row>
    <row r="36" spans="3:18" x14ac:dyDescent="0.2">
      <c r="C36" s="904"/>
      <c r="D36" s="904"/>
      <c r="E36" s="904"/>
      <c r="F36" s="904"/>
      <c r="G36" s="904"/>
      <c r="H36" s="904"/>
      <c r="I36" s="904"/>
      <c r="J36" s="904"/>
      <c r="K36" s="904"/>
      <c r="L36" s="904"/>
      <c r="M36" s="904"/>
      <c r="N36" s="904"/>
      <c r="O36" s="904"/>
      <c r="P36" s="904"/>
      <c r="Q36" s="904"/>
      <c r="R36" s="904"/>
    </row>
    <row r="37" spans="3:18" x14ac:dyDescent="0.2">
      <c r="C37" s="904"/>
      <c r="D37" s="904"/>
      <c r="E37" s="904"/>
      <c r="F37" s="904"/>
      <c r="G37" s="904"/>
      <c r="H37" s="904"/>
      <c r="I37" s="904"/>
      <c r="J37" s="904"/>
      <c r="K37" s="904"/>
      <c r="L37" s="904"/>
      <c r="M37" s="904"/>
      <c r="N37" s="904"/>
      <c r="O37" s="904"/>
      <c r="P37" s="904"/>
      <c r="Q37" s="904"/>
      <c r="R37" s="904"/>
    </row>
    <row r="38" spans="3:18" x14ac:dyDescent="0.2">
      <c r="C38" s="904"/>
      <c r="D38" s="904"/>
      <c r="E38" s="904"/>
      <c r="F38" s="904"/>
      <c r="G38" s="904"/>
      <c r="H38" s="904"/>
      <c r="I38" s="904"/>
      <c r="J38" s="904"/>
      <c r="K38" s="904"/>
      <c r="L38" s="904"/>
      <c r="M38" s="904"/>
      <c r="N38" s="904"/>
      <c r="O38" s="904"/>
      <c r="P38" s="904"/>
      <c r="Q38" s="904"/>
      <c r="R38" s="904"/>
    </row>
    <row r="39" spans="3:18" x14ac:dyDescent="0.2">
      <c r="C39" s="904"/>
      <c r="D39" s="904"/>
      <c r="E39" s="904"/>
      <c r="F39" s="904"/>
      <c r="G39" s="904"/>
      <c r="H39" s="904"/>
      <c r="I39" s="904"/>
      <c r="J39" s="904"/>
      <c r="K39" s="904"/>
      <c r="L39" s="904"/>
      <c r="M39" s="904"/>
      <c r="N39" s="904"/>
      <c r="O39" s="904"/>
      <c r="P39" s="904"/>
      <c r="Q39" s="904"/>
      <c r="R39" s="904"/>
    </row>
    <row r="40" spans="3:18" x14ac:dyDescent="0.2">
      <c r="C40" s="904"/>
      <c r="D40" s="904"/>
      <c r="E40" s="904"/>
      <c r="F40" s="904"/>
      <c r="G40" s="904"/>
      <c r="H40" s="904"/>
      <c r="I40" s="904"/>
      <c r="J40" s="904"/>
      <c r="K40" s="904"/>
      <c r="L40" s="904"/>
      <c r="M40" s="904"/>
      <c r="N40" s="904"/>
      <c r="O40" s="904"/>
      <c r="P40" s="904"/>
      <c r="Q40" s="904"/>
      <c r="R40" s="904"/>
    </row>
    <row r="41" spans="3:18" x14ac:dyDescent="0.2">
      <c r="C41" s="904"/>
      <c r="D41" s="904"/>
      <c r="E41" s="904"/>
      <c r="F41" s="904"/>
      <c r="G41" s="904"/>
      <c r="H41" s="904"/>
      <c r="I41" s="904"/>
      <c r="J41" s="904"/>
      <c r="K41" s="904"/>
      <c r="L41" s="904"/>
      <c r="M41" s="904"/>
      <c r="N41" s="904"/>
      <c r="O41" s="904"/>
      <c r="P41" s="904"/>
      <c r="Q41" s="904"/>
      <c r="R41" s="904"/>
    </row>
    <row r="42" spans="3:18" x14ac:dyDescent="0.2">
      <c r="C42" s="904"/>
      <c r="D42" s="904"/>
      <c r="E42" s="904"/>
      <c r="F42" s="904"/>
      <c r="G42" s="904"/>
      <c r="H42" s="904"/>
      <c r="I42" s="904"/>
      <c r="J42" s="904"/>
      <c r="K42" s="904"/>
      <c r="L42" s="904"/>
      <c r="M42" s="904"/>
      <c r="N42" s="904"/>
      <c r="O42" s="904"/>
      <c r="P42" s="904"/>
      <c r="Q42" s="904"/>
      <c r="R42" s="904"/>
    </row>
    <row r="43" spans="3:18" x14ac:dyDescent="0.2">
      <c r="C43" s="904"/>
      <c r="D43" s="904"/>
      <c r="E43" s="904"/>
      <c r="F43" s="904"/>
      <c r="G43" s="904"/>
      <c r="H43" s="904"/>
      <c r="I43" s="904"/>
      <c r="J43" s="904"/>
      <c r="K43" s="904"/>
      <c r="L43" s="904"/>
      <c r="M43" s="904"/>
      <c r="N43" s="904"/>
      <c r="O43" s="904"/>
      <c r="P43" s="904"/>
      <c r="Q43" s="904"/>
      <c r="R43" s="904"/>
    </row>
    <row r="44" spans="3:18" x14ac:dyDescent="0.2">
      <c r="C44" s="904"/>
      <c r="D44" s="904"/>
      <c r="E44" s="904"/>
      <c r="F44" s="904"/>
      <c r="G44" s="904"/>
      <c r="H44" s="904"/>
      <c r="I44" s="904"/>
      <c r="J44" s="904"/>
      <c r="K44" s="904"/>
      <c r="L44" s="904"/>
      <c r="M44" s="904"/>
      <c r="N44" s="904"/>
      <c r="O44" s="904"/>
      <c r="P44" s="904"/>
      <c r="Q44" s="904"/>
      <c r="R44" s="904"/>
    </row>
    <row r="45" spans="3:18" x14ac:dyDescent="0.2">
      <c r="C45" s="904"/>
      <c r="D45" s="904"/>
      <c r="E45" s="904"/>
      <c r="F45" s="904"/>
      <c r="G45" s="904"/>
      <c r="H45" s="904"/>
      <c r="I45" s="904"/>
      <c r="J45" s="904"/>
      <c r="K45" s="904"/>
      <c r="L45" s="904"/>
      <c r="M45" s="904"/>
      <c r="N45" s="904"/>
      <c r="O45" s="904"/>
      <c r="P45" s="904"/>
      <c r="Q45" s="904"/>
      <c r="R45" s="904"/>
    </row>
    <row r="46" spans="3:18" x14ac:dyDescent="0.2">
      <c r="C46" s="904"/>
      <c r="D46" s="904"/>
      <c r="E46" s="904"/>
      <c r="F46" s="904"/>
      <c r="G46" s="904"/>
      <c r="H46" s="904"/>
      <c r="I46" s="904"/>
      <c r="J46" s="904"/>
      <c r="K46" s="904"/>
      <c r="L46" s="904"/>
      <c r="M46" s="904"/>
      <c r="N46" s="904"/>
      <c r="O46" s="904"/>
      <c r="P46" s="904"/>
      <c r="Q46" s="904"/>
      <c r="R46" s="904"/>
    </row>
    <row r="47" spans="3:18" x14ac:dyDescent="0.2">
      <c r="C47" s="904"/>
      <c r="D47" s="904"/>
      <c r="E47" s="904"/>
      <c r="F47" s="904"/>
      <c r="G47" s="904"/>
      <c r="H47" s="904"/>
      <c r="I47" s="904"/>
      <c r="J47" s="904"/>
      <c r="K47" s="904"/>
      <c r="L47" s="904"/>
      <c r="M47" s="904"/>
      <c r="N47" s="904"/>
      <c r="O47" s="904"/>
      <c r="P47" s="904"/>
      <c r="Q47" s="904"/>
      <c r="R47" s="904"/>
    </row>
    <row r="48" spans="3:18" x14ac:dyDescent="0.2">
      <c r="C48" s="904"/>
      <c r="D48" s="904"/>
      <c r="E48" s="904"/>
      <c r="F48" s="904"/>
      <c r="G48" s="904"/>
      <c r="H48" s="904"/>
      <c r="I48" s="904"/>
      <c r="J48" s="904"/>
      <c r="K48" s="904"/>
      <c r="L48" s="904"/>
      <c r="M48" s="904"/>
      <c r="N48" s="904"/>
      <c r="O48" s="904"/>
      <c r="P48" s="904"/>
      <c r="Q48" s="904"/>
      <c r="R48" s="904"/>
    </row>
    <row r="49" spans="3:18" x14ac:dyDescent="0.2">
      <c r="C49" s="904"/>
      <c r="D49" s="904"/>
      <c r="E49" s="904"/>
      <c r="F49" s="904"/>
      <c r="G49" s="904"/>
      <c r="H49" s="904"/>
      <c r="I49" s="904"/>
      <c r="J49" s="904"/>
      <c r="K49" s="904"/>
      <c r="L49" s="904"/>
      <c r="M49" s="904"/>
      <c r="N49" s="904"/>
      <c r="O49" s="904"/>
      <c r="P49" s="904"/>
      <c r="Q49" s="904"/>
      <c r="R49" s="904"/>
    </row>
    <row r="50" spans="3:18" x14ac:dyDescent="0.2">
      <c r="C50" s="904"/>
      <c r="D50" s="904"/>
      <c r="E50" s="904"/>
      <c r="F50" s="904"/>
      <c r="G50" s="904"/>
      <c r="H50" s="904"/>
      <c r="I50" s="904"/>
      <c r="J50" s="904"/>
      <c r="K50" s="904"/>
      <c r="L50" s="904"/>
      <c r="M50" s="904"/>
      <c r="N50" s="904"/>
      <c r="O50" s="904"/>
      <c r="P50" s="904"/>
      <c r="Q50" s="904"/>
      <c r="R50" s="904"/>
    </row>
    <row r="51" spans="3:18" x14ac:dyDescent="0.2">
      <c r="C51" s="904"/>
      <c r="D51" s="904"/>
      <c r="E51" s="904"/>
      <c r="F51" s="904"/>
      <c r="G51" s="904"/>
      <c r="H51" s="904"/>
      <c r="I51" s="904"/>
      <c r="J51" s="904"/>
      <c r="K51" s="904"/>
      <c r="L51" s="904"/>
      <c r="M51" s="904"/>
      <c r="N51" s="904"/>
      <c r="O51" s="904"/>
      <c r="P51" s="904"/>
      <c r="Q51" s="904"/>
      <c r="R51" s="904"/>
    </row>
    <row r="52" spans="3:18" x14ac:dyDescent="0.2">
      <c r="C52" s="904"/>
      <c r="D52" s="904"/>
      <c r="E52" s="904"/>
      <c r="F52" s="904"/>
      <c r="G52" s="904"/>
      <c r="H52" s="904"/>
      <c r="I52" s="904"/>
      <c r="J52" s="904"/>
      <c r="K52" s="904"/>
      <c r="L52" s="904"/>
      <c r="M52" s="904"/>
      <c r="N52" s="904"/>
      <c r="O52" s="904"/>
      <c r="P52" s="904"/>
      <c r="Q52" s="904"/>
      <c r="R52" s="904"/>
    </row>
    <row r="53" spans="3:18" x14ac:dyDescent="0.2">
      <c r="C53" s="904"/>
      <c r="D53" s="904"/>
      <c r="E53" s="904"/>
      <c r="F53" s="904"/>
      <c r="G53" s="904"/>
      <c r="H53" s="904"/>
      <c r="I53" s="904"/>
      <c r="J53" s="904"/>
      <c r="K53" s="904"/>
      <c r="L53" s="904"/>
      <c r="M53" s="904"/>
      <c r="N53" s="904"/>
      <c r="O53" s="904"/>
      <c r="P53" s="904"/>
      <c r="Q53" s="904"/>
      <c r="R53" s="904"/>
    </row>
    <row r="54" spans="3:18" x14ac:dyDescent="0.2">
      <c r="C54" s="904"/>
      <c r="D54" s="904"/>
      <c r="E54" s="904"/>
      <c r="F54" s="904"/>
      <c r="G54" s="904"/>
      <c r="H54" s="904"/>
      <c r="I54" s="904"/>
      <c r="J54" s="904"/>
      <c r="K54" s="904"/>
      <c r="L54" s="904"/>
      <c r="M54" s="904"/>
      <c r="N54" s="904"/>
      <c r="O54" s="904"/>
      <c r="P54" s="904"/>
      <c r="Q54" s="904"/>
      <c r="R54" s="904"/>
    </row>
    <row r="55" spans="3:18" x14ac:dyDescent="0.2">
      <c r="C55" s="904"/>
      <c r="D55" s="904"/>
      <c r="E55" s="904"/>
      <c r="F55" s="904"/>
      <c r="G55" s="904"/>
      <c r="H55" s="904"/>
      <c r="I55" s="904"/>
      <c r="J55" s="904"/>
      <c r="K55" s="904"/>
      <c r="L55" s="904"/>
      <c r="M55" s="904"/>
      <c r="N55" s="904"/>
      <c r="O55" s="904"/>
      <c r="P55" s="904"/>
      <c r="Q55" s="904"/>
      <c r="R55" s="904"/>
    </row>
    <row r="56" spans="3:18" x14ac:dyDescent="0.2">
      <c r="C56" s="904"/>
      <c r="D56" s="904"/>
      <c r="E56" s="904"/>
      <c r="F56" s="904"/>
      <c r="G56" s="904"/>
      <c r="H56" s="904"/>
      <c r="I56" s="904"/>
      <c r="J56" s="904"/>
      <c r="K56" s="904"/>
      <c r="L56" s="904"/>
      <c r="M56" s="904"/>
      <c r="N56" s="904"/>
      <c r="O56" s="904"/>
      <c r="P56" s="904"/>
      <c r="Q56" s="904"/>
      <c r="R56" s="904"/>
    </row>
    <row r="57" spans="3:18" x14ac:dyDescent="0.2">
      <c r="C57" s="904"/>
      <c r="D57" s="904"/>
      <c r="E57" s="904"/>
      <c r="F57" s="904"/>
      <c r="G57" s="904"/>
      <c r="H57" s="904"/>
      <c r="I57" s="904"/>
      <c r="J57" s="904"/>
      <c r="K57" s="904"/>
      <c r="L57" s="904"/>
      <c r="M57" s="904"/>
      <c r="N57" s="904"/>
      <c r="O57" s="904"/>
      <c r="P57" s="904"/>
      <c r="Q57" s="904"/>
      <c r="R57" s="904"/>
    </row>
    <row r="58" spans="3:18" x14ac:dyDescent="0.2">
      <c r="C58" s="904"/>
      <c r="D58" s="904"/>
      <c r="E58" s="904"/>
      <c r="F58" s="904"/>
      <c r="G58" s="904"/>
      <c r="H58" s="904"/>
      <c r="I58" s="904"/>
      <c r="J58" s="904"/>
      <c r="K58" s="904"/>
      <c r="L58" s="904"/>
      <c r="M58" s="904"/>
      <c r="N58" s="904"/>
      <c r="O58" s="904"/>
      <c r="P58" s="904"/>
      <c r="Q58" s="904"/>
      <c r="R58" s="904"/>
    </row>
    <row r="59" spans="3:18" x14ac:dyDescent="0.2">
      <c r="C59" s="904"/>
      <c r="D59" s="904"/>
      <c r="E59" s="904"/>
      <c r="F59" s="904"/>
      <c r="G59" s="904"/>
      <c r="H59" s="904"/>
      <c r="I59" s="904"/>
      <c r="J59" s="904"/>
      <c r="K59" s="904"/>
      <c r="L59" s="904"/>
      <c r="M59" s="904"/>
      <c r="N59" s="904"/>
      <c r="O59" s="904"/>
      <c r="P59" s="904"/>
      <c r="Q59" s="904"/>
      <c r="R59" s="904"/>
    </row>
    <row r="60" spans="3:18" x14ac:dyDescent="0.2">
      <c r="C60" s="904"/>
      <c r="D60" s="904"/>
      <c r="E60" s="904"/>
      <c r="F60" s="904"/>
      <c r="G60" s="904"/>
      <c r="H60" s="904"/>
      <c r="I60" s="904"/>
      <c r="J60" s="904"/>
      <c r="K60" s="904"/>
      <c r="L60" s="904"/>
      <c r="M60" s="904"/>
      <c r="N60" s="904"/>
      <c r="O60" s="904"/>
      <c r="P60" s="904"/>
      <c r="Q60" s="904"/>
      <c r="R60" s="904"/>
    </row>
    <row r="61" spans="3:18" x14ac:dyDescent="0.2">
      <c r="C61" s="904"/>
      <c r="D61" s="904"/>
      <c r="E61" s="904"/>
      <c r="F61" s="904"/>
      <c r="G61" s="904"/>
      <c r="H61" s="904"/>
      <c r="I61" s="904"/>
      <c r="J61" s="904"/>
      <c r="K61" s="904"/>
      <c r="L61" s="904"/>
      <c r="M61" s="904"/>
      <c r="N61" s="904"/>
      <c r="O61" s="904"/>
      <c r="P61" s="904"/>
      <c r="Q61" s="904"/>
      <c r="R61" s="904"/>
    </row>
    <row r="62" spans="3:18" x14ac:dyDescent="0.2">
      <c r="C62" s="904"/>
      <c r="D62" s="904"/>
      <c r="E62" s="904"/>
      <c r="F62" s="904"/>
      <c r="G62" s="904"/>
      <c r="H62" s="904"/>
      <c r="I62" s="904"/>
      <c r="J62" s="904"/>
      <c r="K62" s="904"/>
      <c r="L62" s="904"/>
      <c r="M62" s="904"/>
      <c r="N62" s="904"/>
      <c r="O62" s="904"/>
      <c r="P62" s="904"/>
      <c r="Q62" s="904"/>
      <c r="R62" s="904"/>
    </row>
    <row r="63" spans="3:18" x14ac:dyDescent="0.2">
      <c r="C63" s="904"/>
      <c r="D63" s="904"/>
      <c r="E63" s="904"/>
      <c r="F63" s="904"/>
      <c r="G63" s="904"/>
      <c r="H63" s="904"/>
      <c r="I63" s="904"/>
      <c r="J63" s="904"/>
      <c r="K63" s="904"/>
      <c r="L63" s="904"/>
      <c r="M63" s="904"/>
      <c r="N63" s="904"/>
      <c r="O63" s="904"/>
      <c r="P63" s="904"/>
      <c r="Q63" s="904"/>
      <c r="R63" s="904"/>
    </row>
    <row r="64" spans="3:18" x14ac:dyDescent="0.2">
      <c r="C64" s="904"/>
      <c r="D64" s="904"/>
      <c r="E64" s="904"/>
      <c r="F64" s="904"/>
      <c r="G64" s="904"/>
      <c r="H64" s="904"/>
      <c r="I64" s="904"/>
      <c r="J64" s="904"/>
      <c r="K64" s="904"/>
      <c r="L64" s="904"/>
      <c r="M64" s="904"/>
      <c r="N64" s="904"/>
      <c r="O64" s="904"/>
      <c r="P64" s="904"/>
      <c r="Q64" s="904"/>
      <c r="R64" s="904"/>
    </row>
    <row r="65" spans="3:18" x14ac:dyDescent="0.2">
      <c r="C65" s="904"/>
      <c r="D65" s="904"/>
      <c r="E65" s="904"/>
      <c r="F65" s="904"/>
      <c r="G65" s="904"/>
      <c r="H65" s="904"/>
      <c r="I65" s="904"/>
      <c r="J65" s="904"/>
      <c r="K65" s="904"/>
      <c r="L65" s="904"/>
      <c r="M65" s="904"/>
      <c r="N65" s="904"/>
      <c r="O65" s="904"/>
      <c r="P65" s="904"/>
      <c r="Q65" s="904"/>
      <c r="R65" s="904"/>
    </row>
    <row r="66" spans="3:18" x14ac:dyDescent="0.2">
      <c r="C66" s="904"/>
      <c r="D66" s="904"/>
      <c r="E66" s="904"/>
      <c r="F66" s="904"/>
      <c r="G66" s="904"/>
      <c r="H66" s="904"/>
      <c r="I66" s="904"/>
      <c r="J66" s="904"/>
      <c r="K66" s="904"/>
      <c r="L66" s="904"/>
      <c r="M66" s="904"/>
      <c r="N66" s="904"/>
      <c r="O66" s="904"/>
      <c r="P66" s="904"/>
      <c r="Q66" s="904"/>
      <c r="R66" s="904"/>
    </row>
  </sheetData>
  <hyperlinks>
    <hyperlink ref="A2" location="'Figure Index'!A1" display="List of Figures in this Workbook" xr:uid="{00000000-0004-0000-7A00-000000000000}"/>
  </hyperlinks>
  <pageMargins left="2.93" right="0.7" top="0.45" bottom="0.41" header="0.3" footer="0.3"/>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37"/>
  <sheetViews>
    <sheetView workbookViewId="0"/>
  </sheetViews>
  <sheetFormatPr defaultRowHeight="12" x14ac:dyDescent="0.2"/>
  <cols>
    <col min="1" max="1" width="11.85546875" style="6" customWidth="1"/>
    <col min="2" max="2" width="15.140625" style="6" customWidth="1"/>
    <col min="3" max="21" width="6" style="6" bestFit="1" customWidth="1"/>
    <col min="22" max="24" width="5" style="6" bestFit="1" customWidth="1"/>
    <col min="25" max="31" width="5" style="6" customWidth="1"/>
    <col min="32" max="32" width="5" style="6" bestFit="1" customWidth="1"/>
    <col min="33" max="16384" width="9.140625" style="6"/>
  </cols>
  <sheetData>
    <row r="1" spans="1:33" ht="15.75" x14ac:dyDescent="0.2">
      <c r="A1" s="34" t="s">
        <v>126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2" spans="1:33"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row>
    <row r="3" spans="1:33" s="122" customFormat="1" ht="15" customHeight="1" thickTop="1" thickBot="1" x14ac:dyDescent="0.25">
      <c r="A3" s="929" t="s">
        <v>431</v>
      </c>
      <c r="B3" s="930"/>
      <c r="C3" s="930"/>
      <c r="D3" s="930"/>
      <c r="E3" s="930"/>
      <c r="F3" s="930"/>
      <c r="G3" s="930"/>
      <c r="H3" s="930"/>
      <c r="I3" s="930"/>
      <c r="J3" s="930"/>
      <c r="K3" s="930"/>
      <c r="L3" s="930"/>
      <c r="M3" s="930"/>
      <c r="N3" s="930"/>
      <c r="O3" s="930"/>
      <c r="P3" s="930"/>
      <c r="Q3" s="930"/>
      <c r="R3" s="931"/>
      <c r="S3" s="931"/>
      <c r="T3" s="931"/>
      <c r="U3" s="931"/>
      <c r="V3" s="931"/>
      <c r="W3" s="931"/>
      <c r="X3" s="931"/>
      <c r="Y3" s="931"/>
      <c r="Z3" s="931"/>
      <c r="AA3" s="931"/>
      <c r="AB3" s="931"/>
      <c r="AC3" s="931"/>
      <c r="AD3" s="931"/>
      <c r="AE3" s="931"/>
      <c r="AF3" s="928"/>
    </row>
    <row r="4" spans="1:33" s="122" customFormat="1" ht="13.5" thickBot="1" x14ac:dyDescent="0.25">
      <c r="A4" s="943"/>
      <c r="B4" s="944"/>
      <c r="C4" s="229">
        <v>1989</v>
      </c>
      <c r="D4" s="229">
        <v>1990</v>
      </c>
      <c r="E4" s="229">
        <v>1991</v>
      </c>
      <c r="F4" s="229">
        <v>1992</v>
      </c>
      <c r="G4" s="229">
        <v>1993</v>
      </c>
      <c r="H4" s="229">
        <v>1994</v>
      </c>
      <c r="I4" s="229">
        <v>1995</v>
      </c>
      <c r="J4" s="229">
        <v>1996</v>
      </c>
      <c r="K4" s="229">
        <v>1997</v>
      </c>
      <c r="L4" s="229">
        <v>1998</v>
      </c>
      <c r="M4" s="229">
        <v>1999</v>
      </c>
      <c r="N4" s="229">
        <v>2000</v>
      </c>
      <c r="O4" s="229">
        <v>2001</v>
      </c>
      <c r="P4" s="229">
        <v>2002</v>
      </c>
      <c r="Q4" s="229">
        <v>2003</v>
      </c>
      <c r="R4" s="229">
        <v>2004</v>
      </c>
      <c r="S4" s="229">
        <v>2005</v>
      </c>
      <c r="T4" s="229">
        <v>2006</v>
      </c>
      <c r="U4" s="229">
        <v>2007</v>
      </c>
      <c r="V4" s="328">
        <v>2008</v>
      </c>
      <c r="W4" s="229">
        <v>2009</v>
      </c>
      <c r="X4" s="229">
        <v>2010</v>
      </c>
      <c r="Y4" s="229">
        <v>2011</v>
      </c>
      <c r="Z4" s="229">
        <v>2012</v>
      </c>
      <c r="AA4" s="229">
        <v>2013</v>
      </c>
      <c r="AB4" s="229">
        <v>2014</v>
      </c>
      <c r="AC4" s="229">
        <v>2015</v>
      </c>
      <c r="AD4" s="229">
        <v>2016</v>
      </c>
      <c r="AE4" s="229">
        <v>2017</v>
      </c>
      <c r="AF4" s="143">
        <v>2018</v>
      </c>
    </row>
    <row r="5" spans="1:33" s="81" customFormat="1" ht="12.75" x14ac:dyDescent="0.2">
      <c r="A5" s="945" t="s">
        <v>0</v>
      </c>
      <c r="B5" s="946"/>
      <c r="C5" s="383"/>
      <c r="D5" s="383"/>
      <c r="E5" s="383"/>
      <c r="F5" s="383"/>
      <c r="G5" s="383"/>
      <c r="H5" s="353"/>
      <c r="I5" s="353"/>
      <c r="J5" s="353"/>
      <c r="K5" s="353"/>
      <c r="L5" s="353"/>
      <c r="M5" s="353"/>
      <c r="N5" s="353"/>
      <c r="O5" s="353"/>
      <c r="P5" s="353"/>
      <c r="Q5" s="331"/>
      <c r="R5" s="331"/>
      <c r="S5" s="331"/>
      <c r="T5" s="331"/>
      <c r="U5" s="331"/>
      <c r="V5" s="332"/>
      <c r="W5" s="331"/>
      <c r="X5" s="331"/>
      <c r="Y5" s="331"/>
      <c r="Z5" s="331"/>
      <c r="AA5" s="331"/>
      <c r="AB5" s="331"/>
      <c r="AC5" s="331"/>
      <c r="AD5" s="331"/>
      <c r="AE5" s="331"/>
      <c r="AF5" s="349"/>
    </row>
    <row r="6" spans="1:33" s="81" customFormat="1" ht="12.75" x14ac:dyDescent="0.2">
      <c r="A6" s="941" t="s">
        <v>211</v>
      </c>
      <c r="B6" s="942"/>
      <c r="C6" s="351">
        <v>1111</v>
      </c>
      <c r="D6" s="351">
        <v>1195</v>
      </c>
      <c r="E6" s="351">
        <v>1079</v>
      </c>
      <c r="F6" s="351">
        <v>1016</v>
      </c>
      <c r="G6" s="351">
        <v>1100</v>
      </c>
      <c r="H6" s="351">
        <v>1071</v>
      </c>
      <c r="I6" s="351">
        <v>921</v>
      </c>
      <c r="J6" s="351">
        <v>956</v>
      </c>
      <c r="K6" s="351">
        <v>1110</v>
      </c>
      <c r="L6" s="351">
        <v>1072</v>
      </c>
      <c r="M6" s="351">
        <v>1115</v>
      </c>
      <c r="N6" s="351">
        <v>1163</v>
      </c>
      <c r="O6" s="351">
        <v>1161</v>
      </c>
      <c r="P6" s="351">
        <v>1029</v>
      </c>
      <c r="Q6" s="338">
        <v>1052</v>
      </c>
      <c r="R6" s="338">
        <v>1024</v>
      </c>
      <c r="S6" s="338">
        <v>949</v>
      </c>
      <c r="T6" s="338">
        <v>829</v>
      </c>
      <c r="U6" s="338">
        <v>793</v>
      </c>
      <c r="V6" s="339">
        <v>687</v>
      </c>
      <c r="W6" s="331">
        <v>701</v>
      </c>
      <c r="X6" s="331">
        <v>474</v>
      </c>
      <c r="Y6" s="331">
        <v>445</v>
      </c>
      <c r="Z6" s="331">
        <v>441</v>
      </c>
      <c r="AA6" s="331">
        <v>361</v>
      </c>
      <c r="AB6" s="331">
        <v>332</v>
      </c>
      <c r="AC6" s="331">
        <v>265</v>
      </c>
      <c r="AD6" s="331">
        <v>243</v>
      </c>
      <c r="AE6" s="331">
        <v>343</v>
      </c>
      <c r="AF6" s="349">
        <v>314</v>
      </c>
      <c r="AG6" s="432"/>
    </row>
    <row r="7" spans="1:33" s="81" customFormat="1" ht="12.75" x14ac:dyDescent="0.2">
      <c r="A7" s="941" t="s">
        <v>212</v>
      </c>
      <c r="B7" s="942"/>
      <c r="C7" s="351">
        <v>129</v>
      </c>
      <c r="D7" s="351">
        <v>129</v>
      </c>
      <c r="E7" s="351">
        <v>108</v>
      </c>
      <c r="F7" s="351">
        <v>101</v>
      </c>
      <c r="G7" s="351">
        <v>93</v>
      </c>
      <c r="H7" s="351">
        <v>98</v>
      </c>
      <c r="I7" s="351">
        <v>83</v>
      </c>
      <c r="J7" s="351">
        <v>71</v>
      </c>
      <c r="K7" s="351">
        <v>74</v>
      </c>
      <c r="L7" s="351">
        <v>35</v>
      </c>
      <c r="M7" s="351">
        <v>52</v>
      </c>
      <c r="N7" s="351">
        <v>51</v>
      </c>
      <c r="O7" s="351">
        <v>55</v>
      </c>
      <c r="P7" s="351">
        <v>61</v>
      </c>
      <c r="Q7" s="338">
        <v>55</v>
      </c>
      <c r="R7" s="338">
        <v>67</v>
      </c>
      <c r="S7" s="338">
        <v>83</v>
      </c>
      <c r="T7" s="338">
        <v>58</v>
      </c>
      <c r="U7" s="338">
        <v>64</v>
      </c>
      <c r="V7" s="339">
        <v>48</v>
      </c>
      <c r="W7" s="331">
        <v>66</v>
      </c>
      <c r="X7" s="331">
        <v>58</v>
      </c>
      <c r="Y7" s="331">
        <v>54</v>
      </c>
      <c r="Z7" s="331">
        <v>41</v>
      </c>
      <c r="AA7" s="331">
        <v>52</v>
      </c>
      <c r="AB7" s="331">
        <v>31</v>
      </c>
      <c r="AC7" s="331">
        <v>34</v>
      </c>
      <c r="AD7" s="331">
        <v>39</v>
      </c>
      <c r="AE7" s="331">
        <v>44</v>
      </c>
      <c r="AF7" s="349">
        <v>41</v>
      </c>
    </row>
    <row r="8" spans="1:33" s="81" customFormat="1" ht="13.5" thickBot="1" x14ac:dyDescent="0.25">
      <c r="A8" s="947" t="s">
        <v>21</v>
      </c>
      <c r="B8" s="948"/>
      <c r="C8" s="344">
        <v>16424</v>
      </c>
      <c r="D8" s="433">
        <v>17174</v>
      </c>
      <c r="E8" s="344">
        <v>16096</v>
      </c>
      <c r="F8" s="344">
        <v>16505</v>
      </c>
      <c r="G8" s="344">
        <v>16196</v>
      </c>
      <c r="H8" s="344">
        <v>16900</v>
      </c>
      <c r="I8" s="344">
        <v>16189</v>
      </c>
      <c r="J8" s="344">
        <v>16476</v>
      </c>
      <c r="K8" s="344">
        <v>16948</v>
      </c>
      <c r="L8" s="344">
        <v>17025</v>
      </c>
      <c r="M8" s="344">
        <v>16489</v>
      </c>
      <c r="N8" s="344">
        <v>16990</v>
      </c>
      <c r="O8" s="344">
        <v>15896</v>
      </c>
      <c r="P8" s="344">
        <v>14832</v>
      </c>
      <c r="Q8" s="345">
        <v>14146</v>
      </c>
      <c r="R8" s="345">
        <v>13543</v>
      </c>
      <c r="S8" s="345">
        <v>12805</v>
      </c>
      <c r="T8" s="345">
        <v>11795</v>
      </c>
      <c r="U8" s="345">
        <v>10702</v>
      </c>
      <c r="V8" s="346">
        <v>9881</v>
      </c>
      <c r="W8" s="345">
        <v>9303</v>
      </c>
      <c r="X8" s="345">
        <v>7587</v>
      </c>
      <c r="Y8" s="345">
        <v>7171</v>
      </c>
      <c r="Z8" s="345">
        <v>6058</v>
      </c>
      <c r="AA8" s="345">
        <v>5444</v>
      </c>
      <c r="AB8" s="345">
        <v>5635</v>
      </c>
      <c r="AC8" s="345">
        <v>4320</v>
      </c>
      <c r="AD8" s="345">
        <v>3955</v>
      </c>
      <c r="AE8" s="345">
        <v>5437</v>
      </c>
      <c r="AF8" s="402">
        <v>5026</v>
      </c>
    </row>
    <row r="9" spans="1:33" s="81" customFormat="1" ht="12.75" x14ac:dyDescent="0.2">
      <c r="A9" s="945" t="s">
        <v>12</v>
      </c>
      <c r="B9" s="946"/>
      <c r="C9" s="353"/>
      <c r="D9" s="353"/>
      <c r="E9" s="353"/>
      <c r="F9" s="353"/>
      <c r="G9" s="353"/>
      <c r="H9" s="353"/>
      <c r="I9" s="353"/>
      <c r="J9" s="353"/>
      <c r="K9" s="353"/>
      <c r="L9" s="353"/>
      <c r="M9" s="353"/>
      <c r="N9" s="353"/>
      <c r="O9" s="331"/>
      <c r="P9" s="331"/>
      <c r="Q9" s="331"/>
      <c r="R9" s="331"/>
      <c r="S9" s="331"/>
      <c r="T9" s="331"/>
      <c r="U9" s="331"/>
      <c r="V9" s="332"/>
      <c r="W9" s="331"/>
      <c r="X9" s="331"/>
      <c r="Y9" s="331"/>
      <c r="Z9" s="331"/>
      <c r="AA9" s="331"/>
      <c r="AB9" s="331"/>
      <c r="AC9" s="331"/>
      <c r="AD9" s="331"/>
      <c r="AE9" s="331"/>
      <c r="AF9" s="349"/>
    </row>
    <row r="10" spans="1:33" s="81" customFormat="1" ht="12.75" x14ac:dyDescent="0.2">
      <c r="A10" s="941" t="s">
        <v>22</v>
      </c>
      <c r="B10" s="942"/>
      <c r="C10" s="351">
        <v>84</v>
      </c>
      <c r="D10" s="351">
        <v>89</v>
      </c>
      <c r="E10" s="351">
        <v>71</v>
      </c>
      <c r="F10" s="351">
        <v>47</v>
      </c>
      <c r="G10" s="351">
        <v>42</v>
      </c>
      <c r="H10" s="351">
        <v>38</v>
      </c>
      <c r="I10" s="351">
        <v>36</v>
      </c>
      <c r="J10" s="351">
        <v>30</v>
      </c>
      <c r="K10" s="351">
        <v>39</v>
      </c>
      <c r="L10" s="351">
        <v>34</v>
      </c>
      <c r="M10" s="351">
        <v>40</v>
      </c>
      <c r="N10" s="351">
        <v>62</v>
      </c>
      <c r="O10" s="351">
        <v>78</v>
      </c>
      <c r="P10" s="351">
        <v>64</v>
      </c>
      <c r="Q10" s="351">
        <v>69</v>
      </c>
      <c r="R10" s="351">
        <v>61</v>
      </c>
      <c r="S10" s="351">
        <v>55</v>
      </c>
      <c r="T10" s="351">
        <v>42</v>
      </c>
      <c r="U10" s="351">
        <v>42</v>
      </c>
      <c r="V10" s="434">
        <v>35</v>
      </c>
      <c r="W10" s="331">
        <v>46</v>
      </c>
      <c r="X10" s="331">
        <v>24</v>
      </c>
      <c r="Y10" s="331">
        <v>31</v>
      </c>
      <c r="Z10" s="331">
        <v>40</v>
      </c>
      <c r="AA10" s="331">
        <v>33</v>
      </c>
      <c r="AB10" s="331">
        <v>21</v>
      </c>
      <c r="AC10" s="331">
        <v>15</v>
      </c>
      <c r="AD10" s="331">
        <v>20</v>
      </c>
      <c r="AE10" s="331">
        <v>22</v>
      </c>
      <c r="AF10" s="349">
        <v>22</v>
      </c>
    </row>
    <row r="11" spans="1:33" s="81" customFormat="1" ht="12.75" x14ac:dyDescent="0.2">
      <c r="A11" s="941" t="s">
        <v>23</v>
      </c>
      <c r="B11" s="942"/>
      <c r="C11" s="351">
        <v>6</v>
      </c>
      <c r="D11" s="351">
        <v>9</v>
      </c>
      <c r="E11" s="351">
        <v>5</v>
      </c>
      <c r="F11" s="351">
        <v>9</v>
      </c>
      <c r="G11" s="351">
        <v>5</v>
      </c>
      <c r="H11" s="351">
        <v>4</v>
      </c>
      <c r="I11" s="351">
        <v>1</v>
      </c>
      <c r="J11" s="351">
        <v>1</v>
      </c>
      <c r="K11" s="351">
        <v>9</v>
      </c>
      <c r="L11" s="351">
        <v>2</v>
      </c>
      <c r="M11" s="351">
        <v>0</v>
      </c>
      <c r="N11" s="351">
        <v>1</v>
      </c>
      <c r="O11" s="351">
        <v>7</v>
      </c>
      <c r="P11" s="351">
        <v>4</v>
      </c>
      <c r="Q11" s="351">
        <v>6</v>
      </c>
      <c r="R11" s="351">
        <v>6</v>
      </c>
      <c r="S11" s="351">
        <v>5</v>
      </c>
      <c r="T11" s="351">
        <v>1</v>
      </c>
      <c r="U11" s="351">
        <v>3</v>
      </c>
      <c r="V11" s="434">
        <v>6</v>
      </c>
      <c r="W11" s="331">
        <v>3</v>
      </c>
      <c r="X11" s="331">
        <v>0</v>
      </c>
      <c r="Y11" s="331">
        <v>2</v>
      </c>
      <c r="Z11" s="331">
        <v>2</v>
      </c>
      <c r="AA11" s="331">
        <v>2</v>
      </c>
      <c r="AB11" s="331">
        <v>1</v>
      </c>
      <c r="AC11" s="331">
        <v>0</v>
      </c>
      <c r="AD11" s="331">
        <v>0</v>
      </c>
      <c r="AE11" s="331">
        <v>0</v>
      </c>
      <c r="AF11" s="349">
        <v>5</v>
      </c>
    </row>
    <row r="12" spans="1:33" s="81" customFormat="1" ht="12.75" x14ac:dyDescent="0.2">
      <c r="A12" s="941" t="s">
        <v>24</v>
      </c>
      <c r="B12" s="942"/>
      <c r="C12" s="351">
        <v>377</v>
      </c>
      <c r="D12" s="351">
        <v>407</v>
      </c>
      <c r="E12" s="351">
        <v>399</v>
      </c>
      <c r="F12" s="351">
        <v>394</v>
      </c>
      <c r="G12" s="352">
        <v>463</v>
      </c>
      <c r="H12" s="351">
        <v>467</v>
      </c>
      <c r="I12" s="351">
        <v>383</v>
      </c>
      <c r="J12" s="351">
        <v>404</v>
      </c>
      <c r="K12" s="351">
        <v>491</v>
      </c>
      <c r="L12" s="351">
        <v>505</v>
      </c>
      <c r="M12" s="351">
        <v>517</v>
      </c>
      <c r="N12" s="351">
        <v>506</v>
      </c>
      <c r="O12" s="351">
        <v>500</v>
      </c>
      <c r="P12" s="351">
        <v>475</v>
      </c>
      <c r="Q12" s="351">
        <v>487</v>
      </c>
      <c r="R12" s="351">
        <v>463</v>
      </c>
      <c r="S12" s="351">
        <v>419</v>
      </c>
      <c r="T12" s="351">
        <v>368</v>
      </c>
      <c r="U12" s="351">
        <v>356</v>
      </c>
      <c r="V12" s="434">
        <v>312</v>
      </c>
      <c r="W12" s="331">
        <v>304</v>
      </c>
      <c r="X12" s="331">
        <v>197</v>
      </c>
      <c r="Y12" s="331">
        <v>164</v>
      </c>
      <c r="Z12" s="331">
        <v>167</v>
      </c>
      <c r="AA12" s="331">
        <v>128</v>
      </c>
      <c r="AB12" s="331">
        <v>144</v>
      </c>
      <c r="AC12" s="331">
        <v>109</v>
      </c>
      <c r="AD12" s="331">
        <v>97</v>
      </c>
      <c r="AE12" s="331">
        <v>154</v>
      </c>
      <c r="AF12" s="349">
        <v>135</v>
      </c>
    </row>
    <row r="13" spans="1:33" s="81" customFormat="1" ht="12.75" x14ac:dyDescent="0.2">
      <c r="A13" s="941" t="s">
        <v>25</v>
      </c>
      <c r="B13" s="942"/>
      <c r="C13" s="351">
        <v>257</v>
      </c>
      <c r="D13" s="351">
        <v>284</v>
      </c>
      <c r="E13" s="351">
        <v>263</v>
      </c>
      <c r="F13" s="351">
        <v>218</v>
      </c>
      <c r="G13" s="351">
        <v>261</v>
      </c>
      <c r="H13" s="351">
        <v>250</v>
      </c>
      <c r="I13" s="351">
        <v>213</v>
      </c>
      <c r="J13" s="351">
        <v>219</v>
      </c>
      <c r="K13" s="351">
        <v>259</v>
      </c>
      <c r="L13" s="351">
        <v>248</v>
      </c>
      <c r="M13" s="351">
        <v>241</v>
      </c>
      <c r="N13" s="351">
        <v>251</v>
      </c>
      <c r="O13" s="351">
        <v>305</v>
      </c>
      <c r="P13" s="351">
        <v>236</v>
      </c>
      <c r="Q13" s="351">
        <v>258</v>
      </c>
      <c r="R13" s="351">
        <v>263</v>
      </c>
      <c r="S13" s="351">
        <v>233</v>
      </c>
      <c r="T13" s="351">
        <v>207</v>
      </c>
      <c r="U13" s="351">
        <v>199</v>
      </c>
      <c r="V13" s="434">
        <v>150</v>
      </c>
      <c r="W13" s="331">
        <v>182</v>
      </c>
      <c r="X13" s="331">
        <v>109</v>
      </c>
      <c r="Y13" s="331">
        <v>92</v>
      </c>
      <c r="Z13" s="331">
        <v>89</v>
      </c>
      <c r="AA13" s="331">
        <v>82</v>
      </c>
      <c r="AB13" s="331">
        <v>72</v>
      </c>
      <c r="AC13" s="331">
        <v>63</v>
      </c>
      <c r="AD13" s="331">
        <v>46</v>
      </c>
      <c r="AE13" s="331">
        <v>67</v>
      </c>
      <c r="AF13" s="349">
        <v>64</v>
      </c>
    </row>
    <row r="14" spans="1:33" s="81" customFormat="1" ht="12.75" x14ac:dyDescent="0.2">
      <c r="A14" s="941" t="s">
        <v>15</v>
      </c>
      <c r="B14" s="942"/>
      <c r="C14" s="351">
        <v>248</v>
      </c>
      <c r="D14" s="351">
        <v>237</v>
      </c>
      <c r="E14" s="351">
        <v>198</v>
      </c>
      <c r="F14" s="351">
        <v>212</v>
      </c>
      <c r="G14" s="351">
        <v>202</v>
      </c>
      <c r="H14" s="351">
        <v>193</v>
      </c>
      <c r="I14" s="351">
        <v>168</v>
      </c>
      <c r="J14" s="351">
        <v>164</v>
      </c>
      <c r="K14" s="351">
        <v>155</v>
      </c>
      <c r="L14" s="351">
        <v>164</v>
      </c>
      <c r="M14" s="351">
        <v>190</v>
      </c>
      <c r="N14" s="351">
        <v>179</v>
      </c>
      <c r="O14" s="351">
        <v>142</v>
      </c>
      <c r="P14" s="351">
        <v>153</v>
      </c>
      <c r="Q14" s="351">
        <v>116</v>
      </c>
      <c r="R14" s="351">
        <v>133</v>
      </c>
      <c r="S14" s="351">
        <v>142</v>
      </c>
      <c r="T14" s="351">
        <v>108</v>
      </c>
      <c r="U14" s="351">
        <v>123</v>
      </c>
      <c r="V14" s="434">
        <v>81</v>
      </c>
      <c r="W14" s="331">
        <v>92</v>
      </c>
      <c r="X14" s="331">
        <v>91</v>
      </c>
      <c r="Y14" s="331">
        <v>86</v>
      </c>
      <c r="Z14" s="331">
        <v>78</v>
      </c>
      <c r="AA14" s="331">
        <v>66</v>
      </c>
      <c r="AB14" s="331">
        <v>37</v>
      </c>
      <c r="AC14" s="331">
        <v>43</v>
      </c>
      <c r="AD14" s="331">
        <v>47</v>
      </c>
      <c r="AE14" s="331">
        <v>55</v>
      </c>
      <c r="AF14" s="349">
        <v>52</v>
      </c>
    </row>
    <row r="15" spans="1:33" s="81" customFormat="1" ht="12.75" x14ac:dyDescent="0.2">
      <c r="A15" s="941" t="s">
        <v>26</v>
      </c>
      <c r="B15" s="942"/>
      <c r="C15" s="351">
        <v>70</v>
      </c>
      <c r="D15" s="351">
        <v>85</v>
      </c>
      <c r="E15" s="351">
        <v>68</v>
      </c>
      <c r="F15" s="351">
        <v>83</v>
      </c>
      <c r="G15" s="351">
        <v>75</v>
      </c>
      <c r="H15" s="351">
        <v>65</v>
      </c>
      <c r="I15" s="351">
        <v>48</v>
      </c>
      <c r="J15" s="351">
        <v>66</v>
      </c>
      <c r="K15" s="351">
        <v>88</v>
      </c>
      <c r="L15" s="351">
        <v>61</v>
      </c>
      <c r="M15" s="351">
        <v>75</v>
      </c>
      <c r="N15" s="351">
        <v>87</v>
      </c>
      <c r="O15" s="351">
        <v>62</v>
      </c>
      <c r="P15" s="351">
        <v>46</v>
      </c>
      <c r="Q15" s="351">
        <v>55</v>
      </c>
      <c r="R15" s="351">
        <v>46</v>
      </c>
      <c r="S15" s="351">
        <v>46</v>
      </c>
      <c r="T15" s="351">
        <v>57</v>
      </c>
      <c r="U15" s="351">
        <v>43</v>
      </c>
      <c r="V15" s="434">
        <v>50</v>
      </c>
      <c r="W15" s="331">
        <v>36</v>
      </c>
      <c r="X15" s="331">
        <v>36</v>
      </c>
      <c r="Y15" s="331">
        <v>48</v>
      </c>
      <c r="Z15" s="331">
        <v>39</v>
      </c>
      <c r="AA15" s="331">
        <v>30</v>
      </c>
      <c r="AB15" s="331">
        <v>34</v>
      </c>
      <c r="AC15" s="331">
        <v>27</v>
      </c>
      <c r="AD15" s="331">
        <v>19</v>
      </c>
      <c r="AE15" s="331">
        <v>35</v>
      </c>
      <c r="AF15" s="349">
        <v>20</v>
      </c>
    </row>
    <row r="16" spans="1:33" s="81" customFormat="1" ht="12.75" x14ac:dyDescent="0.2">
      <c r="A16" s="941" t="s">
        <v>27</v>
      </c>
      <c r="B16" s="942"/>
      <c r="C16" s="351">
        <v>21</v>
      </c>
      <c r="D16" s="351">
        <v>21</v>
      </c>
      <c r="E16" s="351">
        <v>21</v>
      </c>
      <c r="F16" s="351">
        <v>13</v>
      </c>
      <c r="G16" s="351">
        <v>5</v>
      </c>
      <c r="H16" s="351">
        <v>10</v>
      </c>
      <c r="I16" s="351">
        <v>25</v>
      </c>
      <c r="J16" s="351">
        <v>21</v>
      </c>
      <c r="K16" s="351">
        <v>21</v>
      </c>
      <c r="L16" s="351">
        <v>11</v>
      </c>
      <c r="M16" s="351">
        <v>15</v>
      </c>
      <c r="N16" s="351">
        <v>22</v>
      </c>
      <c r="O16" s="351">
        <v>23</v>
      </c>
      <c r="P16" s="351">
        <v>13</v>
      </c>
      <c r="Q16" s="351">
        <v>19</v>
      </c>
      <c r="R16" s="351">
        <v>12</v>
      </c>
      <c r="S16" s="351">
        <v>10</v>
      </c>
      <c r="T16" s="351">
        <v>11</v>
      </c>
      <c r="U16" s="351">
        <v>9</v>
      </c>
      <c r="V16" s="434">
        <v>24</v>
      </c>
      <c r="W16" s="331">
        <v>11</v>
      </c>
      <c r="X16" s="331">
        <v>8</v>
      </c>
      <c r="Y16" s="331">
        <v>5</v>
      </c>
      <c r="Z16" s="331">
        <v>7</v>
      </c>
      <c r="AA16" s="331">
        <v>9</v>
      </c>
      <c r="AB16" s="331">
        <v>10</v>
      </c>
      <c r="AC16" s="331">
        <v>2</v>
      </c>
      <c r="AD16" s="331">
        <v>6</v>
      </c>
      <c r="AE16" s="331">
        <v>0</v>
      </c>
      <c r="AF16" s="349">
        <v>3</v>
      </c>
    </row>
    <row r="17" spans="1:34" s="81" customFormat="1" ht="12.75" x14ac:dyDescent="0.2">
      <c r="A17" s="941" t="s">
        <v>28</v>
      </c>
      <c r="B17" s="942"/>
      <c r="C17" s="351">
        <v>37</v>
      </c>
      <c r="D17" s="351">
        <v>47</v>
      </c>
      <c r="E17" s="351">
        <v>36</v>
      </c>
      <c r="F17" s="351">
        <v>27</v>
      </c>
      <c r="G17" s="352">
        <v>30</v>
      </c>
      <c r="H17" s="351">
        <v>33</v>
      </c>
      <c r="I17" s="351">
        <v>29</v>
      </c>
      <c r="J17" s="351">
        <v>35</v>
      </c>
      <c r="K17" s="351">
        <v>32</v>
      </c>
      <c r="L17" s="351">
        <v>33</v>
      </c>
      <c r="M17" s="351">
        <v>24</v>
      </c>
      <c r="N17" s="351">
        <v>35</v>
      </c>
      <c r="O17" s="351">
        <v>32</v>
      </c>
      <c r="P17" s="351">
        <v>28</v>
      </c>
      <c r="Q17" s="351">
        <v>37</v>
      </c>
      <c r="R17" s="351">
        <v>27</v>
      </c>
      <c r="S17" s="351">
        <v>31</v>
      </c>
      <c r="T17" s="351">
        <v>27</v>
      </c>
      <c r="U17" s="351">
        <v>13</v>
      </c>
      <c r="V17" s="434">
        <v>22</v>
      </c>
      <c r="W17" s="331">
        <v>18</v>
      </c>
      <c r="X17" s="331">
        <v>7</v>
      </c>
      <c r="Y17" s="331">
        <v>10</v>
      </c>
      <c r="Z17" s="331">
        <v>15</v>
      </c>
      <c r="AA17" s="331">
        <v>10</v>
      </c>
      <c r="AB17" s="331">
        <v>8</v>
      </c>
      <c r="AC17" s="331">
        <v>5</v>
      </c>
      <c r="AD17" s="331">
        <v>6</v>
      </c>
      <c r="AE17" s="331">
        <v>7</v>
      </c>
      <c r="AF17" s="349">
        <v>11</v>
      </c>
    </row>
    <row r="18" spans="1:34" s="81" customFormat="1" ht="13.5" thickBot="1" x14ac:dyDescent="0.25">
      <c r="A18" s="947" t="s">
        <v>29</v>
      </c>
      <c r="B18" s="948"/>
      <c r="C18" s="344">
        <v>11</v>
      </c>
      <c r="D18" s="344">
        <v>16</v>
      </c>
      <c r="E18" s="344">
        <v>18</v>
      </c>
      <c r="F18" s="344">
        <v>13</v>
      </c>
      <c r="G18" s="344">
        <v>17</v>
      </c>
      <c r="H18" s="344">
        <v>11</v>
      </c>
      <c r="I18" s="344">
        <v>18</v>
      </c>
      <c r="J18" s="344">
        <v>16</v>
      </c>
      <c r="K18" s="344">
        <v>16</v>
      </c>
      <c r="L18" s="344">
        <v>14</v>
      </c>
      <c r="M18" s="344">
        <v>13</v>
      </c>
      <c r="N18" s="344">
        <v>20</v>
      </c>
      <c r="O18" s="344">
        <v>12</v>
      </c>
      <c r="P18" s="344">
        <v>10</v>
      </c>
      <c r="Q18" s="344">
        <v>5</v>
      </c>
      <c r="R18" s="344">
        <v>13</v>
      </c>
      <c r="S18" s="344">
        <v>8</v>
      </c>
      <c r="T18" s="344">
        <v>8</v>
      </c>
      <c r="U18" s="344">
        <v>5</v>
      </c>
      <c r="V18" s="435">
        <v>7</v>
      </c>
      <c r="W18" s="345">
        <v>9</v>
      </c>
      <c r="X18" s="345">
        <v>2</v>
      </c>
      <c r="Y18" s="345">
        <v>7</v>
      </c>
      <c r="Z18" s="345">
        <v>4</v>
      </c>
      <c r="AA18" s="345">
        <v>1</v>
      </c>
      <c r="AB18" s="345">
        <v>5</v>
      </c>
      <c r="AC18" s="345">
        <v>1</v>
      </c>
      <c r="AD18" s="345">
        <v>2</v>
      </c>
      <c r="AE18" s="345">
        <v>3</v>
      </c>
      <c r="AF18" s="402">
        <v>2</v>
      </c>
    </row>
    <row r="19" spans="1:34" s="81" customFormat="1" ht="12.75" x14ac:dyDescent="0.2">
      <c r="A19" s="945" t="s">
        <v>30</v>
      </c>
      <c r="B19" s="946"/>
      <c r="C19" s="353"/>
      <c r="D19" s="353"/>
      <c r="E19" s="353"/>
      <c r="F19" s="353"/>
      <c r="G19" s="353"/>
      <c r="H19" s="353"/>
      <c r="I19" s="353"/>
      <c r="J19" s="353"/>
      <c r="K19" s="353"/>
      <c r="L19" s="353"/>
      <c r="M19" s="353"/>
      <c r="N19" s="353"/>
      <c r="O19" s="331"/>
      <c r="P19" s="331"/>
      <c r="Q19" s="331"/>
      <c r="R19" s="331"/>
      <c r="S19" s="331"/>
      <c r="T19" s="331"/>
      <c r="U19" s="331"/>
      <c r="V19" s="332"/>
      <c r="W19" s="331"/>
      <c r="X19" s="331"/>
      <c r="Y19" s="331"/>
      <c r="Z19" s="331"/>
      <c r="AA19" s="331"/>
      <c r="AB19" s="331"/>
      <c r="AC19" s="331"/>
      <c r="AD19" s="331"/>
      <c r="AE19" s="331"/>
      <c r="AF19" s="349"/>
    </row>
    <row r="20" spans="1:34" s="81" customFormat="1" ht="12.75" x14ac:dyDescent="0.2">
      <c r="A20" s="941" t="s">
        <v>31</v>
      </c>
      <c r="B20" s="942"/>
      <c r="C20" s="351">
        <v>34</v>
      </c>
      <c r="D20" s="351">
        <v>40</v>
      </c>
      <c r="E20" s="351">
        <v>23</v>
      </c>
      <c r="F20" s="351">
        <v>37</v>
      </c>
      <c r="G20" s="351">
        <v>34</v>
      </c>
      <c r="H20" s="351">
        <v>28</v>
      </c>
      <c r="I20" s="351">
        <v>21</v>
      </c>
      <c r="J20" s="351">
        <v>30</v>
      </c>
      <c r="K20" s="351">
        <v>34</v>
      </c>
      <c r="L20" s="351">
        <v>22</v>
      </c>
      <c r="M20" s="351">
        <v>31</v>
      </c>
      <c r="N20" s="351">
        <v>34</v>
      </c>
      <c r="O20" s="351">
        <v>29</v>
      </c>
      <c r="P20" s="351">
        <v>22</v>
      </c>
      <c r="Q20" s="338">
        <v>26</v>
      </c>
      <c r="R20" s="338">
        <v>19</v>
      </c>
      <c r="S20" s="338">
        <v>21</v>
      </c>
      <c r="T20" s="338">
        <v>22</v>
      </c>
      <c r="U20" s="338">
        <v>9</v>
      </c>
      <c r="V20" s="339">
        <v>16</v>
      </c>
      <c r="W20" s="331">
        <v>10</v>
      </c>
      <c r="X20" s="331">
        <v>9</v>
      </c>
      <c r="Y20" s="331">
        <v>13</v>
      </c>
      <c r="Z20" s="331">
        <v>3</v>
      </c>
      <c r="AA20" s="331">
        <v>5</v>
      </c>
      <c r="AB20" s="331">
        <v>3</v>
      </c>
      <c r="AC20" s="331">
        <v>6</v>
      </c>
      <c r="AD20" s="331">
        <v>4</v>
      </c>
      <c r="AE20" s="331">
        <v>5</v>
      </c>
      <c r="AF20" s="349">
        <v>4</v>
      </c>
    </row>
    <row r="21" spans="1:34" s="81" customFormat="1" ht="12.75" x14ac:dyDescent="0.2">
      <c r="A21" s="941" t="s">
        <v>32</v>
      </c>
      <c r="B21" s="942"/>
      <c r="C21" s="351">
        <v>74</v>
      </c>
      <c r="D21" s="351">
        <v>74</v>
      </c>
      <c r="E21" s="351">
        <v>62</v>
      </c>
      <c r="F21" s="351">
        <v>59</v>
      </c>
      <c r="G21" s="351">
        <v>57</v>
      </c>
      <c r="H21" s="351">
        <v>74</v>
      </c>
      <c r="I21" s="351">
        <v>59</v>
      </c>
      <c r="J21" s="351">
        <v>59</v>
      </c>
      <c r="K21" s="351">
        <v>80</v>
      </c>
      <c r="L21" s="351">
        <v>43</v>
      </c>
      <c r="M21" s="351">
        <v>53</v>
      </c>
      <c r="N21" s="351">
        <v>60</v>
      </c>
      <c r="O21" s="351">
        <v>75</v>
      </c>
      <c r="P21" s="351">
        <v>55</v>
      </c>
      <c r="Q21" s="338">
        <v>57</v>
      </c>
      <c r="R21" s="338">
        <v>54</v>
      </c>
      <c r="S21" s="338">
        <v>48</v>
      </c>
      <c r="T21" s="338">
        <v>51</v>
      </c>
      <c r="U21" s="338">
        <v>34</v>
      </c>
      <c r="V21" s="339">
        <v>36</v>
      </c>
      <c r="W21" s="331">
        <v>62</v>
      </c>
      <c r="X21" s="331">
        <v>24</v>
      </c>
      <c r="Y21" s="331">
        <v>26</v>
      </c>
      <c r="Z21" s="331">
        <v>24</v>
      </c>
      <c r="AA21" s="331">
        <v>12</v>
      </c>
      <c r="AB21" s="331">
        <v>6</v>
      </c>
      <c r="AC21" s="331">
        <v>13</v>
      </c>
      <c r="AD21" s="331">
        <v>12</v>
      </c>
      <c r="AE21" s="331">
        <v>10</v>
      </c>
      <c r="AF21" s="349">
        <v>23</v>
      </c>
    </row>
    <row r="22" spans="1:34" s="81" customFormat="1" ht="12.75" x14ac:dyDescent="0.2">
      <c r="A22" s="941" t="s">
        <v>15</v>
      </c>
      <c r="B22" s="942"/>
      <c r="C22" s="351">
        <v>98</v>
      </c>
      <c r="D22" s="351">
        <v>112</v>
      </c>
      <c r="E22" s="351">
        <v>72</v>
      </c>
      <c r="F22" s="351">
        <v>102</v>
      </c>
      <c r="G22" s="351">
        <v>90</v>
      </c>
      <c r="H22" s="351">
        <v>88</v>
      </c>
      <c r="I22" s="351">
        <v>75</v>
      </c>
      <c r="J22" s="351">
        <v>83</v>
      </c>
      <c r="K22" s="351">
        <v>75</v>
      </c>
      <c r="L22" s="351">
        <v>86</v>
      </c>
      <c r="M22" s="351">
        <v>99</v>
      </c>
      <c r="N22" s="351">
        <v>79</v>
      </c>
      <c r="O22" s="351">
        <v>63</v>
      </c>
      <c r="P22" s="351">
        <v>83</v>
      </c>
      <c r="Q22" s="338">
        <v>48</v>
      </c>
      <c r="R22" s="338">
        <v>54</v>
      </c>
      <c r="S22" s="338">
        <v>61</v>
      </c>
      <c r="T22" s="338">
        <v>38</v>
      </c>
      <c r="U22" s="338">
        <v>63</v>
      </c>
      <c r="V22" s="339">
        <v>30</v>
      </c>
      <c r="W22" s="331">
        <v>34</v>
      </c>
      <c r="X22" s="331">
        <v>45</v>
      </c>
      <c r="Y22" s="331">
        <v>32</v>
      </c>
      <c r="Z22" s="331">
        <v>31</v>
      </c>
      <c r="AA22" s="331">
        <v>23</v>
      </c>
      <c r="AB22" s="331">
        <v>15</v>
      </c>
      <c r="AC22" s="331">
        <v>17</v>
      </c>
      <c r="AD22" s="331">
        <v>17</v>
      </c>
      <c r="AE22" s="331">
        <v>21</v>
      </c>
      <c r="AF22" s="349">
        <v>8</v>
      </c>
    </row>
    <row r="23" spans="1:34" s="81" customFormat="1" ht="13.5" thickBot="1" x14ac:dyDescent="0.25">
      <c r="A23" s="947" t="s">
        <v>33</v>
      </c>
      <c r="B23" s="948"/>
      <c r="C23" s="344">
        <v>206</v>
      </c>
      <c r="D23" s="344">
        <v>226</v>
      </c>
      <c r="E23" s="344">
        <v>157</v>
      </c>
      <c r="F23" s="344">
        <f>SUM(F20:F22)</f>
        <v>198</v>
      </c>
      <c r="G23" s="344">
        <f>SUM(G20:G22)</f>
        <v>181</v>
      </c>
      <c r="H23" s="344">
        <v>190</v>
      </c>
      <c r="I23" s="344">
        <v>155</v>
      </c>
      <c r="J23" s="344">
        <v>172</v>
      </c>
      <c r="K23" s="344">
        <v>189</v>
      </c>
      <c r="L23" s="344">
        <v>151</v>
      </c>
      <c r="M23" s="344">
        <v>183</v>
      </c>
      <c r="N23" s="344">
        <v>173</v>
      </c>
      <c r="O23" s="344">
        <v>167</v>
      </c>
      <c r="P23" s="344">
        <v>160</v>
      </c>
      <c r="Q23" s="345">
        <v>131</v>
      </c>
      <c r="R23" s="345">
        <v>127</v>
      </c>
      <c r="S23" s="345">
        <v>130</v>
      </c>
      <c r="T23" s="345">
        <v>111</v>
      </c>
      <c r="U23" s="345">
        <v>106</v>
      </c>
      <c r="V23" s="346">
        <v>82</v>
      </c>
      <c r="W23" s="345">
        <v>106</v>
      </c>
      <c r="X23" s="345">
        <v>78</v>
      </c>
      <c r="Y23" s="345">
        <v>71</v>
      </c>
      <c r="Z23" s="345">
        <v>58</v>
      </c>
      <c r="AA23" s="345">
        <v>40</v>
      </c>
      <c r="AB23" s="345">
        <v>24</v>
      </c>
      <c r="AC23" s="345">
        <v>36</v>
      </c>
      <c r="AD23" s="345">
        <v>33</v>
      </c>
      <c r="AE23" s="345">
        <v>36</v>
      </c>
      <c r="AF23" s="402">
        <v>35</v>
      </c>
    </row>
    <row r="24" spans="1:34" s="81" customFormat="1" ht="12.75" x14ac:dyDescent="0.2">
      <c r="A24" s="945" t="s">
        <v>34</v>
      </c>
      <c r="B24" s="946"/>
      <c r="C24" s="353"/>
      <c r="D24" s="353"/>
      <c r="E24" s="353"/>
      <c r="F24" s="353"/>
      <c r="G24" s="353"/>
      <c r="H24" s="353"/>
      <c r="I24" s="353"/>
      <c r="J24" s="353"/>
      <c r="K24" s="353"/>
      <c r="L24" s="353"/>
      <c r="M24" s="353"/>
      <c r="N24" s="353"/>
      <c r="O24" s="331"/>
      <c r="P24" s="331"/>
      <c r="Q24" s="331"/>
      <c r="R24" s="331"/>
      <c r="S24" s="331"/>
      <c r="T24" s="331"/>
      <c r="U24" s="331"/>
      <c r="V24" s="332"/>
      <c r="W24" s="331"/>
      <c r="X24" s="331"/>
      <c r="Y24" s="331"/>
      <c r="Z24" s="331"/>
      <c r="AA24" s="331"/>
      <c r="AB24" s="331"/>
      <c r="AC24" s="331"/>
      <c r="AD24" s="331"/>
      <c r="AE24" s="331"/>
      <c r="AF24" s="349"/>
    </row>
    <row r="25" spans="1:34" s="81" customFormat="1" ht="12.75" x14ac:dyDescent="0.2">
      <c r="A25" s="941" t="s">
        <v>35</v>
      </c>
      <c r="B25" s="942"/>
      <c r="C25" s="351">
        <v>39</v>
      </c>
      <c r="D25" s="351">
        <v>44</v>
      </c>
      <c r="E25" s="351">
        <v>31</v>
      </c>
      <c r="F25" s="351">
        <v>25</v>
      </c>
      <c r="G25" s="351">
        <v>30</v>
      </c>
      <c r="H25" s="351">
        <v>33</v>
      </c>
      <c r="I25" s="351">
        <v>29</v>
      </c>
      <c r="J25" s="351">
        <v>23</v>
      </c>
      <c r="K25" s="351">
        <v>29</v>
      </c>
      <c r="L25" s="351">
        <v>22</v>
      </c>
      <c r="M25" s="351">
        <v>18</v>
      </c>
      <c r="N25" s="351">
        <v>22</v>
      </c>
      <c r="O25" s="351">
        <v>17</v>
      </c>
      <c r="P25" s="351">
        <v>25</v>
      </c>
      <c r="Q25" s="351">
        <v>18</v>
      </c>
      <c r="R25" s="351">
        <v>21</v>
      </c>
      <c r="S25" s="351">
        <v>14</v>
      </c>
      <c r="T25" s="351">
        <v>15</v>
      </c>
      <c r="U25" s="351">
        <v>6</v>
      </c>
      <c r="V25" s="434">
        <v>11</v>
      </c>
      <c r="W25" s="331">
        <v>15</v>
      </c>
      <c r="X25" s="331">
        <v>9</v>
      </c>
      <c r="Y25" s="331">
        <v>9</v>
      </c>
      <c r="Z25" s="331">
        <v>6</v>
      </c>
      <c r="AA25" s="331">
        <v>5</v>
      </c>
      <c r="AB25" s="331">
        <v>4</v>
      </c>
      <c r="AC25" s="331">
        <v>5</v>
      </c>
      <c r="AD25" s="331">
        <v>1</v>
      </c>
      <c r="AE25" s="331">
        <v>5</v>
      </c>
      <c r="AF25" s="349">
        <v>3</v>
      </c>
    </row>
    <row r="26" spans="1:34" s="81" customFormat="1" ht="12.75" x14ac:dyDescent="0.2">
      <c r="A26" s="941" t="s">
        <v>36</v>
      </c>
      <c r="B26" s="942"/>
      <c r="C26" s="351">
        <v>7</v>
      </c>
      <c r="D26" s="351">
        <v>9</v>
      </c>
      <c r="E26" s="351">
        <v>3</v>
      </c>
      <c r="F26" s="351">
        <v>5</v>
      </c>
      <c r="G26" s="351">
        <v>3</v>
      </c>
      <c r="H26" s="351">
        <v>11</v>
      </c>
      <c r="I26" s="351">
        <v>8</v>
      </c>
      <c r="J26" s="351">
        <v>7</v>
      </c>
      <c r="K26" s="351">
        <v>7</v>
      </c>
      <c r="L26" s="351">
        <v>6</v>
      </c>
      <c r="M26" s="351">
        <v>5</v>
      </c>
      <c r="N26" s="351">
        <v>4</v>
      </c>
      <c r="O26" s="351">
        <v>13</v>
      </c>
      <c r="P26" s="351">
        <v>5</v>
      </c>
      <c r="Q26" s="351">
        <v>7</v>
      </c>
      <c r="R26" s="351">
        <v>1</v>
      </c>
      <c r="S26" s="351">
        <v>10</v>
      </c>
      <c r="T26" s="351">
        <v>3</v>
      </c>
      <c r="U26" s="351">
        <v>3</v>
      </c>
      <c r="V26" s="434">
        <v>1</v>
      </c>
      <c r="W26" s="331">
        <v>0</v>
      </c>
      <c r="X26" s="331">
        <v>2</v>
      </c>
      <c r="Y26" s="331">
        <v>0</v>
      </c>
      <c r="Z26" s="331">
        <v>3</v>
      </c>
      <c r="AA26" s="331">
        <v>0</v>
      </c>
      <c r="AB26" s="331">
        <v>0</v>
      </c>
      <c r="AC26" s="331">
        <v>0</v>
      </c>
      <c r="AD26" s="331">
        <v>0</v>
      </c>
      <c r="AE26" s="331">
        <v>1</v>
      </c>
      <c r="AF26" s="349">
        <v>2</v>
      </c>
    </row>
    <row r="27" spans="1:34" s="81" customFormat="1" ht="12.75" x14ac:dyDescent="0.2">
      <c r="A27" s="941" t="s">
        <v>123</v>
      </c>
      <c r="B27" s="942"/>
      <c r="C27" s="351">
        <v>68</v>
      </c>
      <c r="D27" s="351">
        <v>68</v>
      </c>
      <c r="E27" s="351">
        <v>37</v>
      </c>
      <c r="F27" s="351">
        <v>74</v>
      </c>
      <c r="G27" s="351">
        <v>53</v>
      </c>
      <c r="H27" s="351">
        <v>59</v>
      </c>
      <c r="I27" s="351">
        <v>48</v>
      </c>
      <c r="J27" s="351">
        <v>47</v>
      </c>
      <c r="K27" s="351">
        <v>55</v>
      </c>
      <c r="L27" s="351">
        <v>43</v>
      </c>
      <c r="M27" s="351">
        <v>60</v>
      </c>
      <c r="N27" s="351">
        <v>53</v>
      </c>
      <c r="O27" s="351">
        <v>44</v>
      </c>
      <c r="P27" s="351">
        <v>44</v>
      </c>
      <c r="Q27" s="351">
        <v>31</v>
      </c>
      <c r="R27" s="351">
        <v>32</v>
      </c>
      <c r="S27" s="351">
        <v>35</v>
      </c>
      <c r="T27" s="351">
        <v>35</v>
      </c>
      <c r="U27" s="351">
        <v>33</v>
      </c>
      <c r="V27" s="434">
        <v>19</v>
      </c>
      <c r="W27" s="331">
        <v>32</v>
      </c>
      <c r="X27" s="331">
        <v>22</v>
      </c>
      <c r="Y27" s="331">
        <v>25</v>
      </c>
      <c r="Z27" s="331">
        <v>11</v>
      </c>
      <c r="AA27" s="331">
        <v>15</v>
      </c>
      <c r="AB27" s="331">
        <v>8</v>
      </c>
      <c r="AC27" s="331">
        <v>15</v>
      </c>
      <c r="AD27" s="331">
        <v>10</v>
      </c>
      <c r="AE27" s="331">
        <v>7</v>
      </c>
      <c r="AF27" s="349">
        <v>14</v>
      </c>
    </row>
    <row r="28" spans="1:34" s="81" customFormat="1" ht="12.75" x14ac:dyDescent="0.2">
      <c r="A28" s="941" t="s">
        <v>37</v>
      </c>
      <c r="B28" s="942"/>
      <c r="C28" s="351">
        <v>17</v>
      </c>
      <c r="D28" s="351">
        <v>33</v>
      </c>
      <c r="E28" s="351">
        <v>17</v>
      </c>
      <c r="F28" s="351">
        <v>21</v>
      </c>
      <c r="G28" s="351">
        <v>26</v>
      </c>
      <c r="H28" s="351">
        <v>19</v>
      </c>
      <c r="I28" s="351">
        <v>30</v>
      </c>
      <c r="J28" s="351">
        <v>25</v>
      </c>
      <c r="K28" s="351">
        <v>25</v>
      </c>
      <c r="L28" s="351">
        <v>19</v>
      </c>
      <c r="M28" s="351">
        <v>21</v>
      </c>
      <c r="N28" s="351">
        <v>23</v>
      </c>
      <c r="O28" s="351">
        <v>23</v>
      </c>
      <c r="P28" s="351">
        <v>28</v>
      </c>
      <c r="Q28" s="351">
        <v>18</v>
      </c>
      <c r="R28" s="351">
        <v>19</v>
      </c>
      <c r="S28" s="351">
        <v>19</v>
      </c>
      <c r="T28" s="351">
        <v>11</v>
      </c>
      <c r="U28" s="351">
        <v>15</v>
      </c>
      <c r="V28" s="434">
        <v>1</v>
      </c>
      <c r="W28" s="331">
        <v>1</v>
      </c>
      <c r="X28" s="331">
        <v>0</v>
      </c>
      <c r="Y28" s="331">
        <v>1</v>
      </c>
      <c r="Z28" s="331">
        <v>10</v>
      </c>
      <c r="AA28" s="331">
        <v>4</v>
      </c>
      <c r="AB28" s="331">
        <v>0</v>
      </c>
      <c r="AC28" s="331">
        <v>1</v>
      </c>
      <c r="AD28" s="331">
        <v>1</v>
      </c>
      <c r="AE28" s="331">
        <v>2</v>
      </c>
      <c r="AF28" s="349">
        <v>4</v>
      </c>
    </row>
    <row r="29" spans="1:34" s="81" customFormat="1" ht="13.5" thickBot="1" x14ac:dyDescent="0.25">
      <c r="A29" s="947" t="s">
        <v>124</v>
      </c>
      <c r="B29" s="948"/>
      <c r="C29" s="344">
        <v>75</v>
      </c>
      <c r="D29" s="344">
        <v>72</v>
      </c>
      <c r="E29" s="344">
        <v>69</v>
      </c>
      <c r="F29" s="344">
        <v>73</v>
      </c>
      <c r="G29" s="344">
        <v>69</v>
      </c>
      <c r="H29" s="344">
        <v>68</v>
      </c>
      <c r="I29" s="344">
        <v>40</v>
      </c>
      <c r="J29" s="344">
        <v>70</v>
      </c>
      <c r="K29" s="344">
        <v>73</v>
      </c>
      <c r="L29" s="344">
        <v>61</v>
      </c>
      <c r="M29" s="344">
        <v>79</v>
      </c>
      <c r="N29" s="344">
        <v>71</v>
      </c>
      <c r="O29" s="344">
        <v>70</v>
      </c>
      <c r="P29" s="344">
        <v>58</v>
      </c>
      <c r="Q29" s="344">
        <v>57</v>
      </c>
      <c r="R29" s="344">
        <v>54</v>
      </c>
      <c r="S29" s="344">
        <v>52</v>
      </c>
      <c r="T29" s="344">
        <v>47</v>
      </c>
      <c r="U29" s="344">
        <v>49</v>
      </c>
      <c r="V29" s="435">
        <v>50</v>
      </c>
      <c r="W29" s="345">
        <v>58</v>
      </c>
      <c r="X29" s="345">
        <v>45</v>
      </c>
      <c r="Y29" s="345">
        <v>36</v>
      </c>
      <c r="Z29" s="345">
        <v>28</v>
      </c>
      <c r="AA29" s="345">
        <v>16</v>
      </c>
      <c r="AB29" s="345">
        <v>12</v>
      </c>
      <c r="AC29" s="345">
        <v>15</v>
      </c>
      <c r="AD29" s="345">
        <v>21</v>
      </c>
      <c r="AE29" s="345">
        <v>21</v>
      </c>
      <c r="AF29" s="402">
        <v>12</v>
      </c>
    </row>
    <row r="30" spans="1:34" s="81" customFormat="1" ht="12.75" x14ac:dyDescent="0.2">
      <c r="A30" s="951" t="s">
        <v>38</v>
      </c>
      <c r="B30" s="952"/>
      <c r="C30" s="353"/>
      <c r="D30" s="353"/>
      <c r="E30" s="353"/>
      <c r="F30" s="353"/>
      <c r="G30" s="353"/>
      <c r="H30" s="353"/>
      <c r="I30" s="353"/>
      <c r="J30" s="353"/>
      <c r="K30" s="353"/>
      <c r="L30" s="353"/>
      <c r="M30" s="353"/>
      <c r="N30" s="353"/>
      <c r="O30" s="331"/>
      <c r="P30" s="331"/>
      <c r="Q30" s="331"/>
      <c r="R30" s="331"/>
      <c r="S30" s="331"/>
      <c r="T30" s="331"/>
      <c r="U30" s="331"/>
      <c r="V30" s="332"/>
      <c r="W30" s="331"/>
      <c r="X30" s="331"/>
      <c r="Y30" s="331"/>
      <c r="Z30" s="331"/>
      <c r="AA30" s="331"/>
      <c r="AB30" s="331"/>
      <c r="AC30" s="331"/>
      <c r="AD30" s="331"/>
      <c r="AE30" s="331"/>
      <c r="AF30" s="349"/>
    </row>
    <row r="31" spans="1:34" s="81" customFormat="1" ht="12.75" x14ac:dyDescent="0.2">
      <c r="A31" s="941" t="s">
        <v>1</v>
      </c>
      <c r="B31" s="942"/>
      <c r="C31" s="372">
        <v>0</v>
      </c>
      <c r="D31" s="372">
        <v>0</v>
      </c>
      <c r="E31" s="372">
        <v>1</v>
      </c>
      <c r="F31" s="372">
        <v>0</v>
      </c>
      <c r="G31" s="372">
        <v>1</v>
      </c>
      <c r="H31" s="372">
        <v>0</v>
      </c>
      <c r="I31" s="372">
        <v>0</v>
      </c>
      <c r="J31" s="372">
        <v>0</v>
      </c>
      <c r="K31" s="372">
        <v>1</v>
      </c>
      <c r="L31" s="372">
        <v>0</v>
      </c>
      <c r="M31" s="372">
        <v>0</v>
      </c>
      <c r="N31" s="372">
        <v>0</v>
      </c>
      <c r="O31" s="372">
        <v>0</v>
      </c>
      <c r="P31" s="372">
        <v>0</v>
      </c>
      <c r="Q31" s="351">
        <v>0</v>
      </c>
      <c r="R31" s="351">
        <v>0</v>
      </c>
      <c r="S31" s="351">
        <v>0</v>
      </c>
      <c r="T31" s="351">
        <v>0</v>
      </c>
      <c r="U31" s="351">
        <v>0</v>
      </c>
      <c r="V31" s="434">
        <v>0</v>
      </c>
      <c r="W31" s="331">
        <v>1</v>
      </c>
      <c r="X31" s="331">
        <v>0</v>
      </c>
      <c r="Y31" s="331">
        <v>1</v>
      </c>
      <c r="Z31" s="331">
        <v>0</v>
      </c>
      <c r="AA31" s="331">
        <v>0</v>
      </c>
      <c r="AB31" s="331">
        <v>0</v>
      </c>
      <c r="AC31" s="331">
        <v>0</v>
      </c>
      <c r="AD31" s="331">
        <v>0</v>
      </c>
      <c r="AE31" s="331">
        <v>0</v>
      </c>
      <c r="AF31" s="349">
        <v>0</v>
      </c>
      <c r="AG31" s="225"/>
      <c r="AH31" s="145"/>
    </row>
    <row r="32" spans="1:34" s="81" customFormat="1" ht="12.75" x14ac:dyDescent="0.2">
      <c r="A32" s="941" t="s">
        <v>2</v>
      </c>
      <c r="B32" s="942"/>
      <c r="C32" s="372">
        <v>11</v>
      </c>
      <c r="D32" s="372">
        <v>4</v>
      </c>
      <c r="E32" s="372">
        <v>5</v>
      </c>
      <c r="F32" s="372">
        <v>6</v>
      </c>
      <c r="G32" s="372">
        <v>2</v>
      </c>
      <c r="H32" s="372">
        <v>2</v>
      </c>
      <c r="I32" s="372">
        <v>3</v>
      </c>
      <c r="J32" s="372">
        <v>7</v>
      </c>
      <c r="K32" s="372">
        <v>6</v>
      </c>
      <c r="L32" s="372">
        <v>1</v>
      </c>
      <c r="M32" s="372">
        <v>0</v>
      </c>
      <c r="N32" s="372">
        <v>1</v>
      </c>
      <c r="O32" s="372">
        <v>1</v>
      </c>
      <c r="P32" s="372">
        <v>5</v>
      </c>
      <c r="Q32" s="351">
        <v>1</v>
      </c>
      <c r="R32" s="351">
        <v>4</v>
      </c>
      <c r="S32" s="351">
        <v>6</v>
      </c>
      <c r="T32" s="351">
        <v>1</v>
      </c>
      <c r="U32" s="351">
        <v>6</v>
      </c>
      <c r="V32" s="434">
        <v>2</v>
      </c>
      <c r="W32" s="331">
        <v>3</v>
      </c>
      <c r="X32" s="331">
        <v>3</v>
      </c>
      <c r="Y32" s="331">
        <v>1</v>
      </c>
      <c r="Z32" s="331">
        <v>3</v>
      </c>
      <c r="AA32" s="331">
        <v>2</v>
      </c>
      <c r="AB32" s="331">
        <v>2</v>
      </c>
      <c r="AC32" s="331">
        <v>0</v>
      </c>
      <c r="AD32" s="331">
        <v>1</v>
      </c>
      <c r="AE32" s="331">
        <v>0</v>
      </c>
      <c r="AF32" s="349">
        <v>3</v>
      </c>
      <c r="AG32" s="225"/>
      <c r="AH32" s="145"/>
    </row>
    <row r="33" spans="1:34" s="81" customFormat="1" ht="12.75" x14ac:dyDescent="0.2">
      <c r="A33" s="941" t="s">
        <v>3</v>
      </c>
      <c r="B33" s="942"/>
      <c r="C33" s="372">
        <v>39</v>
      </c>
      <c r="D33" s="372">
        <v>44</v>
      </c>
      <c r="E33" s="372">
        <v>33</v>
      </c>
      <c r="F33" s="372">
        <v>40</v>
      </c>
      <c r="G33" s="372">
        <v>26</v>
      </c>
      <c r="H33" s="372">
        <v>18</v>
      </c>
      <c r="I33" s="372">
        <v>22</v>
      </c>
      <c r="J33" s="372">
        <v>14</v>
      </c>
      <c r="K33" s="372">
        <v>15</v>
      </c>
      <c r="L33" s="372">
        <v>38</v>
      </c>
      <c r="M33" s="372">
        <v>27</v>
      </c>
      <c r="N33" s="372">
        <v>38</v>
      </c>
      <c r="O33" s="372">
        <v>26</v>
      </c>
      <c r="P33" s="372">
        <v>21</v>
      </c>
      <c r="Q33" s="351">
        <v>34</v>
      </c>
      <c r="R33" s="351">
        <v>22</v>
      </c>
      <c r="S33" s="351">
        <v>36</v>
      </c>
      <c r="T33" s="351">
        <v>38</v>
      </c>
      <c r="U33" s="351">
        <v>25</v>
      </c>
      <c r="V33" s="434">
        <v>25</v>
      </c>
      <c r="W33" s="331">
        <v>23</v>
      </c>
      <c r="X33" s="331">
        <v>16</v>
      </c>
      <c r="Y33" s="331">
        <v>12</v>
      </c>
      <c r="Z33" s="331">
        <v>18</v>
      </c>
      <c r="AA33" s="331">
        <v>9</v>
      </c>
      <c r="AB33" s="331">
        <v>12</v>
      </c>
      <c r="AC33" s="331">
        <v>3</v>
      </c>
      <c r="AD33" s="331">
        <v>2</v>
      </c>
      <c r="AE33" s="331">
        <v>4</v>
      </c>
      <c r="AF33" s="349">
        <v>10</v>
      </c>
      <c r="AG33" s="225"/>
      <c r="AH33" s="145"/>
    </row>
    <row r="34" spans="1:34" s="145" customFormat="1" ht="13.5" thickBot="1" x14ac:dyDescent="0.25">
      <c r="A34" s="949" t="s">
        <v>39</v>
      </c>
      <c r="B34" s="950"/>
      <c r="C34" s="404">
        <f>SUM(C31:C33)</f>
        <v>50</v>
      </c>
      <c r="D34" s="404">
        <f>SUM(D31:D33)</f>
        <v>48</v>
      </c>
      <c r="E34" s="404">
        <f>SUM(E31:E33)</f>
        <v>39</v>
      </c>
      <c r="F34" s="404">
        <f>SUM(F31:F33)</f>
        <v>46</v>
      </c>
      <c r="G34" s="404">
        <f>SUM(G31:G33)</f>
        <v>29</v>
      </c>
      <c r="H34" s="404">
        <v>20</v>
      </c>
      <c r="I34" s="404">
        <v>25</v>
      </c>
      <c r="J34" s="404">
        <v>21</v>
      </c>
      <c r="K34" s="404">
        <v>22</v>
      </c>
      <c r="L34" s="404">
        <v>39</v>
      </c>
      <c r="M34" s="404">
        <v>27</v>
      </c>
      <c r="N34" s="404">
        <v>39</v>
      </c>
      <c r="O34" s="404">
        <v>27</v>
      </c>
      <c r="P34" s="404">
        <v>26</v>
      </c>
      <c r="Q34" s="404">
        <v>35</v>
      </c>
      <c r="R34" s="404">
        <v>26</v>
      </c>
      <c r="S34" s="404">
        <v>42</v>
      </c>
      <c r="T34" s="404">
        <v>39</v>
      </c>
      <c r="U34" s="404">
        <v>31</v>
      </c>
      <c r="V34" s="436">
        <v>27</v>
      </c>
      <c r="W34" s="405">
        <v>27</v>
      </c>
      <c r="X34" s="405">
        <v>19</v>
      </c>
      <c r="Y34" s="405">
        <v>14</v>
      </c>
      <c r="Z34" s="405">
        <v>21</v>
      </c>
      <c r="AA34" s="405">
        <v>11</v>
      </c>
      <c r="AB34" s="405">
        <v>14</v>
      </c>
      <c r="AC34" s="405">
        <v>3</v>
      </c>
      <c r="AD34" s="405">
        <v>3</v>
      </c>
      <c r="AE34" s="405">
        <v>4</v>
      </c>
      <c r="AF34" s="407">
        <v>13</v>
      </c>
      <c r="AG34" s="225"/>
    </row>
    <row r="35" spans="1:34" s="81" customFormat="1" ht="13.5" thickTop="1" x14ac:dyDescent="0.2">
      <c r="A35" s="159" t="s">
        <v>353</v>
      </c>
      <c r="D35" s="160"/>
      <c r="E35" s="160"/>
      <c r="F35" s="122"/>
      <c r="G35" s="122"/>
    </row>
    <row r="37" spans="1:34" ht="15.75" x14ac:dyDescent="0.25">
      <c r="A37" s="25" t="str">
        <f>'Table Index'!$A$1</f>
        <v>List of Tables in this Workbook</v>
      </c>
    </row>
  </sheetData>
  <mergeCells count="32">
    <mergeCell ref="A34:B34"/>
    <mergeCell ref="A33:B33"/>
    <mergeCell ref="A32:B32"/>
    <mergeCell ref="A31:B31"/>
    <mergeCell ref="A26:B26"/>
    <mergeCell ref="A30:B30"/>
    <mergeCell ref="A29:B29"/>
    <mergeCell ref="A28:B28"/>
    <mergeCell ref="A27:B27"/>
    <mergeCell ref="A17:B17"/>
    <mergeCell ref="A16:B16"/>
    <mergeCell ref="A15:B15"/>
    <mergeCell ref="A14:B14"/>
    <mergeCell ref="A9:B9"/>
    <mergeCell ref="A19:B19"/>
    <mergeCell ref="A18:B18"/>
    <mergeCell ref="A21:B21"/>
    <mergeCell ref="A20:B20"/>
    <mergeCell ref="A25:B25"/>
    <mergeCell ref="A24:B24"/>
    <mergeCell ref="A23:B23"/>
    <mergeCell ref="A22:B22"/>
    <mergeCell ref="A3:AF3"/>
    <mergeCell ref="A13:B13"/>
    <mergeCell ref="A12:B12"/>
    <mergeCell ref="A4:B4"/>
    <mergeCell ref="A11:B11"/>
    <mergeCell ref="A6:B6"/>
    <mergeCell ref="A5:B5"/>
    <mergeCell ref="A10:B10"/>
    <mergeCell ref="A7:B7"/>
    <mergeCell ref="A8:B8"/>
  </mergeCells>
  <phoneticPr fontId="0" type="noConversion"/>
  <hyperlinks>
    <hyperlink ref="A37" location="'Table Index'!A1" display="'Table Index'!A1" xr:uid="{00000000-0004-0000-0C00-000000000000}"/>
  </hyperlinks>
  <pageMargins left="0.75" right="0.42" top="1" bottom="1" header="0.5" footer="0.5"/>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48"/>
  <sheetViews>
    <sheetView workbookViewId="0">
      <selection activeCell="AG1" sqref="AG1"/>
    </sheetView>
  </sheetViews>
  <sheetFormatPr defaultRowHeight="12" x14ac:dyDescent="0.2"/>
  <cols>
    <col min="1" max="1" width="18.285156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432</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139"/>
      <c r="W3" s="440"/>
      <c r="X3" s="440"/>
      <c r="Y3" s="440"/>
      <c r="Z3" s="440"/>
      <c r="AA3" s="440"/>
      <c r="AB3" s="440"/>
      <c r="AC3" s="440"/>
      <c r="AD3" s="440"/>
      <c r="AE3" s="440"/>
      <c r="AF3" s="371"/>
      <c r="AG3" s="225"/>
    </row>
    <row r="4" spans="1:33" s="81" customFormat="1" ht="12.6" customHeight="1" x14ac:dyDescent="0.2">
      <c r="A4" s="335" t="s">
        <v>41</v>
      </c>
      <c r="B4" s="356" t="s">
        <v>42</v>
      </c>
      <c r="C4" s="351">
        <v>58</v>
      </c>
      <c r="D4" s="351">
        <v>73</v>
      </c>
      <c r="E4" s="351">
        <v>44</v>
      </c>
      <c r="F4" s="351">
        <v>57</v>
      </c>
      <c r="G4" s="351">
        <v>56</v>
      </c>
      <c r="H4" s="351">
        <v>41</v>
      </c>
      <c r="I4" s="351">
        <v>43</v>
      </c>
      <c r="J4" s="351">
        <v>47</v>
      </c>
      <c r="K4" s="351">
        <v>55</v>
      </c>
      <c r="L4" s="351">
        <v>49</v>
      </c>
      <c r="M4" s="351">
        <v>56</v>
      </c>
      <c r="N4" s="351">
        <v>56</v>
      </c>
      <c r="O4" s="351">
        <v>35</v>
      </c>
      <c r="P4" s="351">
        <v>49</v>
      </c>
      <c r="Q4" s="338">
        <v>26</v>
      </c>
      <c r="R4" s="338">
        <v>35</v>
      </c>
      <c r="S4" s="338">
        <v>36</v>
      </c>
      <c r="T4" s="338">
        <v>18</v>
      </c>
      <c r="U4" s="338">
        <v>35</v>
      </c>
      <c r="V4" s="339">
        <v>18</v>
      </c>
      <c r="W4" s="338">
        <v>20</v>
      </c>
      <c r="X4" s="338">
        <v>25</v>
      </c>
      <c r="Y4" s="338">
        <v>20</v>
      </c>
      <c r="Z4" s="338">
        <v>16</v>
      </c>
      <c r="AA4" s="338">
        <v>14</v>
      </c>
      <c r="AB4" s="338">
        <v>9</v>
      </c>
      <c r="AC4" s="338">
        <v>10</v>
      </c>
      <c r="AD4" s="338">
        <v>15</v>
      </c>
      <c r="AE4" s="338">
        <v>12</v>
      </c>
      <c r="AF4" s="374">
        <v>4</v>
      </c>
    </row>
    <row r="5" spans="1:33" s="81" customFormat="1" ht="12.6" customHeight="1" x14ac:dyDescent="0.2">
      <c r="A5" s="335"/>
      <c r="B5" s="356" t="s">
        <v>43</v>
      </c>
      <c r="C5" s="351">
        <v>40</v>
      </c>
      <c r="D5" s="351">
        <v>39</v>
      </c>
      <c r="E5" s="351">
        <v>28</v>
      </c>
      <c r="F5" s="351">
        <v>45</v>
      </c>
      <c r="G5" s="351">
        <v>34</v>
      </c>
      <c r="H5" s="351">
        <v>47</v>
      </c>
      <c r="I5" s="351">
        <v>32</v>
      </c>
      <c r="J5" s="351">
        <v>36</v>
      </c>
      <c r="K5" s="351">
        <v>20</v>
      </c>
      <c r="L5" s="351">
        <v>37</v>
      </c>
      <c r="M5" s="351">
        <v>43</v>
      </c>
      <c r="N5" s="351">
        <v>23</v>
      </c>
      <c r="O5" s="351">
        <v>28</v>
      </c>
      <c r="P5" s="351">
        <v>34</v>
      </c>
      <c r="Q5" s="338">
        <v>22</v>
      </c>
      <c r="R5" s="338">
        <v>19</v>
      </c>
      <c r="S5" s="338">
        <v>25</v>
      </c>
      <c r="T5" s="338">
        <v>20</v>
      </c>
      <c r="U5" s="338">
        <v>28</v>
      </c>
      <c r="V5" s="339">
        <v>12</v>
      </c>
      <c r="W5" s="331">
        <v>14</v>
      </c>
      <c r="X5" s="331">
        <v>20</v>
      </c>
      <c r="Y5" s="331">
        <v>12</v>
      </c>
      <c r="Z5" s="331">
        <v>15</v>
      </c>
      <c r="AA5" s="331">
        <v>9</v>
      </c>
      <c r="AB5" s="331">
        <v>6</v>
      </c>
      <c r="AC5" s="331">
        <v>7</v>
      </c>
      <c r="AD5" s="331">
        <v>2</v>
      </c>
      <c r="AE5" s="331">
        <v>9</v>
      </c>
      <c r="AF5" s="349">
        <v>4</v>
      </c>
    </row>
    <row r="6" spans="1:33" s="81" customFormat="1" ht="12.6" customHeight="1" x14ac:dyDescent="0.2">
      <c r="A6" s="335" t="s">
        <v>44</v>
      </c>
      <c r="B6" s="356" t="s">
        <v>42</v>
      </c>
      <c r="C6" s="351">
        <v>70</v>
      </c>
      <c r="D6" s="351">
        <v>63</v>
      </c>
      <c r="E6" s="351">
        <v>59</v>
      </c>
      <c r="F6" s="351">
        <v>49</v>
      </c>
      <c r="G6" s="351">
        <v>51</v>
      </c>
      <c r="H6" s="351">
        <v>47</v>
      </c>
      <c r="I6" s="351">
        <v>39</v>
      </c>
      <c r="J6" s="351">
        <v>34</v>
      </c>
      <c r="K6" s="351">
        <v>42</v>
      </c>
      <c r="L6" s="351">
        <v>32</v>
      </c>
      <c r="M6" s="351">
        <v>42</v>
      </c>
      <c r="N6" s="351">
        <v>48</v>
      </c>
      <c r="O6" s="351">
        <v>40</v>
      </c>
      <c r="P6" s="351">
        <v>28</v>
      </c>
      <c r="Q6" s="338">
        <v>33</v>
      </c>
      <c r="R6" s="338">
        <v>38</v>
      </c>
      <c r="S6" s="338">
        <v>38</v>
      </c>
      <c r="T6" s="338">
        <v>32</v>
      </c>
      <c r="U6" s="338">
        <v>31</v>
      </c>
      <c r="V6" s="339">
        <v>33</v>
      </c>
      <c r="W6" s="331">
        <v>33</v>
      </c>
      <c r="X6" s="331">
        <v>15</v>
      </c>
      <c r="Y6" s="331">
        <v>21</v>
      </c>
      <c r="Z6" s="331">
        <v>16</v>
      </c>
      <c r="AA6" s="331">
        <v>20</v>
      </c>
      <c r="AB6" s="331">
        <v>13</v>
      </c>
      <c r="AC6" s="331">
        <v>10</v>
      </c>
      <c r="AD6" s="331">
        <v>7</v>
      </c>
      <c r="AE6" s="331">
        <v>12</v>
      </c>
      <c r="AF6" s="349">
        <v>13</v>
      </c>
    </row>
    <row r="7" spans="1:33" s="81" customFormat="1" ht="12.6" customHeight="1" x14ac:dyDescent="0.2">
      <c r="A7" s="335"/>
      <c r="B7" s="356" t="s">
        <v>43</v>
      </c>
      <c r="C7" s="351">
        <v>41</v>
      </c>
      <c r="D7" s="351">
        <v>30</v>
      </c>
      <c r="E7" s="351">
        <v>37</v>
      </c>
      <c r="F7" s="351">
        <v>40</v>
      </c>
      <c r="G7" s="351">
        <v>30</v>
      </c>
      <c r="H7" s="351">
        <v>26</v>
      </c>
      <c r="I7" s="351">
        <v>26</v>
      </c>
      <c r="J7" s="351">
        <v>26</v>
      </c>
      <c r="K7" s="351">
        <v>17</v>
      </c>
      <c r="L7" s="351">
        <v>27</v>
      </c>
      <c r="M7" s="351">
        <v>24</v>
      </c>
      <c r="N7" s="351">
        <v>29</v>
      </c>
      <c r="O7" s="351">
        <v>23</v>
      </c>
      <c r="P7" s="351">
        <v>26</v>
      </c>
      <c r="Q7" s="338">
        <v>19</v>
      </c>
      <c r="R7" s="338">
        <v>21</v>
      </c>
      <c r="S7" s="338">
        <v>31</v>
      </c>
      <c r="T7" s="338">
        <v>24</v>
      </c>
      <c r="U7" s="338">
        <v>16</v>
      </c>
      <c r="V7" s="339">
        <v>10</v>
      </c>
      <c r="W7" s="331">
        <v>17</v>
      </c>
      <c r="X7" s="331">
        <v>16</v>
      </c>
      <c r="Y7" s="331">
        <v>19</v>
      </c>
      <c r="Z7" s="331">
        <v>16</v>
      </c>
      <c r="AA7" s="331">
        <v>13</v>
      </c>
      <c r="AB7" s="331">
        <v>3</v>
      </c>
      <c r="AC7" s="331">
        <v>9</v>
      </c>
      <c r="AD7" s="331">
        <v>9</v>
      </c>
      <c r="AE7" s="331">
        <v>11</v>
      </c>
      <c r="AF7" s="349">
        <v>19</v>
      </c>
    </row>
    <row r="8" spans="1:33" s="81" customFormat="1" ht="12.6" customHeight="1" x14ac:dyDescent="0.2">
      <c r="A8" s="335" t="s">
        <v>45</v>
      </c>
      <c r="B8" s="356" t="s">
        <v>42</v>
      </c>
      <c r="C8" s="351">
        <v>14</v>
      </c>
      <c r="D8" s="351">
        <v>15</v>
      </c>
      <c r="E8" s="351">
        <v>15</v>
      </c>
      <c r="F8" s="351">
        <v>11</v>
      </c>
      <c r="G8" s="351">
        <v>16</v>
      </c>
      <c r="H8" s="351">
        <v>12</v>
      </c>
      <c r="I8" s="351">
        <v>11</v>
      </c>
      <c r="J8" s="351">
        <v>11</v>
      </c>
      <c r="K8" s="351">
        <v>10</v>
      </c>
      <c r="L8" s="351">
        <v>8</v>
      </c>
      <c r="M8" s="351">
        <v>10</v>
      </c>
      <c r="N8" s="351">
        <v>11</v>
      </c>
      <c r="O8" s="351">
        <v>5</v>
      </c>
      <c r="P8" s="351">
        <v>10</v>
      </c>
      <c r="Q8" s="338">
        <v>11</v>
      </c>
      <c r="R8" s="338">
        <v>6</v>
      </c>
      <c r="S8" s="338">
        <v>4</v>
      </c>
      <c r="T8" s="338">
        <v>8</v>
      </c>
      <c r="U8" s="338">
        <v>6</v>
      </c>
      <c r="V8" s="339">
        <v>5</v>
      </c>
      <c r="W8" s="331">
        <v>3</v>
      </c>
      <c r="X8" s="331">
        <v>10</v>
      </c>
      <c r="Y8" s="331">
        <v>9</v>
      </c>
      <c r="Z8" s="331">
        <v>10</v>
      </c>
      <c r="AA8" s="331">
        <v>4</v>
      </c>
      <c r="AB8" s="331">
        <v>4</v>
      </c>
      <c r="AC8" s="331">
        <v>4</v>
      </c>
      <c r="AD8" s="331">
        <v>8</v>
      </c>
      <c r="AE8" s="331">
        <v>6</v>
      </c>
      <c r="AF8" s="349">
        <v>8</v>
      </c>
    </row>
    <row r="9" spans="1:33" s="81" customFormat="1" ht="12.6" customHeight="1" x14ac:dyDescent="0.2">
      <c r="A9" s="335"/>
      <c r="B9" s="356" t="s">
        <v>43</v>
      </c>
      <c r="C9" s="351">
        <v>25</v>
      </c>
      <c r="D9" s="351">
        <v>17</v>
      </c>
      <c r="E9" s="351">
        <v>15</v>
      </c>
      <c r="F9" s="351">
        <v>10</v>
      </c>
      <c r="G9" s="351">
        <v>15</v>
      </c>
      <c r="H9" s="351">
        <v>20</v>
      </c>
      <c r="I9" s="351">
        <v>17</v>
      </c>
      <c r="J9" s="351">
        <v>10</v>
      </c>
      <c r="K9" s="351">
        <v>11</v>
      </c>
      <c r="L9" s="351">
        <v>11</v>
      </c>
      <c r="M9" s="351">
        <v>15</v>
      </c>
      <c r="N9" s="351">
        <v>12</v>
      </c>
      <c r="O9" s="351">
        <v>11</v>
      </c>
      <c r="P9" s="351">
        <v>6</v>
      </c>
      <c r="Q9" s="338">
        <v>5</v>
      </c>
      <c r="R9" s="338">
        <v>14</v>
      </c>
      <c r="S9" s="338">
        <v>8</v>
      </c>
      <c r="T9" s="338">
        <v>6</v>
      </c>
      <c r="U9" s="338">
        <v>7</v>
      </c>
      <c r="V9" s="339">
        <v>3</v>
      </c>
      <c r="W9" s="331">
        <v>5</v>
      </c>
      <c r="X9" s="331">
        <v>5</v>
      </c>
      <c r="Y9" s="331">
        <v>5</v>
      </c>
      <c r="Z9" s="331">
        <v>5</v>
      </c>
      <c r="AA9" s="331">
        <v>6</v>
      </c>
      <c r="AB9" s="331">
        <v>2</v>
      </c>
      <c r="AC9" s="331">
        <v>3</v>
      </c>
      <c r="AD9" s="331">
        <v>6</v>
      </c>
      <c r="AE9" s="331">
        <v>5</v>
      </c>
      <c r="AF9" s="349">
        <v>4</v>
      </c>
    </row>
    <row r="10" spans="1:33" s="81" customFormat="1" ht="13.5" thickBot="1" x14ac:dyDescent="0.25">
      <c r="A10" s="340"/>
      <c r="B10" s="376" t="s">
        <v>46</v>
      </c>
      <c r="C10" s="379">
        <f>SUM(C4:C9)</f>
        <v>248</v>
      </c>
      <c r="D10" s="379">
        <f>SUM(D4:D9)</f>
        <v>237</v>
      </c>
      <c r="E10" s="379">
        <f>SUM(E4:E9)</f>
        <v>198</v>
      </c>
      <c r="F10" s="379">
        <f>SUM(F4:F9)</f>
        <v>212</v>
      </c>
      <c r="G10" s="379">
        <f>SUM(G4:G9)</f>
        <v>202</v>
      </c>
      <c r="H10" s="379">
        <v>193</v>
      </c>
      <c r="I10" s="379">
        <v>168</v>
      </c>
      <c r="J10" s="379">
        <v>164</v>
      </c>
      <c r="K10" s="379">
        <v>155</v>
      </c>
      <c r="L10" s="379">
        <v>164</v>
      </c>
      <c r="M10" s="379">
        <v>190</v>
      </c>
      <c r="N10" s="379">
        <v>179</v>
      </c>
      <c r="O10" s="379">
        <v>142</v>
      </c>
      <c r="P10" s="379">
        <v>153</v>
      </c>
      <c r="Q10" s="380">
        <v>116</v>
      </c>
      <c r="R10" s="380">
        <v>133</v>
      </c>
      <c r="S10" s="380">
        <v>142</v>
      </c>
      <c r="T10" s="380">
        <v>108</v>
      </c>
      <c r="U10" s="380">
        <v>123</v>
      </c>
      <c r="V10" s="381">
        <v>81</v>
      </c>
      <c r="W10" s="380">
        <v>92</v>
      </c>
      <c r="X10" s="380">
        <v>91</v>
      </c>
      <c r="Y10" s="380">
        <v>86</v>
      </c>
      <c r="Z10" s="380">
        <v>78</v>
      </c>
      <c r="AA10" s="380">
        <v>66</v>
      </c>
      <c r="AB10" s="380">
        <v>37</v>
      </c>
      <c r="AC10" s="380">
        <v>43</v>
      </c>
      <c r="AD10" s="380">
        <v>47</v>
      </c>
      <c r="AE10" s="380">
        <v>55</v>
      </c>
      <c r="AF10" s="382">
        <v>52</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28</v>
      </c>
      <c r="D12" s="351">
        <v>34</v>
      </c>
      <c r="E12" s="351">
        <v>18</v>
      </c>
      <c r="F12" s="351">
        <v>32</v>
      </c>
      <c r="G12" s="351">
        <v>26</v>
      </c>
      <c r="H12" s="351">
        <v>19</v>
      </c>
      <c r="I12" s="351">
        <v>16</v>
      </c>
      <c r="J12" s="351">
        <v>25</v>
      </c>
      <c r="K12" s="351">
        <v>26</v>
      </c>
      <c r="L12" s="351">
        <v>18</v>
      </c>
      <c r="M12" s="351">
        <v>29</v>
      </c>
      <c r="N12" s="351">
        <v>26</v>
      </c>
      <c r="O12" s="351">
        <v>25</v>
      </c>
      <c r="P12" s="351">
        <v>18</v>
      </c>
      <c r="Q12" s="338">
        <v>22</v>
      </c>
      <c r="R12" s="338">
        <v>14</v>
      </c>
      <c r="S12" s="338">
        <v>18</v>
      </c>
      <c r="T12" s="338">
        <v>19</v>
      </c>
      <c r="U12" s="338">
        <v>7</v>
      </c>
      <c r="V12" s="339">
        <v>13</v>
      </c>
      <c r="W12" s="331">
        <v>9</v>
      </c>
      <c r="X12" s="331">
        <v>6</v>
      </c>
      <c r="Y12" s="331">
        <v>12</v>
      </c>
      <c r="Z12" s="331">
        <v>3</v>
      </c>
      <c r="AA12" s="331">
        <v>5</v>
      </c>
      <c r="AB12" s="331">
        <v>3</v>
      </c>
      <c r="AC12" s="331">
        <v>6</v>
      </c>
      <c r="AD12" s="331">
        <v>4</v>
      </c>
      <c r="AE12" s="331">
        <v>4</v>
      </c>
      <c r="AF12" s="349">
        <v>2</v>
      </c>
    </row>
    <row r="13" spans="1:33" s="81" customFormat="1" ht="12.6" customHeight="1" x14ac:dyDescent="0.2">
      <c r="A13" s="335"/>
      <c r="B13" s="356" t="s">
        <v>43</v>
      </c>
      <c r="C13" s="351">
        <v>4</v>
      </c>
      <c r="D13" s="351">
        <v>5</v>
      </c>
      <c r="E13" s="351">
        <v>5</v>
      </c>
      <c r="F13" s="351">
        <v>4</v>
      </c>
      <c r="G13" s="351">
        <v>6</v>
      </c>
      <c r="H13" s="351">
        <v>7</v>
      </c>
      <c r="I13" s="351">
        <v>2</v>
      </c>
      <c r="J13" s="351">
        <v>5</v>
      </c>
      <c r="K13" s="351">
        <v>7</v>
      </c>
      <c r="L13" s="351">
        <v>3</v>
      </c>
      <c r="M13" s="351">
        <v>2</v>
      </c>
      <c r="N13" s="351">
        <v>7</v>
      </c>
      <c r="O13" s="351">
        <v>3</v>
      </c>
      <c r="P13" s="351">
        <v>2</v>
      </c>
      <c r="Q13" s="338">
        <v>4</v>
      </c>
      <c r="R13" s="338">
        <v>4</v>
      </c>
      <c r="S13" s="338">
        <v>2</v>
      </c>
      <c r="T13" s="338">
        <v>2</v>
      </c>
      <c r="U13" s="338">
        <v>1</v>
      </c>
      <c r="V13" s="339">
        <v>0</v>
      </c>
      <c r="W13" s="331">
        <v>1</v>
      </c>
      <c r="X13" s="331">
        <v>2</v>
      </c>
      <c r="Y13" s="331">
        <v>1</v>
      </c>
      <c r="Z13" s="331">
        <v>0</v>
      </c>
      <c r="AA13" s="331">
        <v>0</v>
      </c>
      <c r="AB13" s="331">
        <v>0</v>
      </c>
      <c r="AC13" s="331">
        <v>0</v>
      </c>
      <c r="AD13" s="331">
        <v>0</v>
      </c>
      <c r="AE13" s="331">
        <v>1</v>
      </c>
      <c r="AF13" s="349">
        <v>1</v>
      </c>
    </row>
    <row r="14" spans="1:33" s="81" customFormat="1" ht="12.6" customHeight="1" x14ac:dyDescent="0.2">
      <c r="A14" s="335" t="s">
        <v>44</v>
      </c>
      <c r="B14" s="356" t="s">
        <v>42</v>
      </c>
      <c r="C14" s="351">
        <v>36</v>
      </c>
      <c r="D14" s="351">
        <v>38</v>
      </c>
      <c r="E14" s="351">
        <v>34</v>
      </c>
      <c r="F14" s="351">
        <v>38</v>
      </c>
      <c r="G14" s="351">
        <v>40</v>
      </c>
      <c r="H14" s="351">
        <v>34</v>
      </c>
      <c r="I14" s="351">
        <v>26</v>
      </c>
      <c r="J14" s="351">
        <v>33</v>
      </c>
      <c r="K14" s="351">
        <v>47</v>
      </c>
      <c r="L14" s="351">
        <v>37</v>
      </c>
      <c r="M14" s="351">
        <v>37</v>
      </c>
      <c r="N14" s="351">
        <v>46</v>
      </c>
      <c r="O14" s="351">
        <v>32</v>
      </c>
      <c r="P14" s="351">
        <v>21</v>
      </c>
      <c r="Q14" s="338">
        <v>27</v>
      </c>
      <c r="R14" s="338">
        <v>21</v>
      </c>
      <c r="S14" s="338">
        <v>22</v>
      </c>
      <c r="T14" s="338">
        <v>33</v>
      </c>
      <c r="U14" s="338">
        <v>27</v>
      </c>
      <c r="V14" s="339">
        <v>30</v>
      </c>
      <c r="W14" s="331">
        <v>21</v>
      </c>
      <c r="X14" s="331">
        <v>23</v>
      </c>
      <c r="Y14" s="331">
        <v>30</v>
      </c>
      <c r="Z14" s="331">
        <v>30</v>
      </c>
      <c r="AA14" s="331">
        <v>21</v>
      </c>
      <c r="AB14" s="331">
        <v>26</v>
      </c>
      <c r="AC14" s="331">
        <v>17</v>
      </c>
      <c r="AD14" s="331">
        <v>14</v>
      </c>
      <c r="AE14" s="331">
        <v>25</v>
      </c>
      <c r="AF14" s="349">
        <v>13</v>
      </c>
    </row>
    <row r="15" spans="1:33" s="81" customFormat="1" ht="12.6" customHeight="1" x14ac:dyDescent="0.2">
      <c r="A15" s="335"/>
      <c r="B15" s="356" t="s">
        <v>43</v>
      </c>
      <c r="C15" s="351">
        <v>2</v>
      </c>
      <c r="D15" s="351">
        <v>8</v>
      </c>
      <c r="E15" s="351">
        <v>8</v>
      </c>
      <c r="F15" s="351">
        <v>7</v>
      </c>
      <c r="G15" s="351">
        <v>3</v>
      </c>
      <c r="H15" s="351">
        <v>3</v>
      </c>
      <c r="I15" s="351">
        <v>2</v>
      </c>
      <c r="J15" s="351">
        <v>3</v>
      </c>
      <c r="K15" s="351">
        <v>7</v>
      </c>
      <c r="L15" s="351">
        <v>1</v>
      </c>
      <c r="M15" s="351">
        <v>4</v>
      </c>
      <c r="N15" s="351">
        <v>5</v>
      </c>
      <c r="O15" s="351">
        <v>1</v>
      </c>
      <c r="P15" s="351">
        <v>3</v>
      </c>
      <c r="Q15" s="338">
        <v>1</v>
      </c>
      <c r="R15" s="338">
        <v>5</v>
      </c>
      <c r="S15" s="338">
        <v>4</v>
      </c>
      <c r="T15" s="338">
        <v>1</v>
      </c>
      <c r="U15" s="338">
        <v>3</v>
      </c>
      <c r="V15" s="339">
        <v>5</v>
      </c>
      <c r="W15" s="331">
        <v>3</v>
      </c>
      <c r="X15" s="331">
        <v>4</v>
      </c>
      <c r="Y15" s="331">
        <v>4</v>
      </c>
      <c r="Z15" s="331">
        <v>4</v>
      </c>
      <c r="AA15" s="331">
        <v>1</v>
      </c>
      <c r="AB15" s="331">
        <v>2</v>
      </c>
      <c r="AC15" s="331">
        <v>2</v>
      </c>
      <c r="AD15" s="331">
        <v>0</v>
      </c>
      <c r="AE15" s="331">
        <v>2</v>
      </c>
      <c r="AF15" s="349">
        <v>1</v>
      </c>
    </row>
    <row r="16" spans="1:33" s="81" customFormat="1" ht="12.6" customHeight="1" x14ac:dyDescent="0.2">
      <c r="A16" s="335" t="s">
        <v>45</v>
      </c>
      <c r="B16" s="356" t="s">
        <v>42</v>
      </c>
      <c r="C16" s="351">
        <v>0</v>
      </c>
      <c r="D16" s="351">
        <v>0</v>
      </c>
      <c r="E16" s="351">
        <v>2</v>
      </c>
      <c r="F16" s="351">
        <v>2</v>
      </c>
      <c r="G16" s="351">
        <v>0</v>
      </c>
      <c r="H16" s="351">
        <v>2</v>
      </c>
      <c r="I16" s="351">
        <v>2</v>
      </c>
      <c r="J16" s="351">
        <v>0</v>
      </c>
      <c r="K16" s="351">
        <v>0</v>
      </c>
      <c r="L16" s="351">
        <v>1</v>
      </c>
      <c r="M16" s="351">
        <v>3</v>
      </c>
      <c r="N16" s="351">
        <v>3</v>
      </c>
      <c r="O16" s="351">
        <v>1</v>
      </c>
      <c r="P16" s="351">
        <v>2</v>
      </c>
      <c r="Q16" s="338">
        <v>1</v>
      </c>
      <c r="R16" s="338">
        <v>2</v>
      </c>
      <c r="S16" s="338">
        <v>0</v>
      </c>
      <c r="T16" s="338">
        <v>1</v>
      </c>
      <c r="U16" s="338">
        <v>5</v>
      </c>
      <c r="V16" s="339">
        <v>2</v>
      </c>
      <c r="W16" s="331">
        <v>2</v>
      </c>
      <c r="X16" s="331">
        <v>1</v>
      </c>
      <c r="Y16" s="331">
        <v>1</v>
      </c>
      <c r="Z16" s="331">
        <v>2</v>
      </c>
      <c r="AA16" s="331">
        <v>3</v>
      </c>
      <c r="AB16" s="331">
        <v>3</v>
      </c>
      <c r="AC16" s="331">
        <v>2</v>
      </c>
      <c r="AD16" s="331">
        <v>1</v>
      </c>
      <c r="AE16" s="331">
        <v>3</v>
      </c>
      <c r="AF16" s="349">
        <v>3</v>
      </c>
    </row>
    <row r="17" spans="1:32" s="81" customFormat="1" ht="12.6" customHeight="1" x14ac:dyDescent="0.2">
      <c r="A17" s="335"/>
      <c r="B17" s="356" t="s">
        <v>43</v>
      </c>
      <c r="C17" s="351">
        <v>0</v>
      </c>
      <c r="D17" s="351">
        <v>0</v>
      </c>
      <c r="E17" s="351">
        <v>1</v>
      </c>
      <c r="F17" s="351">
        <v>0</v>
      </c>
      <c r="G17" s="351">
        <v>0</v>
      </c>
      <c r="H17" s="351">
        <v>0</v>
      </c>
      <c r="I17" s="351">
        <v>0</v>
      </c>
      <c r="J17" s="351">
        <v>0</v>
      </c>
      <c r="K17" s="351">
        <v>1</v>
      </c>
      <c r="L17" s="351">
        <v>1</v>
      </c>
      <c r="M17" s="351">
        <v>0</v>
      </c>
      <c r="N17" s="351">
        <v>0</v>
      </c>
      <c r="O17" s="351">
        <v>0</v>
      </c>
      <c r="P17" s="351">
        <v>0</v>
      </c>
      <c r="Q17" s="338">
        <v>0</v>
      </c>
      <c r="R17" s="338">
        <v>0</v>
      </c>
      <c r="S17" s="338">
        <v>0</v>
      </c>
      <c r="T17" s="338">
        <v>1</v>
      </c>
      <c r="U17" s="338">
        <v>0</v>
      </c>
      <c r="V17" s="339">
        <v>0</v>
      </c>
      <c r="W17" s="331">
        <v>0</v>
      </c>
      <c r="X17" s="331">
        <v>0</v>
      </c>
      <c r="Y17" s="331">
        <v>0</v>
      </c>
      <c r="Z17" s="331">
        <v>0</v>
      </c>
      <c r="AA17" s="331">
        <v>0</v>
      </c>
      <c r="AB17" s="331">
        <v>0</v>
      </c>
      <c r="AC17" s="331">
        <v>0</v>
      </c>
      <c r="AD17" s="331">
        <v>0</v>
      </c>
      <c r="AE17" s="331">
        <v>0</v>
      </c>
      <c r="AF17" s="349">
        <v>0</v>
      </c>
    </row>
    <row r="18" spans="1:32" s="81" customFormat="1" ht="13.5" thickBot="1" x14ac:dyDescent="0.25">
      <c r="A18" s="340"/>
      <c r="B18" s="376" t="s">
        <v>46</v>
      </c>
      <c r="C18" s="379">
        <f>SUM(C12:C17)</f>
        <v>70</v>
      </c>
      <c r="D18" s="379">
        <f>SUM(D12:D17)</f>
        <v>85</v>
      </c>
      <c r="E18" s="379">
        <f>SUM(E12:E17)</f>
        <v>68</v>
      </c>
      <c r="F18" s="379">
        <f>SUM(F12:F17)</f>
        <v>83</v>
      </c>
      <c r="G18" s="379">
        <f>SUM(G12:G17)</f>
        <v>75</v>
      </c>
      <c r="H18" s="379">
        <v>65</v>
      </c>
      <c r="I18" s="379">
        <v>48</v>
      </c>
      <c r="J18" s="379">
        <v>66</v>
      </c>
      <c r="K18" s="379">
        <v>88</v>
      </c>
      <c r="L18" s="379">
        <v>61</v>
      </c>
      <c r="M18" s="379">
        <v>75</v>
      </c>
      <c r="N18" s="379">
        <v>87</v>
      </c>
      <c r="O18" s="379">
        <v>62</v>
      </c>
      <c r="P18" s="379">
        <v>46</v>
      </c>
      <c r="Q18" s="380">
        <v>55</v>
      </c>
      <c r="R18" s="380">
        <v>46</v>
      </c>
      <c r="S18" s="380">
        <v>46</v>
      </c>
      <c r="T18" s="380">
        <v>57</v>
      </c>
      <c r="U18" s="380">
        <v>43</v>
      </c>
      <c r="V18" s="381">
        <v>50</v>
      </c>
      <c r="W18" s="380">
        <v>36</v>
      </c>
      <c r="X18" s="380">
        <v>36</v>
      </c>
      <c r="Y18" s="380">
        <v>48</v>
      </c>
      <c r="Z18" s="380">
        <v>39</v>
      </c>
      <c r="AA18" s="380">
        <v>30</v>
      </c>
      <c r="AB18" s="380">
        <v>34</v>
      </c>
      <c r="AC18" s="380">
        <v>27</v>
      </c>
      <c r="AD18" s="380">
        <v>19</v>
      </c>
      <c r="AE18" s="380">
        <v>35</v>
      </c>
      <c r="AF18" s="382">
        <v>20</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25</v>
      </c>
      <c r="D20" s="351">
        <v>29</v>
      </c>
      <c r="E20" s="351">
        <v>11</v>
      </c>
      <c r="F20" s="351">
        <v>9</v>
      </c>
      <c r="G20" s="351">
        <v>6</v>
      </c>
      <c r="H20" s="351">
        <v>5</v>
      </c>
      <c r="I20" s="351">
        <v>5</v>
      </c>
      <c r="J20" s="351">
        <v>3</v>
      </c>
      <c r="K20" s="351">
        <v>9</v>
      </c>
      <c r="L20" s="351">
        <v>4</v>
      </c>
      <c r="M20" s="351">
        <v>7</v>
      </c>
      <c r="N20" s="354">
        <v>13</v>
      </c>
      <c r="O20" s="351">
        <v>24</v>
      </c>
      <c r="P20" s="351">
        <v>21</v>
      </c>
      <c r="Q20" s="338">
        <v>24</v>
      </c>
      <c r="R20" s="338">
        <v>25</v>
      </c>
      <c r="S20" s="338">
        <v>19</v>
      </c>
      <c r="T20" s="338">
        <v>13</v>
      </c>
      <c r="U20" s="338">
        <v>15</v>
      </c>
      <c r="V20" s="339">
        <v>12</v>
      </c>
      <c r="W20" s="331">
        <v>10</v>
      </c>
      <c r="X20" s="331">
        <v>3</v>
      </c>
      <c r="Y20" s="331">
        <v>14</v>
      </c>
      <c r="Z20" s="331">
        <v>10</v>
      </c>
      <c r="AA20" s="331">
        <v>7</v>
      </c>
      <c r="AB20" s="331">
        <v>4</v>
      </c>
      <c r="AC20" s="331">
        <v>1</v>
      </c>
      <c r="AD20" s="331">
        <v>2</v>
      </c>
      <c r="AE20" s="331">
        <v>6</v>
      </c>
      <c r="AF20" s="349">
        <v>7</v>
      </c>
    </row>
    <row r="21" spans="1:32" s="81" customFormat="1" ht="12.6" customHeight="1" x14ac:dyDescent="0.2">
      <c r="A21" s="335"/>
      <c r="B21" s="356" t="s">
        <v>43</v>
      </c>
      <c r="C21" s="351">
        <v>1</v>
      </c>
      <c r="D21" s="351">
        <v>3</v>
      </c>
      <c r="E21" s="351">
        <v>1</v>
      </c>
      <c r="F21" s="351">
        <v>0</v>
      </c>
      <c r="G21" s="351">
        <v>0</v>
      </c>
      <c r="H21" s="351">
        <v>0</v>
      </c>
      <c r="I21" s="351">
        <v>0</v>
      </c>
      <c r="J21" s="351">
        <v>0</v>
      </c>
      <c r="K21" s="351">
        <v>0</v>
      </c>
      <c r="L21" s="351">
        <v>0</v>
      </c>
      <c r="M21" s="351">
        <v>0</v>
      </c>
      <c r="N21" s="354">
        <v>2</v>
      </c>
      <c r="O21" s="351">
        <v>1</v>
      </c>
      <c r="P21" s="351">
        <v>1</v>
      </c>
      <c r="Q21" s="338">
        <v>0</v>
      </c>
      <c r="R21" s="338">
        <v>3</v>
      </c>
      <c r="S21" s="338">
        <v>0</v>
      </c>
      <c r="T21" s="338">
        <v>2</v>
      </c>
      <c r="U21" s="338">
        <v>1</v>
      </c>
      <c r="V21" s="339">
        <v>0</v>
      </c>
      <c r="W21" s="331">
        <v>0</v>
      </c>
      <c r="X21" s="331">
        <v>0</v>
      </c>
      <c r="Y21" s="331">
        <v>0</v>
      </c>
      <c r="Z21" s="331">
        <v>0</v>
      </c>
      <c r="AA21" s="331">
        <v>0</v>
      </c>
      <c r="AB21" s="331">
        <v>0</v>
      </c>
      <c r="AC21" s="331">
        <v>1</v>
      </c>
      <c r="AD21" s="331">
        <v>0</v>
      </c>
      <c r="AE21" s="331">
        <v>1</v>
      </c>
      <c r="AF21" s="349">
        <v>0</v>
      </c>
    </row>
    <row r="22" spans="1:32" s="81" customFormat="1" ht="12.6" customHeight="1" x14ac:dyDescent="0.2">
      <c r="A22" s="335" t="s">
        <v>50</v>
      </c>
      <c r="B22" s="356" t="s">
        <v>42</v>
      </c>
      <c r="C22" s="351">
        <v>32</v>
      </c>
      <c r="D22" s="351">
        <v>36</v>
      </c>
      <c r="E22" s="351">
        <v>33</v>
      </c>
      <c r="F22" s="351">
        <v>23</v>
      </c>
      <c r="G22" s="351">
        <v>20</v>
      </c>
      <c r="H22" s="351">
        <v>13</v>
      </c>
      <c r="I22" s="351">
        <v>11</v>
      </c>
      <c r="J22" s="351">
        <v>7</v>
      </c>
      <c r="K22" s="351">
        <v>12</v>
      </c>
      <c r="L22" s="351">
        <v>8</v>
      </c>
      <c r="M22" s="351">
        <v>18</v>
      </c>
      <c r="N22" s="351">
        <v>10</v>
      </c>
      <c r="O22" s="351">
        <v>17</v>
      </c>
      <c r="P22" s="351">
        <v>15</v>
      </c>
      <c r="Q22" s="338">
        <v>8</v>
      </c>
      <c r="R22" s="338">
        <v>9</v>
      </c>
      <c r="S22" s="338">
        <v>10</v>
      </c>
      <c r="T22" s="338">
        <v>7</v>
      </c>
      <c r="U22" s="338">
        <v>12</v>
      </c>
      <c r="V22" s="339">
        <v>5</v>
      </c>
      <c r="W22" s="331">
        <v>8</v>
      </c>
      <c r="X22" s="331">
        <v>12</v>
      </c>
      <c r="Y22" s="331">
        <v>7</v>
      </c>
      <c r="Z22" s="331">
        <v>11</v>
      </c>
      <c r="AA22" s="331">
        <v>15</v>
      </c>
      <c r="AB22" s="331">
        <v>7</v>
      </c>
      <c r="AC22" s="331">
        <v>4</v>
      </c>
      <c r="AD22" s="331">
        <v>10</v>
      </c>
      <c r="AE22" s="331">
        <v>7</v>
      </c>
      <c r="AF22" s="349">
        <v>4</v>
      </c>
    </row>
    <row r="23" spans="1:32" s="81" customFormat="1" ht="12.6" customHeight="1" x14ac:dyDescent="0.2">
      <c r="A23" s="335"/>
      <c r="B23" s="356" t="s">
        <v>43</v>
      </c>
      <c r="C23" s="351">
        <v>3</v>
      </c>
      <c r="D23" s="351">
        <v>1</v>
      </c>
      <c r="E23" s="351">
        <v>4</v>
      </c>
      <c r="F23" s="351">
        <v>1</v>
      </c>
      <c r="G23" s="351">
        <v>0</v>
      </c>
      <c r="H23" s="351">
        <v>3</v>
      </c>
      <c r="I23" s="351">
        <v>3</v>
      </c>
      <c r="J23" s="351">
        <v>2</v>
      </c>
      <c r="K23" s="351">
        <v>0</v>
      </c>
      <c r="L23" s="351">
        <v>0</v>
      </c>
      <c r="M23" s="351">
        <v>2</v>
      </c>
      <c r="N23" s="372">
        <v>3</v>
      </c>
      <c r="O23" s="351">
        <v>0</v>
      </c>
      <c r="P23" s="351">
        <v>0</v>
      </c>
      <c r="Q23" s="338">
        <v>0</v>
      </c>
      <c r="R23" s="338">
        <v>1</v>
      </c>
      <c r="S23" s="338">
        <v>0</v>
      </c>
      <c r="T23" s="338">
        <v>3</v>
      </c>
      <c r="U23" s="338">
        <v>0</v>
      </c>
      <c r="V23" s="339">
        <v>0</v>
      </c>
      <c r="W23" s="331">
        <v>1</v>
      </c>
      <c r="X23" s="331">
        <v>0</v>
      </c>
      <c r="Y23" s="331">
        <v>0</v>
      </c>
      <c r="Z23" s="331">
        <v>1</v>
      </c>
      <c r="AA23" s="331">
        <v>1</v>
      </c>
      <c r="AB23" s="331">
        <v>0</v>
      </c>
      <c r="AC23" s="331">
        <v>1</v>
      </c>
      <c r="AD23" s="331">
        <v>0</v>
      </c>
      <c r="AE23" s="331">
        <v>0</v>
      </c>
      <c r="AF23" s="349">
        <v>0</v>
      </c>
    </row>
    <row r="24" spans="1:32" s="81" customFormat="1" ht="12.6" customHeight="1" x14ac:dyDescent="0.2">
      <c r="A24" s="335" t="s">
        <v>51</v>
      </c>
      <c r="B24" s="356" t="s">
        <v>42</v>
      </c>
      <c r="C24" s="351">
        <v>19</v>
      </c>
      <c r="D24" s="351">
        <v>17</v>
      </c>
      <c r="E24" s="351">
        <v>18</v>
      </c>
      <c r="F24" s="351">
        <v>14</v>
      </c>
      <c r="G24" s="351">
        <v>14</v>
      </c>
      <c r="H24" s="351">
        <v>16</v>
      </c>
      <c r="I24" s="351">
        <v>17</v>
      </c>
      <c r="J24" s="351">
        <v>17</v>
      </c>
      <c r="K24" s="351">
        <v>18</v>
      </c>
      <c r="L24" s="351">
        <v>21</v>
      </c>
      <c r="M24" s="351">
        <v>12</v>
      </c>
      <c r="N24" s="372">
        <v>33</v>
      </c>
      <c r="O24" s="351">
        <v>33</v>
      </c>
      <c r="P24" s="351">
        <v>27</v>
      </c>
      <c r="Q24" s="338">
        <v>34</v>
      </c>
      <c r="R24" s="338">
        <v>22</v>
      </c>
      <c r="S24" s="338">
        <v>24</v>
      </c>
      <c r="T24" s="338">
        <v>16</v>
      </c>
      <c r="U24" s="338">
        <v>13</v>
      </c>
      <c r="V24" s="339">
        <v>17</v>
      </c>
      <c r="W24" s="331">
        <v>24</v>
      </c>
      <c r="X24" s="331">
        <v>9</v>
      </c>
      <c r="Y24" s="331">
        <v>9</v>
      </c>
      <c r="Z24" s="331">
        <v>16</v>
      </c>
      <c r="AA24" s="331">
        <v>10</v>
      </c>
      <c r="AB24" s="331">
        <v>9</v>
      </c>
      <c r="AC24" s="331">
        <v>7</v>
      </c>
      <c r="AD24" s="331">
        <v>7</v>
      </c>
      <c r="AE24" s="331">
        <v>8</v>
      </c>
      <c r="AF24" s="349">
        <v>11</v>
      </c>
    </row>
    <row r="25" spans="1:32" s="81" customFormat="1" ht="12.6" customHeight="1" x14ac:dyDescent="0.2">
      <c r="A25" s="335"/>
      <c r="B25" s="356" t="s">
        <v>43</v>
      </c>
      <c r="C25" s="351">
        <v>4</v>
      </c>
      <c r="D25" s="351">
        <v>3</v>
      </c>
      <c r="E25" s="351">
        <v>4</v>
      </c>
      <c r="F25" s="351">
        <v>0</v>
      </c>
      <c r="G25" s="351">
        <v>2</v>
      </c>
      <c r="H25" s="351">
        <v>1</v>
      </c>
      <c r="I25" s="351">
        <v>0</v>
      </c>
      <c r="J25" s="351">
        <v>1</v>
      </c>
      <c r="K25" s="351">
        <v>0</v>
      </c>
      <c r="L25" s="351">
        <v>1</v>
      </c>
      <c r="M25" s="351">
        <v>1</v>
      </c>
      <c r="N25" s="372">
        <v>1</v>
      </c>
      <c r="O25" s="351">
        <v>3</v>
      </c>
      <c r="P25" s="351">
        <v>0</v>
      </c>
      <c r="Q25" s="338">
        <v>3</v>
      </c>
      <c r="R25" s="338">
        <v>1</v>
      </c>
      <c r="S25" s="338">
        <v>2</v>
      </c>
      <c r="T25" s="338">
        <v>1</v>
      </c>
      <c r="U25" s="338">
        <v>1</v>
      </c>
      <c r="V25" s="339">
        <v>1</v>
      </c>
      <c r="W25" s="331">
        <v>3</v>
      </c>
      <c r="X25" s="331">
        <v>0</v>
      </c>
      <c r="Y25" s="331">
        <v>1</v>
      </c>
      <c r="Z25" s="331">
        <v>2</v>
      </c>
      <c r="AA25" s="331">
        <v>0</v>
      </c>
      <c r="AB25" s="331">
        <v>1</v>
      </c>
      <c r="AC25" s="331">
        <v>1</v>
      </c>
      <c r="AD25" s="331">
        <v>1</v>
      </c>
      <c r="AE25" s="331">
        <v>0</v>
      </c>
      <c r="AF25" s="349">
        <v>0</v>
      </c>
    </row>
    <row r="26" spans="1:32" s="81" customFormat="1" ht="13.5" thickBot="1" x14ac:dyDescent="0.25">
      <c r="A26" s="340"/>
      <c r="B26" s="376" t="s">
        <v>46</v>
      </c>
      <c r="C26" s="379">
        <v>84</v>
      </c>
      <c r="D26" s="379">
        <v>89</v>
      </c>
      <c r="E26" s="379">
        <v>71</v>
      </c>
      <c r="F26" s="379">
        <v>47</v>
      </c>
      <c r="G26" s="379">
        <v>42</v>
      </c>
      <c r="H26" s="379">
        <v>38</v>
      </c>
      <c r="I26" s="379">
        <v>36</v>
      </c>
      <c r="J26" s="379">
        <v>30</v>
      </c>
      <c r="K26" s="379">
        <v>39</v>
      </c>
      <c r="L26" s="379">
        <v>34</v>
      </c>
      <c r="M26" s="379">
        <v>40</v>
      </c>
      <c r="N26" s="379">
        <v>62</v>
      </c>
      <c r="O26" s="379">
        <f>SUM(O20:O25)</f>
        <v>78</v>
      </c>
      <c r="P26" s="379">
        <f>SUM(P20:P25)</f>
        <v>64</v>
      </c>
      <c r="Q26" s="379">
        <f>SUM(Q20:Q25)</f>
        <v>69</v>
      </c>
      <c r="R26" s="379">
        <f>SUM(R20:R25)</f>
        <v>61</v>
      </c>
      <c r="S26" s="379">
        <f>SUM(S20:S25)</f>
        <v>55</v>
      </c>
      <c r="T26" s="380">
        <v>42</v>
      </c>
      <c r="U26" s="380">
        <v>42</v>
      </c>
      <c r="V26" s="381">
        <v>35</v>
      </c>
      <c r="W26" s="380">
        <v>46</v>
      </c>
      <c r="X26" s="380">
        <v>24</v>
      </c>
      <c r="Y26" s="380">
        <v>31</v>
      </c>
      <c r="Z26" s="380">
        <v>40</v>
      </c>
      <c r="AA26" s="380">
        <v>33</v>
      </c>
      <c r="AB26" s="380">
        <v>21</v>
      </c>
      <c r="AC26" s="380">
        <v>15</v>
      </c>
      <c r="AD26" s="380">
        <v>20</v>
      </c>
      <c r="AE26" s="380">
        <v>22</v>
      </c>
      <c r="AF26" s="382">
        <v>22</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31</v>
      </c>
      <c r="D28" s="351">
        <v>37</v>
      </c>
      <c r="E28" s="351">
        <v>33</v>
      </c>
      <c r="F28" s="351">
        <v>34</v>
      </c>
      <c r="G28" s="351">
        <v>42</v>
      </c>
      <c r="H28" s="351">
        <v>32</v>
      </c>
      <c r="I28" s="351">
        <v>29</v>
      </c>
      <c r="J28" s="351">
        <v>18</v>
      </c>
      <c r="K28" s="352">
        <v>24</v>
      </c>
      <c r="L28" s="351">
        <v>36</v>
      </c>
      <c r="M28" s="351">
        <v>22</v>
      </c>
      <c r="N28" s="351">
        <v>25</v>
      </c>
      <c r="O28" s="351">
        <v>31</v>
      </c>
      <c r="P28" s="351">
        <v>24</v>
      </c>
      <c r="Q28" s="338">
        <v>27</v>
      </c>
      <c r="R28" s="338">
        <v>31</v>
      </c>
      <c r="S28" s="338">
        <v>23</v>
      </c>
      <c r="T28" s="338">
        <v>22</v>
      </c>
      <c r="U28" s="338">
        <v>17</v>
      </c>
      <c r="V28" s="339">
        <v>13</v>
      </c>
      <c r="W28" s="331">
        <v>13</v>
      </c>
      <c r="X28" s="331">
        <v>6</v>
      </c>
      <c r="Y28" s="331">
        <v>5</v>
      </c>
      <c r="Z28" s="331">
        <v>6</v>
      </c>
      <c r="AA28" s="331">
        <v>1</v>
      </c>
      <c r="AB28" s="331">
        <v>4</v>
      </c>
      <c r="AC28" s="331">
        <v>2</v>
      </c>
      <c r="AD28" s="331">
        <v>1</v>
      </c>
      <c r="AE28" s="331">
        <v>3</v>
      </c>
      <c r="AF28" s="349">
        <v>1</v>
      </c>
    </row>
    <row r="29" spans="1:32" s="81" customFormat="1" ht="12.6" customHeight="1" x14ac:dyDescent="0.2">
      <c r="A29" s="335"/>
      <c r="B29" s="356" t="s">
        <v>43</v>
      </c>
      <c r="C29" s="351">
        <v>18</v>
      </c>
      <c r="D29" s="351">
        <v>18</v>
      </c>
      <c r="E29" s="351">
        <v>20</v>
      </c>
      <c r="F29" s="351">
        <v>21</v>
      </c>
      <c r="G29" s="351">
        <v>17</v>
      </c>
      <c r="H29" s="351">
        <v>15</v>
      </c>
      <c r="I29" s="351">
        <v>15</v>
      </c>
      <c r="J29" s="351">
        <v>11</v>
      </c>
      <c r="K29" s="351">
        <v>13</v>
      </c>
      <c r="L29" s="351">
        <v>19</v>
      </c>
      <c r="M29" s="351">
        <v>16</v>
      </c>
      <c r="N29" s="351">
        <v>12</v>
      </c>
      <c r="O29" s="351">
        <v>17</v>
      </c>
      <c r="P29" s="351">
        <v>12</v>
      </c>
      <c r="Q29" s="338">
        <v>10</v>
      </c>
      <c r="R29" s="338">
        <v>14</v>
      </c>
      <c r="S29" s="338">
        <v>14</v>
      </c>
      <c r="T29" s="338">
        <v>12</v>
      </c>
      <c r="U29" s="338">
        <v>13</v>
      </c>
      <c r="V29" s="339">
        <v>11</v>
      </c>
      <c r="W29" s="331">
        <v>9</v>
      </c>
      <c r="X29" s="331">
        <v>4</v>
      </c>
      <c r="Y29" s="331">
        <v>6</v>
      </c>
      <c r="Z29" s="331">
        <v>2</v>
      </c>
      <c r="AA29" s="331">
        <v>2</v>
      </c>
      <c r="AB29" s="331">
        <v>2</v>
      </c>
      <c r="AC29" s="331">
        <v>2</v>
      </c>
      <c r="AD29" s="331">
        <v>1</v>
      </c>
      <c r="AE29" s="331">
        <v>1</v>
      </c>
      <c r="AF29" s="349">
        <v>1</v>
      </c>
    </row>
    <row r="30" spans="1:32" s="81" customFormat="1" ht="12.6" customHeight="1" x14ac:dyDescent="0.2">
      <c r="A30" s="335" t="s">
        <v>50</v>
      </c>
      <c r="B30" s="356" t="s">
        <v>42</v>
      </c>
      <c r="C30" s="351">
        <v>70</v>
      </c>
      <c r="D30" s="351">
        <v>63</v>
      </c>
      <c r="E30" s="351">
        <v>75</v>
      </c>
      <c r="F30" s="351">
        <v>66</v>
      </c>
      <c r="G30" s="351">
        <v>76</v>
      </c>
      <c r="H30" s="351">
        <v>81</v>
      </c>
      <c r="I30" s="351">
        <v>63</v>
      </c>
      <c r="J30" s="351">
        <v>65</v>
      </c>
      <c r="K30" s="351">
        <v>90</v>
      </c>
      <c r="L30" s="351">
        <v>74</v>
      </c>
      <c r="M30" s="351">
        <v>81</v>
      </c>
      <c r="N30" s="351">
        <v>76</v>
      </c>
      <c r="O30" s="351">
        <v>78</v>
      </c>
      <c r="P30" s="351">
        <v>77</v>
      </c>
      <c r="Q30" s="338">
        <v>72</v>
      </c>
      <c r="R30" s="338">
        <v>67</v>
      </c>
      <c r="S30" s="338">
        <v>65</v>
      </c>
      <c r="T30" s="338">
        <v>53</v>
      </c>
      <c r="U30" s="338">
        <v>63</v>
      </c>
      <c r="V30" s="339">
        <v>46</v>
      </c>
      <c r="W30" s="331">
        <v>40</v>
      </c>
      <c r="X30" s="331">
        <v>34</v>
      </c>
      <c r="Y30" s="331">
        <v>25</v>
      </c>
      <c r="Z30" s="331">
        <v>30</v>
      </c>
      <c r="AA30" s="331">
        <v>19</v>
      </c>
      <c r="AB30" s="331">
        <v>17</v>
      </c>
      <c r="AC30" s="331">
        <v>10</v>
      </c>
      <c r="AD30" s="331">
        <v>11</v>
      </c>
      <c r="AE30" s="331">
        <v>21</v>
      </c>
      <c r="AF30" s="349">
        <v>14</v>
      </c>
    </row>
    <row r="31" spans="1:32" s="81" customFormat="1" ht="12.6" customHeight="1" x14ac:dyDescent="0.2">
      <c r="A31" s="335"/>
      <c r="B31" s="356" t="s">
        <v>43</v>
      </c>
      <c r="C31" s="351">
        <v>52</v>
      </c>
      <c r="D31" s="351">
        <v>70</v>
      </c>
      <c r="E31" s="351">
        <v>50</v>
      </c>
      <c r="F31" s="351">
        <v>56</v>
      </c>
      <c r="G31" s="351">
        <v>76</v>
      </c>
      <c r="H31" s="351">
        <v>68</v>
      </c>
      <c r="I31" s="351">
        <v>68</v>
      </c>
      <c r="J31" s="351">
        <v>68</v>
      </c>
      <c r="K31" s="351">
        <v>58</v>
      </c>
      <c r="L31" s="351">
        <v>75</v>
      </c>
      <c r="M31" s="351">
        <v>73</v>
      </c>
      <c r="N31" s="351">
        <v>65</v>
      </c>
      <c r="O31" s="351">
        <v>61</v>
      </c>
      <c r="P31" s="351">
        <v>56</v>
      </c>
      <c r="Q31" s="338">
        <v>60</v>
      </c>
      <c r="R31" s="338">
        <v>47</v>
      </c>
      <c r="S31" s="338">
        <v>62</v>
      </c>
      <c r="T31" s="338">
        <v>47</v>
      </c>
      <c r="U31" s="338">
        <v>53</v>
      </c>
      <c r="V31" s="339">
        <v>60</v>
      </c>
      <c r="W31" s="331">
        <v>49</v>
      </c>
      <c r="X31" s="331">
        <v>22</v>
      </c>
      <c r="Y31" s="331">
        <v>21</v>
      </c>
      <c r="Z31" s="331">
        <v>16</v>
      </c>
      <c r="AA31" s="331">
        <v>16</v>
      </c>
      <c r="AB31" s="331">
        <v>15</v>
      </c>
      <c r="AC31" s="331">
        <v>16</v>
      </c>
      <c r="AD31" s="331">
        <v>15</v>
      </c>
      <c r="AE31" s="331">
        <v>11</v>
      </c>
      <c r="AF31" s="349">
        <v>10</v>
      </c>
    </row>
    <row r="32" spans="1:32" s="81" customFormat="1" ht="12.6" customHeight="1" x14ac:dyDescent="0.2">
      <c r="A32" s="335" t="s">
        <v>51</v>
      </c>
      <c r="B32" s="356" t="s">
        <v>42</v>
      </c>
      <c r="C32" s="351">
        <v>117</v>
      </c>
      <c r="D32" s="351">
        <v>119</v>
      </c>
      <c r="E32" s="351">
        <v>123</v>
      </c>
      <c r="F32" s="351">
        <v>127</v>
      </c>
      <c r="G32" s="352">
        <v>130</v>
      </c>
      <c r="H32" s="351">
        <v>132</v>
      </c>
      <c r="I32" s="351">
        <v>110</v>
      </c>
      <c r="J32" s="351">
        <v>135</v>
      </c>
      <c r="K32" s="351">
        <v>148</v>
      </c>
      <c r="L32" s="351">
        <v>150</v>
      </c>
      <c r="M32" s="351">
        <v>183</v>
      </c>
      <c r="N32" s="351">
        <v>179</v>
      </c>
      <c r="O32" s="351">
        <v>168</v>
      </c>
      <c r="P32" s="351">
        <v>159</v>
      </c>
      <c r="Q32" s="338">
        <v>168</v>
      </c>
      <c r="R32" s="338">
        <v>146</v>
      </c>
      <c r="S32" s="441">
        <v>133</v>
      </c>
      <c r="T32" s="338">
        <v>104</v>
      </c>
      <c r="U32" s="338">
        <v>99</v>
      </c>
      <c r="V32" s="339">
        <v>93</v>
      </c>
      <c r="W32" s="331">
        <v>107</v>
      </c>
      <c r="X32" s="331">
        <v>61</v>
      </c>
      <c r="Y32" s="331">
        <v>43</v>
      </c>
      <c r="Z32" s="331">
        <v>63</v>
      </c>
      <c r="AA32" s="331">
        <v>44</v>
      </c>
      <c r="AB32" s="331">
        <v>59</v>
      </c>
      <c r="AC32" s="331">
        <v>42</v>
      </c>
      <c r="AD32" s="331">
        <v>38</v>
      </c>
      <c r="AE32" s="331">
        <v>58</v>
      </c>
      <c r="AF32" s="349">
        <v>55</v>
      </c>
    </row>
    <row r="33" spans="1:33" s="81" customFormat="1" ht="12.6" customHeight="1" x14ac:dyDescent="0.2">
      <c r="A33" s="335"/>
      <c r="B33" s="356" t="s">
        <v>43</v>
      </c>
      <c r="C33" s="351">
        <v>89</v>
      </c>
      <c r="D33" s="351">
        <v>100</v>
      </c>
      <c r="E33" s="351">
        <v>98</v>
      </c>
      <c r="F33" s="351">
        <v>90</v>
      </c>
      <c r="G33" s="351">
        <v>122</v>
      </c>
      <c r="H33" s="351">
        <v>139</v>
      </c>
      <c r="I33" s="351">
        <v>98</v>
      </c>
      <c r="J33" s="351">
        <v>107</v>
      </c>
      <c r="K33" s="352">
        <v>158</v>
      </c>
      <c r="L33" s="351">
        <v>151</v>
      </c>
      <c r="M33" s="351">
        <v>142</v>
      </c>
      <c r="N33" s="351">
        <v>149</v>
      </c>
      <c r="O33" s="351">
        <v>145</v>
      </c>
      <c r="P33" s="351">
        <v>147</v>
      </c>
      <c r="Q33" s="338">
        <v>150</v>
      </c>
      <c r="R33" s="338">
        <v>158</v>
      </c>
      <c r="S33" s="338">
        <v>122</v>
      </c>
      <c r="T33" s="338">
        <v>130</v>
      </c>
      <c r="U33" s="338">
        <v>111</v>
      </c>
      <c r="V33" s="339">
        <v>89</v>
      </c>
      <c r="W33" s="331">
        <v>86</v>
      </c>
      <c r="X33" s="331">
        <v>70</v>
      </c>
      <c r="Y33" s="331">
        <v>64</v>
      </c>
      <c r="Z33" s="331">
        <v>50</v>
      </c>
      <c r="AA33" s="331">
        <v>46</v>
      </c>
      <c r="AB33" s="331">
        <v>47</v>
      </c>
      <c r="AC33" s="331">
        <v>37</v>
      </c>
      <c r="AD33" s="331">
        <v>31</v>
      </c>
      <c r="AE33" s="331">
        <v>60</v>
      </c>
      <c r="AF33" s="349">
        <v>54</v>
      </c>
    </row>
    <row r="34" spans="1:33" s="81" customFormat="1" ht="13.5" thickBot="1" x14ac:dyDescent="0.25">
      <c r="A34" s="357"/>
      <c r="B34" s="391" t="s">
        <v>46</v>
      </c>
      <c r="C34" s="392">
        <f>SUM(C28:C33)</f>
        <v>377</v>
      </c>
      <c r="D34" s="392">
        <v>407</v>
      </c>
      <c r="E34" s="392">
        <v>399</v>
      </c>
      <c r="F34" s="392">
        <v>394</v>
      </c>
      <c r="G34" s="393">
        <v>463</v>
      </c>
      <c r="H34" s="392">
        <v>467</v>
      </c>
      <c r="I34" s="392">
        <v>383</v>
      </c>
      <c r="J34" s="392">
        <v>404</v>
      </c>
      <c r="K34" s="393">
        <v>491</v>
      </c>
      <c r="L34" s="392">
        <v>505</v>
      </c>
      <c r="M34" s="392">
        <v>517</v>
      </c>
      <c r="N34" s="392">
        <v>506</v>
      </c>
      <c r="O34" s="392">
        <v>500</v>
      </c>
      <c r="P34" s="392">
        <v>475</v>
      </c>
      <c r="Q34" s="395">
        <v>487</v>
      </c>
      <c r="R34" s="395">
        <v>463</v>
      </c>
      <c r="S34" s="395" t="s">
        <v>107</v>
      </c>
      <c r="T34" s="395">
        <v>368</v>
      </c>
      <c r="U34" s="395">
        <v>356</v>
      </c>
      <c r="V34" s="396">
        <v>312</v>
      </c>
      <c r="W34" s="395">
        <v>304</v>
      </c>
      <c r="X34" s="395">
        <v>197</v>
      </c>
      <c r="Y34" s="395">
        <v>164</v>
      </c>
      <c r="Z34" s="395">
        <v>167</v>
      </c>
      <c r="AA34" s="395">
        <v>128</v>
      </c>
      <c r="AB34" s="395">
        <v>144</v>
      </c>
      <c r="AC34" s="395">
        <v>109</v>
      </c>
      <c r="AD34" s="395">
        <v>97</v>
      </c>
      <c r="AE34" s="395">
        <v>154</v>
      </c>
      <c r="AF34" s="397">
        <v>135</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398" t="s">
        <v>337</v>
      </c>
      <c r="B37" s="326"/>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203"/>
    </row>
    <row r="38" spans="1:33" s="81" customFormat="1" ht="12.75" x14ac:dyDescent="0.2">
      <c r="A38" s="203" t="s">
        <v>355</v>
      </c>
      <c r="C38" s="203"/>
      <c r="D38" s="442"/>
      <c r="E38" s="442"/>
      <c r="F38" s="442"/>
      <c r="G38" s="443"/>
      <c r="H38" s="44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row>
    <row r="39" spans="1:33" s="81" customFormat="1" ht="12.75" x14ac:dyDescent="0.2">
      <c r="A39" s="203"/>
      <c r="C39" s="203"/>
      <c r="D39" s="443"/>
      <c r="E39" s="443"/>
      <c r="F39" s="443"/>
      <c r="G39" s="443"/>
      <c r="H39" s="44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row>
    <row r="40" spans="1:33" ht="15.75" x14ac:dyDescent="0.25">
      <c r="A40" s="25" t="str">
        <f>'Table Index'!$A$1</f>
        <v>List of Tables in this Workbook</v>
      </c>
    </row>
    <row r="41" spans="1:33" x14ac:dyDescent="0.2">
      <c r="L41" s="2"/>
    </row>
    <row r="42" spans="1:33" ht="12" customHeight="1" x14ac:dyDescent="0.2"/>
    <row r="43" spans="1:33" ht="12" customHeight="1" x14ac:dyDescent="0.2"/>
    <row r="44" spans="1:33" ht="12" customHeight="1" x14ac:dyDescent="0.2"/>
    <row r="45" spans="1:33" ht="12" customHeight="1" x14ac:dyDescent="0.2"/>
    <row r="46" spans="1:33" ht="12" customHeight="1" x14ac:dyDescent="0.2"/>
    <row r="47" spans="1:33" ht="12" customHeight="1" x14ac:dyDescent="0.2"/>
    <row r="48" spans="1:33" ht="12" customHeight="1" x14ac:dyDescent="0.2"/>
  </sheetData>
  <mergeCells count="6">
    <mergeCell ref="A1:AF1"/>
    <mergeCell ref="A2:B2"/>
    <mergeCell ref="A11:B11"/>
    <mergeCell ref="A27:B27"/>
    <mergeCell ref="A19:B19"/>
    <mergeCell ref="A3:B3"/>
  </mergeCells>
  <phoneticPr fontId="0" type="noConversion"/>
  <hyperlinks>
    <hyperlink ref="A40" location="'Table Index'!A1" display="'Table Index'!A1" xr:uid="{00000000-0004-0000-0D00-000000000000}"/>
  </hyperlinks>
  <pageMargins left="0.75" right="0.75" top="1" bottom="1" header="0.5" footer="0.5"/>
  <pageSetup paperSize="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L27"/>
  <sheetViews>
    <sheetView workbookViewId="0">
      <selection activeCell="AF1" sqref="AF1"/>
    </sheetView>
  </sheetViews>
  <sheetFormatPr defaultRowHeight="12" x14ac:dyDescent="0.2"/>
  <cols>
    <col min="1" max="1" width="21.5703125" style="6" customWidth="1"/>
    <col min="2"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433</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row>
    <row r="3" spans="1:90" s="81" customFormat="1" ht="12.75" x14ac:dyDescent="0.2">
      <c r="A3" s="444" t="s">
        <v>53</v>
      </c>
      <c r="B3" s="351">
        <v>818</v>
      </c>
      <c r="C3" s="351">
        <v>889</v>
      </c>
      <c r="D3" s="351">
        <v>792</v>
      </c>
      <c r="E3" s="351">
        <v>767</v>
      </c>
      <c r="F3" s="351">
        <v>819</v>
      </c>
      <c r="G3" s="351">
        <v>783</v>
      </c>
      <c r="H3" s="351">
        <v>668</v>
      </c>
      <c r="I3" s="351">
        <v>701</v>
      </c>
      <c r="J3" s="351">
        <v>771</v>
      </c>
      <c r="K3" s="351">
        <v>791</v>
      </c>
      <c r="L3" s="351">
        <v>820</v>
      </c>
      <c r="M3" s="351">
        <v>839</v>
      </c>
      <c r="N3" s="351">
        <v>789</v>
      </c>
      <c r="O3" s="351">
        <v>740</v>
      </c>
      <c r="P3" s="351">
        <v>743</v>
      </c>
      <c r="Q3" s="351">
        <v>703</v>
      </c>
      <c r="R3" s="351">
        <v>638</v>
      </c>
      <c r="S3" s="351">
        <v>603</v>
      </c>
      <c r="T3" s="351">
        <v>541</v>
      </c>
      <c r="U3" s="434">
        <v>489</v>
      </c>
      <c r="V3" s="338">
        <v>464</v>
      </c>
      <c r="W3" s="338">
        <v>346</v>
      </c>
      <c r="X3" s="338">
        <v>338</v>
      </c>
      <c r="Y3" s="338">
        <v>326</v>
      </c>
      <c r="Z3" s="338">
        <v>265</v>
      </c>
      <c r="AA3" s="338">
        <v>238</v>
      </c>
      <c r="AB3" s="338">
        <v>179</v>
      </c>
      <c r="AC3" s="338">
        <v>183</v>
      </c>
      <c r="AD3" s="338">
        <v>251</v>
      </c>
      <c r="AE3" s="374">
        <v>222</v>
      </c>
    </row>
    <row r="4" spans="1:90" s="81" customFormat="1" ht="13.5" thickBot="1" x14ac:dyDescent="0.25">
      <c r="A4" s="340" t="s">
        <v>54</v>
      </c>
      <c r="B4" s="344">
        <v>117</v>
      </c>
      <c r="C4" s="344">
        <v>120</v>
      </c>
      <c r="D4" s="344">
        <v>100</v>
      </c>
      <c r="E4" s="344">
        <v>94</v>
      </c>
      <c r="F4" s="344">
        <v>88</v>
      </c>
      <c r="G4" s="344">
        <v>84</v>
      </c>
      <c r="H4" s="344">
        <v>78</v>
      </c>
      <c r="I4" s="344">
        <v>66</v>
      </c>
      <c r="J4" s="344">
        <v>61</v>
      </c>
      <c r="K4" s="344">
        <v>33</v>
      </c>
      <c r="L4" s="344">
        <v>46</v>
      </c>
      <c r="M4" s="344">
        <v>51</v>
      </c>
      <c r="N4" s="344">
        <v>51</v>
      </c>
      <c r="O4" s="344">
        <v>52</v>
      </c>
      <c r="P4" s="344">
        <v>51</v>
      </c>
      <c r="Q4" s="344">
        <v>58</v>
      </c>
      <c r="R4" s="344">
        <v>71</v>
      </c>
      <c r="S4" s="344">
        <v>53</v>
      </c>
      <c r="T4" s="344">
        <v>54</v>
      </c>
      <c r="U4" s="435">
        <v>45</v>
      </c>
      <c r="V4" s="345">
        <v>64</v>
      </c>
      <c r="W4" s="345">
        <v>55</v>
      </c>
      <c r="X4" s="345">
        <v>53</v>
      </c>
      <c r="Y4" s="345">
        <v>40</v>
      </c>
      <c r="Z4" s="345">
        <v>50</v>
      </c>
      <c r="AA4" s="345">
        <v>30</v>
      </c>
      <c r="AB4" s="345">
        <v>30</v>
      </c>
      <c r="AC4" s="345">
        <v>34</v>
      </c>
      <c r="AD4" s="345">
        <v>44</v>
      </c>
      <c r="AE4" s="402">
        <v>36</v>
      </c>
    </row>
    <row r="5" spans="1:90" s="81" customFormat="1" ht="12.75"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90" s="81" customFormat="1" ht="12.75" x14ac:dyDescent="0.2">
      <c r="A6" s="335" t="s">
        <v>56</v>
      </c>
      <c r="B6" s="351">
        <v>83</v>
      </c>
      <c r="C6" s="351">
        <v>78</v>
      </c>
      <c r="D6" s="351">
        <v>62</v>
      </c>
      <c r="E6" s="351">
        <v>74</v>
      </c>
      <c r="F6" s="351">
        <v>66</v>
      </c>
      <c r="G6" s="351">
        <v>63</v>
      </c>
      <c r="H6" s="351">
        <v>65</v>
      </c>
      <c r="I6" s="351">
        <v>57</v>
      </c>
      <c r="J6" s="351">
        <v>67</v>
      </c>
      <c r="K6" s="351">
        <v>67</v>
      </c>
      <c r="L6" s="351">
        <v>86</v>
      </c>
      <c r="M6" s="351">
        <v>72</v>
      </c>
      <c r="N6" s="351">
        <v>81</v>
      </c>
      <c r="O6" s="351">
        <v>76</v>
      </c>
      <c r="P6" s="351">
        <v>59</v>
      </c>
      <c r="Q6" s="351">
        <v>71</v>
      </c>
      <c r="R6" s="351">
        <v>51</v>
      </c>
      <c r="S6" s="351">
        <v>50</v>
      </c>
      <c r="T6" s="351">
        <v>52</v>
      </c>
      <c r="U6" s="434">
        <v>43</v>
      </c>
      <c r="V6" s="354">
        <v>31</v>
      </c>
      <c r="W6" s="354">
        <v>24</v>
      </c>
      <c r="X6" s="354">
        <v>17</v>
      </c>
      <c r="Y6" s="354">
        <v>27</v>
      </c>
      <c r="Z6" s="354">
        <v>24</v>
      </c>
      <c r="AA6" s="354">
        <v>18</v>
      </c>
      <c r="AB6" s="354">
        <v>16</v>
      </c>
      <c r="AC6" s="354">
        <v>15</v>
      </c>
      <c r="AD6" s="354">
        <v>20</v>
      </c>
      <c r="AE6" s="445">
        <v>31</v>
      </c>
    </row>
    <row r="7" spans="1:90" s="81" customFormat="1" ht="12.75" x14ac:dyDescent="0.2">
      <c r="A7" s="335" t="s">
        <v>57</v>
      </c>
      <c r="B7" s="351">
        <v>58</v>
      </c>
      <c r="C7" s="351">
        <v>74</v>
      </c>
      <c r="D7" s="351">
        <v>55</v>
      </c>
      <c r="E7" s="351">
        <v>52</v>
      </c>
      <c r="F7" s="351">
        <v>38</v>
      </c>
      <c r="G7" s="351">
        <v>59</v>
      </c>
      <c r="H7" s="351">
        <v>56</v>
      </c>
      <c r="I7" s="351">
        <v>45</v>
      </c>
      <c r="J7" s="351">
        <v>52</v>
      </c>
      <c r="K7" s="351">
        <v>52</v>
      </c>
      <c r="L7" s="351">
        <v>56</v>
      </c>
      <c r="M7" s="351">
        <v>58</v>
      </c>
      <c r="N7" s="351">
        <v>68</v>
      </c>
      <c r="O7" s="351">
        <v>62</v>
      </c>
      <c r="P7" s="351">
        <v>66</v>
      </c>
      <c r="Q7" s="351">
        <v>48</v>
      </c>
      <c r="R7" s="351">
        <v>53</v>
      </c>
      <c r="S7" s="351">
        <v>55</v>
      </c>
      <c r="T7" s="351">
        <v>45</v>
      </c>
      <c r="U7" s="434">
        <v>33</v>
      </c>
      <c r="V7" s="354">
        <v>22</v>
      </c>
      <c r="W7" s="354">
        <v>22</v>
      </c>
      <c r="X7" s="354">
        <v>40</v>
      </c>
      <c r="Y7" s="354">
        <v>22</v>
      </c>
      <c r="Z7" s="354">
        <v>11</v>
      </c>
      <c r="AA7" s="354">
        <v>12</v>
      </c>
      <c r="AB7" s="354">
        <v>12</v>
      </c>
      <c r="AC7" s="354">
        <v>11</v>
      </c>
      <c r="AD7" s="354">
        <v>17</v>
      </c>
      <c r="AE7" s="445">
        <v>18</v>
      </c>
    </row>
    <row r="8" spans="1:90" s="81" customFormat="1" ht="12.75" x14ac:dyDescent="0.2">
      <c r="A8" s="335" t="s">
        <v>58</v>
      </c>
      <c r="B8" s="351">
        <v>60</v>
      </c>
      <c r="C8" s="351">
        <v>74</v>
      </c>
      <c r="D8" s="351">
        <v>50</v>
      </c>
      <c r="E8" s="351">
        <v>59</v>
      </c>
      <c r="F8" s="351">
        <v>69</v>
      </c>
      <c r="G8" s="351">
        <v>75</v>
      </c>
      <c r="H8" s="351">
        <v>65</v>
      </c>
      <c r="I8" s="351">
        <v>41</v>
      </c>
      <c r="J8" s="351">
        <v>49</v>
      </c>
      <c r="K8" s="351">
        <v>52</v>
      </c>
      <c r="L8" s="351">
        <v>59</v>
      </c>
      <c r="M8" s="351">
        <v>62</v>
      </c>
      <c r="N8" s="351">
        <v>64</v>
      </c>
      <c r="O8" s="351">
        <v>59</v>
      </c>
      <c r="P8" s="351">
        <v>50</v>
      </c>
      <c r="Q8" s="351">
        <v>61</v>
      </c>
      <c r="R8" s="351">
        <v>47</v>
      </c>
      <c r="S8" s="351">
        <v>43</v>
      </c>
      <c r="T8" s="351">
        <v>44</v>
      </c>
      <c r="U8" s="434">
        <v>40</v>
      </c>
      <c r="V8" s="354">
        <v>40</v>
      </c>
      <c r="W8" s="354">
        <v>35</v>
      </c>
      <c r="X8" s="354">
        <v>34</v>
      </c>
      <c r="Y8" s="354">
        <v>29</v>
      </c>
      <c r="Z8" s="354">
        <v>28</v>
      </c>
      <c r="AA8" s="354">
        <v>14</v>
      </c>
      <c r="AB8" s="354">
        <v>19</v>
      </c>
      <c r="AC8" s="354">
        <v>13</v>
      </c>
      <c r="AD8" s="354">
        <v>31</v>
      </c>
      <c r="AE8" s="445">
        <v>13</v>
      </c>
    </row>
    <row r="9" spans="1:90" s="81" customFormat="1" ht="12.75" x14ac:dyDescent="0.2">
      <c r="A9" s="335" t="s">
        <v>59</v>
      </c>
      <c r="B9" s="351">
        <v>72</v>
      </c>
      <c r="C9" s="351">
        <v>63</v>
      </c>
      <c r="D9" s="351">
        <v>65</v>
      </c>
      <c r="E9" s="351">
        <v>69</v>
      </c>
      <c r="F9" s="351">
        <v>63</v>
      </c>
      <c r="G9" s="351">
        <v>64</v>
      </c>
      <c r="H9" s="351">
        <v>55</v>
      </c>
      <c r="I9" s="351">
        <v>69</v>
      </c>
      <c r="J9" s="351">
        <v>72</v>
      </c>
      <c r="K9" s="351">
        <v>72</v>
      </c>
      <c r="L9" s="351">
        <v>81</v>
      </c>
      <c r="M9" s="351">
        <v>62</v>
      </c>
      <c r="N9" s="351">
        <v>64</v>
      </c>
      <c r="O9" s="351">
        <v>64</v>
      </c>
      <c r="P9" s="351">
        <v>57</v>
      </c>
      <c r="Q9" s="351">
        <v>49</v>
      </c>
      <c r="R9" s="351">
        <v>61</v>
      </c>
      <c r="S9" s="351">
        <v>36</v>
      </c>
      <c r="T9" s="351">
        <v>43</v>
      </c>
      <c r="U9" s="434">
        <v>42</v>
      </c>
      <c r="V9" s="354">
        <v>27</v>
      </c>
      <c r="W9" s="354">
        <v>26</v>
      </c>
      <c r="X9" s="354">
        <v>33</v>
      </c>
      <c r="Y9" s="354">
        <v>20</v>
      </c>
      <c r="Z9" s="354">
        <v>22</v>
      </c>
      <c r="AA9" s="354">
        <v>26</v>
      </c>
      <c r="AB9" s="354">
        <v>17</v>
      </c>
      <c r="AC9" s="354">
        <v>14</v>
      </c>
      <c r="AD9" s="354">
        <v>21</v>
      </c>
      <c r="AE9" s="445">
        <v>18</v>
      </c>
    </row>
    <row r="10" spans="1:90" s="81" customFormat="1" ht="12.75" x14ac:dyDescent="0.2">
      <c r="A10" s="335" t="s">
        <v>60</v>
      </c>
      <c r="B10" s="351">
        <v>74</v>
      </c>
      <c r="C10" s="351">
        <v>82</v>
      </c>
      <c r="D10" s="351">
        <v>60</v>
      </c>
      <c r="E10" s="351">
        <v>58</v>
      </c>
      <c r="F10" s="351">
        <v>77</v>
      </c>
      <c r="G10" s="351">
        <v>62</v>
      </c>
      <c r="H10" s="351">
        <v>65</v>
      </c>
      <c r="I10" s="351">
        <v>62</v>
      </c>
      <c r="J10" s="351">
        <v>56</v>
      </c>
      <c r="K10" s="351">
        <v>57</v>
      </c>
      <c r="L10" s="351">
        <v>58</v>
      </c>
      <c r="M10" s="351">
        <v>81</v>
      </c>
      <c r="N10" s="351">
        <v>71</v>
      </c>
      <c r="O10" s="351">
        <v>61</v>
      </c>
      <c r="P10" s="351">
        <v>69</v>
      </c>
      <c r="Q10" s="351">
        <v>71</v>
      </c>
      <c r="R10" s="351">
        <v>59</v>
      </c>
      <c r="S10" s="351">
        <v>53</v>
      </c>
      <c r="T10" s="351">
        <v>57</v>
      </c>
      <c r="U10" s="434">
        <v>32</v>
      </c>
      <c r="V10" s="354">
        <v>46</v>
      </c>
      <c r="W10" s="354">
        <v>38</v>
      </c>
      <c r="X10" s="354">
        <v>26</v>
      </c>
      <c r="Y10" s="354">
        <v>33</v>
      </c>
      <c r="Z10" s="354">
        <v>14</v>
      </c>
      <c r="AA10" s="354">
        <v>16</v>
      </c>
      <c r="AB10" s="354">
        <v>19</v>
      </c>
      <c r="AC10" s="354">
        <v>13</v>
      </c>
      <c r="AD10" s="354">
        <v>25</v>
      </c>
      <c r="AE10" s="445">
        <v>18</v>
      </c>
    </row>
    <row r="11" spans="1:90" s="81" customFormat="1" ht="12.75" x14ac:dyDescent="0.2">
      <c r="A11" s="335" t="s">
        <v>61</v>
      </c>
      <c r="B11" s="351">
        <v>82</v>
      </c>
      <c r="C11" s="351">
        <v>66</v>
      </c>
      <c r="D11" s="351">
        <v>71</v>
      </c>
      <c r="E11" s="351">
        <v>61</v>
      </c>
      <c r="F11" s="351">
        <v>83</v>
      </c>
      <c r="G11" s="351">
        <v>65</v>
      </c>
      <c r="H11" s="351">
        <v>44</v>
      </c>
      <c r="I11" s="351">
        <v>56</v>
      </c>
      <c r="J11" s="351">
        <v>71</v>
      </c>
      <c r="K11" s="351">
        <v>75</v>
      </c>
      <c r="L11" s="351">
        <v>66</v>
      </c>
      <c r="M11" s="351">
        <v>59</v>
      </c>
      <c r="N11" s="351">
        <v>70</v>
      </c>
      <c r="O11" s="351">
        <v>53</v>
      </c>
      <c r="P11" s="351">
        <v>62</v>
      </c>
      <c r="Q11" s="351">
        <v>53</v>
      </c>
      <c r="R11" s="351">
        <v>62</v>
      </c>
      <c r="S11" s="351">
        <v>49</v>
      </c>
      <c r="T11" s="351">
        <v>37</v>
      </c>
      <c r="U11" s="434">
        <v>38</v>
      </c>
      <c r="V11" s="354">
        <v>46</v>
      </c>
      <c r="W11" s="354">
        <v>25</v>
      </c>
      <c r="X11" s="354">
        <v>24</v>
      </c>
      <c r="Y11" s="354">
        <v>27</v>
      </c>
      <c r="Z11" s="354">
        <v>23</v>
      </c>
      <c r="AA11" s="354">
        <v>20</v>
      </c>
      <c r="AB11" s="354">
        <v>18</v>
      </c>
      <c r="AC11" s="354">
        <v>17</v>
      </c>
      <c r="AD11" s="354">
        <v>25</v>
      </c>
      <c r="AE11" s="445">
        <v>21</v>
      </c>
    </row>
    <row r="12" spans="1:90" s="81" customFormat="1" ht="12.75" x14ac:dyDescent="0.2">
      <c r="A12" s="335" t="s">
        <v>62</v>
      </c>
      <c r="B12" s="351">
        <v>67</v>
      </c>
      <c r="C12" s="351">
        <v>70</v>
      </c>
      <c r="D12" s="351">
        <v>66</v>
      </c>
      <c r="E12" s="351">
        <v>73</v>
      </c>
      <c r="F12" s="351">
        <v>75</v>
      </c>
      <c r="G12" s="351">
        <v>49</v>
      </c>
      <c r="H12" s="351">
        <v>51</v>
      </c>
      <c r="I12" s="351">
        <v>69</v>
      </c>
      <c r="J12" s="351">
        <v>63</v>
      </c>
      <c r="K12" s="351">
        <v>69</v>
      </c>
      <c r="L12" s="351">
        <v>57</v>
      </c>
      <c r="M12" s="351">
        <v>78</v>
      </c>
      <c r="N12" s="351">
        <v>58</v>
      </c>
      <c r="O12" s="351">
        <v>57</v>
      </c>
      <c r="P12" s="351">
        <v>49</v>
      </c>
      <c r="Q12" s="351">
        <v>52</v>
      </c>
      <c r="R12" s="351">
        <v>49</v>
      </c>
      <c r="S12" s="351">
        <v>43</v>
      </c>
      <c r="T12" s="351">
        <v>41</v>
      </c>
      <c r="U12" s="434">
        <v>39</v>
      </c>
      <c r="V12" s="354">
        <v>49</v>
      </c>
      <c r="W12" s="354">
        <v>24</v>
      </c>
      <c r="X12" s="354">
        <v>20</v>
      </c>
      <c r="Y12" s="354">
        <v>22</v>
      </c>
      <c r="Z12" s="354">
        <v>22</v>
      </c>
      <c r="AA12" s="354">
        <v>27</v>
      </c>
      <c r="AB12" s="354">
        <v>11</v>
      </c>
      <c r="AC12" s="354">
        <v>13</v>
      </c>
      <c r="AD12" s="354">
        <v>15</v>
      </c>
      <c r="AE12" s="445">
        <v>27</v>
      </c>
    </row>
    <row r="13" spans="1:90" s="81" customFormat="1" ht="12.75" x14ac:dyDescent="0.2">
      <c r="A13" s="335" t="s">
        <v>63</v>
      </c>
      <c r="B13" s="351">
        <v>57</v>
      </c>
      <c r="C13" s="351">
        <v>75</v>
      </c>
      <c r="D13" s="351">
        <v>67</v>
      </c>
      <c r="E13" s="351">
        <v>58</v>
      </c>
      <c r="F13" s="351">
        <v>71</v>
      </c>
      <c r="G13" s="351">
        <v>76</v>
      </c>
      <c r="H13" s="351">
        <v>33</v>
      </c>
      <c r="I13" s="351">
        <v>51</v>
      </c>
      <c r="J13" s="351">
        <v>63</v>
      </c>
      <c r="K13" s="351">
        <v>56</v>
      </c>
      <c r="L13" s="351">
        <v>58</v>
      </c>
      <c r="M13" s="351">
        <v>55</v>
      </c>
      <c r="N13" s="351">
        <v>56</v>
      </c>
      <c r="O13" s="351">
        <v>39</v>
      </c>
      <c r="P13" s="351">
        <v>49</v>
      </c>
      <c r="Q13" s="351">
        <v>55</v>
      </c>
      <c r="R13" s="351">
        <v>48</v>
      </c>
      <c r="S13" s="351">
        <v>54</v>
      </c>
      <c r="T13" s="351">
        <v>41</v>
      </c>
      <c r="U13" s="434">
        <v>41</v>
      </c>
      <c r="V13" s="354">
        <v>23</v>
      </c>
      <c r="W13" s="354">
        <v>29</v>
      </c>
      <c r="X13" s="354">
        <v>20</v>
      </c>
      <c r="Y13" s="354">
        <v>24</v>
      </c>
      <c r="Z13" s="354">
        <v>26</v>
      </c>
      <c r="AA13" s="354">
        <v>29</v>
      </c>
      <c r="AB13" s="354">
        <v>10</v>
      </c>
      <c r="AC13" s="354">
        <v>15</v>
      </c>
      <c r="AD13" s="354">
        <v>23</v>
      </c>
      <c r="AE13" s="445">
        <v>16</v>
      </c>
    </row>
    <row r="14" spans="1:90" s="81" customFormat="1" ht="12.75" x14ac:dyDescent="0.2">
      <c r="A14" s="335" t="s">
        <v>64</v>
      </c>
      <c r="B14" s="351">
        <v>65</v>
      </c>
      <c r="C14" s="351">
        <v>82</v>
      </c>
      <c r="D14" s="351">
        <v>82</v>
      </c>
      <c r="E14" s="351">
        <v>54</v>
      </c>
      <c r="F14" s="351">
        <v>64</v>
      </c>
      <c r="G14" s="351">
        <v>69</v>
      </c>
      <c r="H14" s="351">
        <v>49</v>
      </c>
      <c r="I14" s="351">
        <v>70</v>
      </c>
      <c r="J14" s="351">
        <v>65</v>
      </c>
      <c r="K14" s="351">
        <v>67</v>
      </c>
      <c r="L14" s="351">
        <v>75</v>
      </c>
      <c r="M14" s="351">
        <v>71</v>
      </c>
      <c r="N14" s="351">
        <v>60</v>
      </c>
      <c r="O14" s="351">
        <v>50</v>
      </c>
      <c r="P14" s="351">
        <v>78</v>
      </c>
      <c r="Q14" s="351">
        <v>64</v>
      </c>
      <c r="R14" s="351">
        <v>49</v>
      </c>
      <c r="S14" s="351">
        <v>51</v>
      </c>
      <c r="T14" s="351">
        <v>49</v>
      </c>
      <c r="U14" s="434">
        <v>49</v>
      </c>
      <c r="V14" s="354">
        <v>47</v>
      </c>
      <c r="W14" s="354">
        <v>36</v>
      </c>
      <c r="X14" s="354">
        <v>35</v>
      </c>
      <c r="Y14" s="354">
        <v>27</v>
      </c>
      <c r="Z14" s="354">
        <v>26</v>
      </c>
      <c r="AA14" s="354">
        <v>20</v>
      </c>
      <c r="AB14" s="354">
        <v>14</v>
      </c>
      <c r="AC14" s="354">
        <v>17</v>
      </c>
      <c r="AD14" s="354">
        <v>19</v>
      </c>
      <c r="AE14" s="445">
        <v>11</v>
      </c>
    </row>
    <row r="15" spans="1:90" s="81" customFormat="1" ht="12.75" x14ac:dyDescent="0.2">
      <c r="A15" s="335" t="s">
        <v>65</v>
      </c>
      <c r="B15" s="351">
        <v>64</v>
      </c>
      <c r="C15" s="351">
        <v>64</v>
      </c>
      <c r="D15" s="351">
        <v>70</v>
      </c>
      <c r="E15" s="351">
        <v>78</v>
      </c>
      <c r="F15" s="351">
        <v>74</v>
      </c>
      <c r="G15" s="351">
        <v>71</v>
      </c>
      <c r="H15" s="351">
        <v>48</v>
      </c>
      <c r="I15" s="351">
        <v>65</v>
      </c>
      <c r="J15" s="351">
        <v>70</v>
      </c>
      <c r="K15" s="351">
        <v>78</v>
      </c>
      <c r="L15" s="351">
        <v>82</v>
      </c>
      <c r="M15" s="351">
        <v>76</v>
      </c>
      <c r="N15" s="351">
        <v>52</v>
      </c>
      <c r="O15" s="351">
        <v>78</v>
      </c>
      <c r="P15" s="351">
        <v>59</v>
      </c>
      <c r="Q15" s="351">
        <v>66</v>
      </c>
      <c r="R15" s="351">
        <v>53</v>
      </c>
      <c r="S15" s="351">
        <v>62</v>
      </c>
      <c r="T15" s="351">
        <v>44</v>
      </c>
      <c r="U15" s="434">
        <v>49</v>
      </c>
      <c r="V15" s="354">
        <v>44</v>
      </c>
      <c r="W15" s="354">
        <v>36</v>
      </c>
      <c r="X15" s="354">
        <v>29</v>
      </c>
      <c r="Y15" s="354">
        <v>31</v>
      </c>
      <c r="Z15" s="354">
        <v>24</v>
      </c>
      <c r="AA15" s="354">
        <v>22</v>
      </c>
      <c r="AB15" s="354">
        <v>13</v>
      </c>
      <c r="AC15" s="354">
        <v>17</v>
      </c>
      <c r="AD15" s="354">
        <v>13</v>
      </c>
      <c r="AE15" s="445">
        <v>7</v>
      </c>
    </row>
    <row r="16" spans="1:90" s="81" customFormat="1" ht="12.6" customHeight="1" x14ac:dyDescent="0.2">
      <c r="A16" s="335" t="s">
        <v>66</v>
      </c>
      <c r="B16" s="351">
        <v>62</v>
      </c>
      <c r="C16" s="351">
        <v>89</v>
      </c>
      <c r="D16" s="351">
        <v>84</v>
      </c>
      <c r="E16" s="351">
        <v>66</v>
      </c>
      <c r="F16" s="351">
        <v>79</v>
      </c>
      <c r="G16" s="351">
        <v>61</v>
      </c>
      <c r="H16" s="351">
        <v>80</v>
      </c>
      <c r="I16" s="351">
        <v>65</v>
      </c>
      <c r="J16" s="351">
        <v>62</v>
      </c>
      <c r="K16" s="351">
        <v>81</v>
      </c>
      <c r="L16" s="351">
        <v>77</v>
      </c>
      <c r="M16" s="351">
        <v>83</v>
      </c>
      <c r="N16" s="351">
        <v>67</v>
      </c>
      <c r="O16" s="351">
        <v>67</v>
      </c>
      <c r="P16" s="351">
        <v>71</v>
      </c>
      <c r="Q16" s="351">
        <v>47</v>
      </c>
      <c r="R16" s="351">
        <v>47</v>
      </c>
      <c r="S16" s="351">
        <v>65</v>
      </c>
      <c r="T16" s="351">
        <v>47</v>
      </c>
      <c r="U16" s="434">
        <v>46</v>
      </c>
      <c r="V16" s="354">
        <v>51</v>
      </c>
      <c r="W16" s="354">
        <v>28</v>
      </c>
      <c r="X16" s="354">
        <v>30</v>
      </c>
      <c r="Y16" s="354">
        <v>27</v>
      </c>
      <c r="Z16" s="354">
        <v>18</v>
      </c>
      <c r="AA16" s="354">
        <v>16</v>
      </c>
      <c r="AB16" s="354">
        <v>15</v>
      </c>
      <c r="AC16" s="354">
        <v>18</v>
      </c>
      <c r="AD16" s="354">
        <v>19</v>
      </c>
      <c r="AE16" s="445">
        <v>18</v>
      </c>
    </row>
    <row r="17" spans="1:31" s="81" customFormat="1" ht="13.5" thickBot="1" x14ac:dyDescent="0.25">
      <c r="A17" s="340" t="s">
        <v>67</v>
      </c>
      <c r="B17" s="344">
        <v>74</v>
      </c>
      <c r="C17" s="344">
        <v>72</v>
      </c>
      <c r="D17" s="344">
        <v>60</v>
      </c>
      <c r="E17" s="344">
        <v>65</v>
      </c>
      <c r="F17" s="344">
        <v>60</v>
      </c>
      <c r="G17" s="344">
        <v>69</v>
      </c>
      <c r="H17" s="344">
        <v>57</v>
      </c>
      <c r="I17" s="344">
        <v>51</v>
      </c>
      <c r="J17" s="344">
        <v>81</v>
      </c>
      <c r="K17" s="344">
        <v>65</v>
      </c>
      <c r="L17" s="344">
        <v>65</v>
      </c>
      <c r="M17" s="344">
        <v>82</v>
      </c>
      <c r="N17" s="344">
        <v>78</v>
      </c>
      <c r="O17" s="344">
        <v>74</v>
      </c>
      <c r="P17" s="344">
        <v>74</v>
      </c>
      <c r="Q17" s="344">
        <v>66</v>
      </c>
      <c r="R17" s="344">
        <v>59</v>
      </c>
      <c r="S17" s="344">
        <v>42</v>
      </c>
      <c r="T17" s="344">
        <v>41</v>
      </c>
      <c r="U17" s="435">
        <v>37</v>
      </c>
      <c r="V17" s="347">
        <v>38</v>
      </c>
      <c r="W17" s="347">
        <v>23</v>
      </c>
      <c r="X17" s="347">
        <v>30</v>
      </c>
      <c r="Y17" s="347">
        <v>37</v>
      </c>
      <c r="Z17" s="347">
        <v>27</v>
      </c>
      <c r="AA17" s="347">
        <v>18</v>
      </c>
      <c r="AB17" s="347">
        <v>15</v>
      </c>
      <c r="AC17" s="347">
        <v>20</v>
      </c>
      <c r="AD17" s="347">
        <v>23</v>
      </c>
      <c r="AE17" s="348">
        <v>24</v>
      </c>
    </row>
    <row r="18" spans="1:31" s="81" customFormat="1" ht="12.75"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92</v>
      </c>
      <c r="C19" s="351">
        <v>96</v>
      </c>
      <c r="D19" s="351">
        <v>89</v>
      </c>
      <c r="E19" s="351">
        <v>101</v>
      </c>
      <c r="F19" s="351">
        <v>90</v>
      </c>
      <c r="G19" s="351">
        <v>89</v>
      </c>
      <c r="H19" s="351">
        <v>83</v>
      </c>
      <c r="I19" s="351">
        <v>63</v>
      </c>
      <c r="J19" s="351">
        <v>85</v>
      </c>
      <c r="K19" s="351">
        <v>84</v>
      </c>
      <c r="L19" s="351">
        <v>109</v>
      </c>
      <c r="M19" s="351">
        <v>96</v>
      </c>
      <c r="N19" s="351">
        <v>73</v>
      </c>
      <c r="O19" s="351">
        <v>86</v>
      </c>
      <c r="P19" s="351">
        <v>61</v>
      </c>
      <c r="Q19" s="351">
        <v>77</v>
      </c>
      <c r="R19" s="351">
        <v>80</v>
      </c>
      <c r="S19" s="351">
        <v>61</v>
      </c>
      <c r="T19" s="351">
        <v>71</v>
      </c>
      <c r="U19" s="434">
        <v>56</v>
      </c>
      <c r="V19" s="354">
        <v>45</v>
      </c>
      <c r="W19" s="354">
        <v>41</v>
      </c>
      <c r="X19" s="354">
        <v>29</v>
      </c>
      <c r="Y19" s="354">
        <v>35</v>
      </c>
      <c r="Z19" s="354">
        <v>21</v>
      </c>
      <c r="AA19" s="354">
        <v>29</v>
      </c>
      <c r="AB19" s="354">
        <v>15</v>
      </c>
      <c r="AC19" s="354">
        <v>14</v>
      </c>
      <c r="AD19" s="354">
        <v>22</v>
      </c>
      <c r="AE19" s="445">
        <v>27</v>
      </c>
    </row>
    <row r="20" spans="1:31" s="81" customFormat="1" ht="12.75" x14ac:dyDescent="0.2">
      <c r="A20" s="335" t="s">
        <v>70</v>
      </c>
      <c r="B20" s="351">
        <v>126</v>
      </c>
      <c r="C20" s="351">
        <v>125</v>
      </c>
      <c r="D20" s="351">
        <v>95</v>
      </c>
      <c r="E20" s="351">
        <v>105</v>
      </c>
      <c r="F20" s="351">
        <v>112</v>
      </c>
      <c r="G20" s="351">
        <v>115</v>
      </c>
      <c r="H20" s="351">
        <v>80</v>
      </c>
      <c r="I20" s="351">
        <v>100</v>
      </c>
      <c r="J20" s="351">
        <v>119</v>
      </c>
      <c r="K20" s="351">
        <v>133</v>
      </c>
      <c r="L20" s="351">
        <v>110</v>
      </c>
      <c r="M20" s="351">
        <v>129</v>
      </c>
      <c r="N20" s="351">
        <v>120</v>
      </c>
      <c r="O20" s="351">
        <v>112</v>
      </c>
      <c r="P20" s="351">
        <v>117</v>
      </c>
      <c r="Q20" s="351">
        <v>87</v>
      </c>
      <c r="R20" s="351">
        <v>84</v>
      </c>
      <c r="S20" s="351">
        <v>86</v>
      </c>
      <c r="T20" s="351">
        <v>74</v>
      </c>
      <c r="U20" s="434">
        <v>83</v>
      </c>
      <c r="V20" s="354">
        <v>68</v>
      </c>
      <c r="W20" s="354">
        <v>46</v>
      </c>
      <c r="X20" s="354">
        <v>44</v>
      </c>
      <c r="Y20" s="354">
        <v>56</v>
      </c>
      <c r="Z20" s="354">
        <v>35</v>
      </c>
      <c r="AA20" s="354">
        <v>34</v>
      </c>
      <c r="AB20" s="354">
        <v>32</v>
      </c>
      <c r="AC20" s="354">
        <v>29</v>
      </c>
      <c r="AD20" s="354">
        <v>37</v>
      </c>
      <c r="AE20" s="445">
        <v>34</v>
      </c>
    </row>
    <row r="21" spans="1:31" s="81" customFormat="1" ht="12.75" x14ac:dyDescent="0.2">
      <c r="A21" s="335" t="s">
        <v>71</v>
      </c>
      <c r="B21" s="351">
        <v>103</v>
      </c>
      <c r="C21" s="351">
        <v>118</v>
      </c>
      <c r="D21" s="351">
        <v>124</v>
      </c>
      <c r="E21" s="351">
        <v>114</v>
      </c>
      <c r="F21" s="351">
        <v>114</v>
      </c>
      <c r="G21" s="351">
        <v>109</v>
      </c>
      <c r="H21" s="351">
        <v>92</v>
      </c>
      <c r="I21" s="351">
        <v>91</v>
      </c>
      <c r="J21" s="351">
        <v>96</v>
      </c>
      <c r="K21" s="351">
        <v>125</v>
      </c>
      <c r="L21" s="351">
        <v>110</v>
      </c>
      <c r="M21" s="351">
        <v>124</v>
      </c>
      <c r="N21" s="351">
        <v>116</v>
      </c>
      <c r="O21" s="351">
        <v>102</v>
      </c>
      <c r="P21" s="351">
        <v>106</v>
      </c>
      <c r="Q21" s="351">
        <v>83</v>
      </c>
      <c r="R21" s="351">
        <v>88</v>
      </c>
      <c r="S21" s="351">
        <v>96</v>
      </c>
      <c r="T21" s="351">
        <v>82</v>
      </c>
      <c r="U21" s="434">
        <v>81</v>
      </c>
      <c r="V21" s="354">
        <v>72</v>
      </c>
      <c r="W21" s="354">
        <v>57</v>
      </c>
      <c r="X21" s="354">
        <v>65</v>
      </c>
      <c r="Y21" s="354">
        <v>59</v>
      </c>
      <c r="Z21" s="354">
        <v>39</v>
      </c>
      <c r="AA21" s="354">
        <v>42</v>
      </c>
      <c r="AB21" s="354">
        <v>30</v>
      </c>
      <c r="AC21" s="354">
        <v>24</v>
      </c>
      <c r="AD21" s="354">
        <v>39</v>
      </c>
      <c r="AE21" s="445">
        <v>30</v>
      </c>
    </row>
    <row r="22" spans="1:31" s="81" customFormat="1" ht="12.75" x14ac:dyDescent="0.2">
      <c r="A22" s="335" t="s">
        <v>72</v>
      </c>
      <c r="B22" s="351">
        <v>115</v>
      </c>
      <c r="C22" s="351">
        <v>131</v>
      </c>
      <c r="D22" s="351">
        <v>117</v>
      </c>
      <c r="E22" s="351">
        <v>81</v>
      </c>
      <c r="F22" s="351">
        <v>116</v>
      </c>
      <c r="G22" s="351">
        <v>115</v>
      </c>
      <c r="H22" s="351">
        <v>104</v>
      </c>
      <c r="I22" s="351">
        <v>116</v>
      </c>
      <c r="J22" s="351">
        <v>116</v>
      </c>
      <c r="K22" s="351">
        <v>119</v>
      </c>
      <c r="L22" s="351">
        <v>118</v>
      </c>
      <c r="M22" s="351">
        <v>121</v>
      </c>
      <c r="N22" s="351">
        <v>129</v>
      </c>
      <c r="O22" s="351">
        <v>99</v>
      </c>
      <c r="P22" s="351">
        <v>117</v>
      </c>
      <c r="Q22" s="351">
        <v>109</v>
      </c>
      <c r="R22" s="351">
        <v>93</v>
      </c>
      <c r="S22" s="351">
        <v>82</v>
      </c>
      <c r="T22" s="351">
        <v>84</v>
      </c>
      <c r="U22" s="434">
        <v>67</v>
      </c>
      <c r="V22" s="354">
        <v>57</v>
      </c>
      <c r="W22" s="354">
        <v>46</v>
      </c>
      <c r="X22" s="354">
        <v>55</v>
      </c>
      <c r="Y22" s="354">
        <v>47</v>
      </c>
      <c r="Z22" s="354">
        <v>46</v>
      </c>
      <c r="AA22" s="354">
        <v>33</v>
      </c>
      <c r="AB22" s="354">
        <v>23</v>
      </c>
      <c r="AC22" s="354">
        <v>27</v>
      </c>
      <c r="AD22" s="354">
        <v>45</v>
      </c>
      <c r="AE22" s="445">
        <v>30</v>
      </c>
    </row>
    <row r="23" spans="1:31" s="81" customFormat="1" ht="12.75" x14ac:dyDescent="0.2">
      <c r="A23" s="335" t="s">
        <v>73</v>
      </c>
      <c r="B23" s="351">
        <v>122</v>
      </c>
      <c r="C23" s="351">
        <v>137</v>
      </c>
      <c r="D23" s="351">
        <v>125</v>
      </c>
      <c r="E23" s="351">
        <v>113</v>
      </c>
      <c r="F23" s="351">
        <v>136</v>
      </c>
      <c r="G23" s="351">
        <v>113</v>
      </c>
      <c r="H23" s="351">
        <v>96</v>
      </c>
      <c r="I23" s="351">
        <v>106</v>
      </c>
      <c r="J23" s="351">
        <v>128</v>
      </c>
      <c r="K23" s="351">
        <v>129</v>
      </c>
      <c r="L23" s="351">
        <v>119</v>
      </c>
      <c r="M23" s="351">
        <v>114</v>
      </c>
      <c r="N23" s="351">
        <v>116</v>
      </c>
      <c r="O23" s="351">
        <v>125</v>
      </c>
      <c r="P23" s="351">
        <v>134</v>
      </c>
      <c r="Q23" s="351">
        <v>110</v>
      </c>
      <c r="R23" s="351">
        <v>94</v>
      </c>
      <c r="S23" s="351">
        <v>81</v>
      </c>
      <c r="T23" s="351">
        <v>69</v>
      </c>
      <c r="U23" s="434">
        <v>73</v>
      </c>
      <c r="V23" s="354">
        <v>82</v>
      </c>
      <c r="W23" s="354">
        <v>54</v>
      </c>
      <c r="X23" s="354">
        <v>51</v>
      </c>
      <c r="Y23" s="354">
        <v>49</v>
      </c>
      <c r="Z23" s="354">
        <v>40</v>
      </c>
      <c r="AA23" s="354">
        <v>32</v>
      </c>
      <c r="AB23" s="354">
        <v>28</v>
      </c>
      <c r="AC23" s="354">
        <v>26</v>
      </c>
      <c r="AD23" s="354">
        <v>37</v>
      </c>
      <c r="AE23" s="445">
        <v>41</v>
      </c>
    </row>
    <row r="24" spans="1:31" s="81" customFormat="1" ht="12.75" x14ac:dyDescent="0.2">
      <c r="A24" s="335" t="s">
        <v>74</v>
      </c>
      <c r="B24" s="351">
        <v>151</v>
      </c>
      <c r="C24" s="351">
        <v>159</v>
      </c>
      <c r="D24" s="351">
        <v>122</v>
      </c>
      <c r="E24" s="351">
        <v>143</v>
      </c>
      <c r="F24" s="351">
        <v>132</v>
      </c>
      <c r="G24" s="351">
        <v>135</v>
      </c>
      <c r="H24" s="351">
        <v>112</v>
      </c>
      <c r="I24" s="351">
        <v>131</v>
      </c>
      <c r="J24" s="351">
        <v>115</v>
      </c>
      <c r="K24" s="351">
        <v>112</v>
      </c>
      <c r="L24" s="351">
        <v>132</v>
      </c>
      <c r="M24" s="351">
        <v>143</v>
      </c>
      <c r="N24" s="351">
        <v>116</v>
      </c>
      <c r="O24" s="351">
        <v>126</v>
      </c>
      <c r="P24" s="351">
        <v>114</v>
      </c>
      <c r="Q24" s="351">
        <v>120</v>
      </c>
      <c r="R24" s="351">
        <v>110</v>
      </c>
      <c r="S24" s="351">
        <v>103</v>
      </c>
      <c r="T24" s="351">
        <v>94</v>
      </c>
      <c r="U24" s="434">
        <v>72</v>
      </c>
      <c r="V24" s="354">
        <v>74</v>
      </c>
      <c r="W24" s="354">
        <v>52</v>
      </c>
      <c r="X24" s="354">
        <v>48</v>
      </c>
      <c r="Y24" s="354">
        <v>51</v>
      </c>
      <c r="Z24" s="354">
        <v>47</v>
      </c>
      <c r="AA24" s="354">
        <v>40</v>
      </c>
      <c r="AB24" s="354">
        <v>28</v>
      </c>
      <c r="AC24" s="354">
        <v>24</v>
      </c>
      <c r="AD24" s="354">
        <v>47</v>
      </c>
      <c r="AE24" s="445">
        <v>31</v>
      </c>
    </row>
    <row r="25" spans="1:31" s="81" customFormat="1" ht="13.5" thickBot="1" x14ac:dyDescent="0.25">
      <c r="A25" s="357" t="s">
        <v>75</v>
      </c>
      <c r="B25" s="404">
        <v>109</v>
      </c>
      <c r="C25" s="404">
        <v>123</v>
      </c>
      <c r="D25" s="404">
        <v>120</v>
      </c>
      <c r="E25" s="404">
        <v>110</v>
      </c>
      <c r="F25" s="404">
        <v>119</v>
      </c>
      <c r="G25" s="404">
        <v>107</v>
      </c>
      <c r="H25" s="404">
        <v>101</v>
      </c>
      <c r="I25" s="404">
        <v>94</v>
      </c>
      <c r="J25" s="404">
        <v>112</v>
      </c>
      <c r="K25" s="404">
        <v>89</v>
      </c>
      <c r="L25" s="404">
        <v>122</v>
      </c>
      <c r="M25" s="404">
        <v>112</v>
      </c>
      <c r="N25" s="404">
        <v>119</v>
      </c>
      <c r="O25" s="404">
        <v>90</v>
      </c>
      <c r="P25" s="404">
        <v>94</v>
      </c>
      <c r="Q25" s="404">
        <v>117</v>
      </c>
      <c r="R25" s="404">
        <v>89</v>
      </c>
      <c r="S25" s="404">
        <v>94</v>
      </c>
      <c r="T25" s="404">
        <v>67</v>
      </c>
      <c r="U25" s="436">
        <v>57</v>
      </c>
      <c r="V25" s="360">
        <v>66</v>
      </c>
      <c r="W25" s="360">
        <v>50</v>
      </c>
      <c r="X25" s="360">
        <v>46</v>
      </c>
      <c r="Y25" s="360">
        <v>29</v>
      </c>
      <c r="Z25" s="360">
        <v>37</v>
      </c>
      <c r="AA25" s="360">
        <v>28</v>
      </c>
      <c r="AB25" s="360">
        <v>23</v>
      </c>
      <c r="AC25" s="360">
        <v>39</v>
      </c>
      <c r="AD25" s="360">
        <v>24</v>
      </c>
      <c r="AE25" s="361">
        <v>29</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0E00-000000000000}"/>
  </hyperlinks>
  <pageMargins left="0.75" right="0.75" top="1" bottom="1" header="0.5" footer="0.5"/>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47"/>
  <sheetViews>
    <sheetView workbookViewId="0">
      <selection activeCell="AF1" sqref="AF1"/>
    </sheetView>
  </sheetViews>
  <sheetFormatPr defaultRowHeight="12" x14ac:dyDescent="0.2"/>
  <cols>
    <col min="1" max="1" width="30.710937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434</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496</v>
      </c>
      <c r="C4" s="351">
        <v>549</v>
      </c>
      <c r="D4" s="351">
        <v>485</v>
      </c>
      <c r="E4" s="351">
        <v>426</v>
      </c>
      <c r="F4" s="351">
        <v>493</v>
      </c>
      <c r="G4" s="351">
        <v>438</v>
      </c>
      <c r="H4" s="351">
        <v>399</v>
      </c>
      <c r="I4" s="351">
        <v>456</v>
      </c>
      <c r="J4" s="351">
        <v>470</v>
      </c>
      <c r="K4" s="351">
        <v>428</v>
      </c>
      <c r="L4" s="351">
        <v>456</v>
      </c>
      <c r="M4" s="351">
        <v>448</v>
      </c>
      <c r="N4" s="351">
        <v>459</v>
      </c>
      <c r="O4" s="351">
        <v>415</v>
      </c>
      <c r="P4" s="351">
        <v>467</v>
      </c>
      <c r="Q4" s="338">
        <v>403</v>
      </c>
      <c r="R4" s="351">
        <v>416</v>
      </c>
      <c r="S4" s="351">
        <v>383</v>
      </c>
      <c r="T4" s="351">
        <v>344</v>
      </c>
      <c r="U4" s="434">
        <v>288</v>
      </c>
      <c r="V4" s="331">
        <v>283</v>
      </c>
      <c r="W4" s="331">
        <v>230</v>
      </c>
      <c r="X4" s="331">
        <v>243</v>
      </c>
      <c r="Y4" s="331">
        <v>189</v>
      </c>
      <c r="Z4" s="331">
        <v>177</v>
      </c>
      <c r="AA4" s="331">
        <v>152</v>
      </c>
      <c r="AB4" s="331">
        <v>119</v>
      </c>
      <c r="AC4" s="331">
        <v>128</v>
      </c>
      <c r="AD4" s="331">
        <v>161</v>
      </c>
      <c r="AE4" s="349">
        <v>162</v>
      </c>
    </row>
    <row r="5" spans="1:31" s="81" customFormat="1" ht="12.75" x14ac:dyDescent="0.2">
      <c r="A5" s="335" t="s">
        <v>78</v>
      </c>
      <c r="B5" s="351">
        <v>308</v>
      </c>
      <c r="C5" s="351">
        <v>324</v>
      </c>
      <c r="D5" s="351">
        <v>288</v>
      </c>
      <c r="E5" s="351">
        <v>321</v>
      </c>
      <c r="F5" s="351">
        <v>312</v>
      </c>
      <c r="G5" s="351">
        <v>316</v>
      </c>
      <c r="H5" s="351">
        <v>243</v>
      </c>
      <c r="I5" s="351">
        <v>225</v>
      </c>
      <c r="J5" s="351">
        <v>297</v>
      </c>
      <c r="K5" s="351">
        <v>352</v>
      </c>
      <c r="L5" s="351">
        <v>345</v>
      </c>
      <c r="M5" s="351">
        <v>377</v>
      </c>
      <c r="N5" s="351">
        <v>298</v>
      </c>
      <c r="O5" s="351">
        <v>312</v>
      </c>
      <c r="P5" s="351">
        <v>258</v>
      </c>
      <c r="Q5" s="338">
        <v>286</v>
      </c>
      <c r="R5" s="351">
        <v>209</v>
      </c>
      <c r="S5" s="351">
        <v>211</v>
      </c>
      <c r="T5" s="351">
        <v>183</v>
      </c>
      <c r="U5" s="434">
        <v>184</v>
      </c>
      <c r="V5" s="331">
        <v>167</v>
      </c>
      <c r="W5" s="331">
        <v>93</v>
      </c>
      <c r="X5" s="331">
        <v>92</v>
      </c>
      <c r="Y5" s="331">
        <v>127</v>
      </c>
      <c r="Z5" s="331">
        <v>83</v>
      </c>
      <c r="AA5" s="331">
        <v>83</v>
      </c>
      <c r="AB5" s="331">
        <v>59</v>
      </c>
      <c r="AC5" s="331">
        <v>51</v>
      </c>
      <c r="AD5" s="331">
        <v>87</v>
      </c>
      <c r="AE5" s="349">
        <v>57</v>
      </c>
    </row>
    <row r="6" spans="1:31" s="81" customFormat="1" ht="12.75" x14ac:dyDescent="0.2">
      <c r="A6" s="335" t="s">
        <v>79</v>
      </c>
      <c r="B6" s="351">
        <v>2</v>
      </c>
      <c r="C6" s="351">
        <v>6</v>
      </c>
      <c r="D6" s="351">
        <v>5</v>
      </c>
      <c r="E6" s="351">
        <v>1</v>
      </c>
      <c r="F6" s="351">
        <v>6</v>
      </c>
      <c r="G6" s="351">
        <v>10</v>
      </c>
      <c r="H6" s="351">
        <v>11</v>
      </c>
      <c r="I6" s="351">
        <v>10</v>
      </c>
      <c r="J6" s="351">
        <v>0</v>
      </c>
      <c r="K6" s="351">
        <v>2</v>
      </c>
      <c r="L6" s="351">
        <v>1</v>
      </c>
      <c r="M6" s="351">
        <v>5</v>
      </c>
      <c r="N6" s="351">
        <v>5</v>
      </c>
      <c r="O6" s="351">
        <v>3</v>
      </c>
      <c r="P6" s="351">
        <v>2</v>
      </c>
      <c r="Q6" s="338">
        <v>2</v>
      </c>
      <c r="R6" s="351">
        <v>0</v>
      </c>
      <c r="S6" s="351">
        <v>3</v>
      </c>
      <c r="T6" s="351">
        <v>1</v>
      </c>
      <c r="U6" s="434">
        <v>3</v>
      </c>
      <c r="V6" s="331">
        <v>2</v>
      </c>
      <c r="W6" s="331">
        <v>6</v>
      </c>
      <c r="X6" s="331">
        <v>1</v>
      </c>
      <c r="Y6" s="331">
        <v>1</v>
      </c>
      <c r="Z6" s="331">
        <v>4</v>
      </c>
      <c r="AA6" s="331">
        <v>0</v>
      </c>
      <c r="AB6" s="331">
        <v>0</v>
      </c>
      <c r="AC6" s="331">
        <v>0</v>
      </c>
      <c r="AD6" s="331">
        <v>0</v>
      </c>
      <c r="AE6" s="349">
        <v>1</v>
      </c>
    </row>
    <row r="7" spans="1:31" s="81" customFormat="1" ht="12.75" x14ac:dyDescent="0.2">
      <c r="A7" s="335" t="s">
        <v>80</v>
      </c>
      <c r="B7" s="351">
        <v>10</v>
      </c>
      <c r="C7" s="351">
        <v>10</v>
      </c>
      <c r="D7" s="351">
        <v>14</v>
      </c>
      <c r="E7" s="351">
        <v>18</v>
      </c>
      <c r="F7" s="351">
        <v>8</v>
      </c>
      <c r="G7" s="351">
        <v>19</v>
      </c>
      <c r="H7" s="351">
        <v>15</v>
      </c>
      <c r="I7" s="351">
        <v>10</v>
      </c>
      <c r="J7" s="351">
        <v>3</v>
      </c>
      <c r="K7" s="351">
        <v>9</v>
      </c>
      <c r="L7" s="351">
        <v>17</v>
      </c>
      <c r="M7" s="351">
        <v>5</v>
      </c>
      <c r="N7" s="351">
        <v>19</v>
      </c>
      <c r="O7" s="351">
        <v>6</v>
      </c>
      <c r="P7" s="351">
        <v>13</v>
      </c>
      <c r="Q7" s="338">
        <v>8</v>
      </c>
      <c r="R7" s="351">
        <v>12</v>
      </c>
      <c r="S7" s="351">
        <v>5</v>
      </c>
      <c r="T7" s="351">
        <v>13</v>
      </c>
      <c r="U7" s="434">
        <v>12</v>
      </c>
      <c r="V7" s="331">
        <v>9</v>
      </c>
      <c r="W7" s="331">
        <v>17</v>
      </c>
      <c r="X7" s="331">
        <v>2</v>
      </c>
      <c r="Y7" s="331">
        <v>9</v>
      </c>
      <c r="Z7" s="331">
        <v>1</v>
      </c>
      <c r="AA7" s="331">
        <v>2</v>
      </c>
      <c r="AB7" s="331">
        <v>1</v>
      </c>
      <c r="AC7" s="331">
        <v>3</v>
      </c>
      <c r="AD7" s="331">
        <v>3</v>
      </c>
      <c r="AE7" s="349">
        <v>2</v>
      </c>
    </row>
    <row r="8" spans="1:31" s="81" customFormat="1" ht="12.75" x14ac:dyDescent="0.2">
      <c r="A8" s="335" t="s">
        <v>81</v>
      </c>
      <c r="B8" s="351">
        <v>2</v>
      </c>
      <c r="C8" s="351">
        <v>0</v>
      </c>
      <c r="D8" s="351">
        <v>0</v>
      </c>
      <c r="E8" s="351">
        <v>1</v>
      </c>
      <c r="F8" s="351">
        <v>0</v>
      </c>
      <c r="G8" s="351">
        <v>0</v>
      </c>
      <c r="H8" s="351">
        <v>0</v>
      </c>
      <c r="I8" s="351">
        <v>0</v>
      </c>
      <c r="J8" s="351">
        <v>1</v>
      </c>
      <c r="K8" s="351">
        <v>0</v>
      </c>
      <c r="L8" s="351">
        <v>0</v>
      </c>
      <c r="M8" s="351">
        <v>3</v>
      </c>
      <c r="N8" s="351">
        <v>0</v>
      </c>
      <c r="O8" s="351">
        <v>1</v>
      </c>
      <c r="P8" s="351">
        <v>1</v>
      </c>
      <c r="Q8" s="338">
        <v>1</v>
      </c>
      <c r="R8" s="351">
        <v>1</v>
      </c>
      <c r="S8" s="351">
        <v>1</v>
      </c>
      <c r="T8" s="351">
        <v>0</v>
      </c>
      <c r="U8" s="434">
        <v>2</v>
      </c>
      <c r="V8" s="331">
        <v>3</v>
      </c>
      <c r="W8" s="331">
        <v>0</v>
      </c>
      <c r="X8" s="331">
        <v>0</v>
      </c>
      <c r="Y8" s="331">
        <v>0</v>
      </c>
      <c r="Z8" s="331">
        <v>0</v>
      </c>
      <c r="AA8" s="331">
        <v>1</v>
      </c>
      <c r="AB8" s="331">
        <v>0</v>
      </c>
      <c r="AC8" s="331">
        <v>1</v>
      </c>
      <c r="AD8" s="331">
        <v>0</v>
      </c>
      <c r="AE8" s="349">
        <v>0</v>
      </c>
    </row>
    <row r="9" spans="1:31" s="81" customFormat="1" ht="12.75" x14ac:dyDescent="0.2">
      <c r="A9" s="335" t="s">
        <v>82</v>
      </c>
      <c r="B9" s="351">
        <v>0</v>
      </c>
      <c r="C9" s="351">
        <v>0</v>
      </c>
      <c r="D9" s="351">
        <v>0</v>
      </c>
      <c r="E9" s="351">
        <v>0</v>
      </c>
      <c r="F9" s="351">
        <v>0</v>
      </c>
      <c r="G9" s="351">
        <v>0</v>
      </c>
      <c r="H9" s="351">
        <v>0</v>
      </c>
      <c r="I9" s="351">
        <v>0</v>
      </c>
      <c r="J9" s="351">
        <v>0</v>
      </c>
      <c r="K9" s="351">
        <v>0</v>
      </c>
      <c r="L9" s="351">
        <v>1</v>
      </c>
      <c r="M9" s="351">
        <v>0</v>
      </c>
      <c r="N9" s="351">
        <v>8</v>
      </c>
      <c r="O9" s="351">
        <v>3</v>
      </c>
      <c r="P9" s="351">
        <v>1</v>
      </c>
      <c r="Q9" s="338">
        <v>1</v>
      </c>
      <c r="R9" s="351">
        <v>0</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1</v>
      </c>
      <c r="N10" s="344">
        <v>0</v>
      </c>
      <c r="O10" s="344">
        <v>0</v>
      </c>
      <c r="P10" s="344">
        <v>1</v>
      </c>
      <c r="Q10" s="345">
        <v>2</v>
      </c>
      <c r="R10" s="344">
        <v>0</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27</v>
      </c>
      <c r="C12" s="351">
        <v>36</v>
      </c>
      <c r="D12" s="351">
        <v>27</v>
      </c>
      <c r="E12" s="351">
        <v>39</v>
      </c>
      <c r="F12" s="351">
        <v>33</v>
      </c>
      <c r="G12" s="351">
        <v>25</v>
      </c>
      <c r="H12" s="351">
        <v>14</v>
      </c>
      <c r="I12" s="351">
        <v>23</v>
      </c>
      <c r="J12" s="351">
        <v>37</v>
      </c>
      <c r="K12" s="351">
        <v>33</v>
      </c>
      <c r="L12" s="351">
        <v>39</v>
      </c>
      <c r="M12" s="351">
        <v>40</v>
      </c>
      <c r="N12" s="351">
        <v>27</v>
      </c>
      <c r="O12" s="351">
        <v>35</v>
      </c>
      <c r="P12" s="351">
        <v>32</v>
      </c>
      <c r="Q12" s="338">
        <v>28</v>
      </c>
      <c r="R12" s="351">
        <v>34</v>
      </c>
      <c r="S12" s="351">
        <v>34</v>
      </c>
      <c r="T12" s="351">
        <v>26</v>
      </c>
      <c r="U12" s="434">
        <v>32</v>
      </c>
      <c r="V12" s="331">
        <v>20</v>
      </c>
      <c r="W12" s="331">
        <v>13</v>
      </c>
      <c r="X12" s="331">
        <v>11</v>
      </c>
      <c r="Y12" s="331">
        <v>17</v>
      </c>
      <c r="Z12" s="331">
        <v>7</v>
      </c>
      <c r="AA12" s="331">
        <v>15</v>
      </c>
      <c r="AB12" s="331">
        <v>13</v>
      </c>
      <c r="AC12" s="331">
        <v>9</v>
      </c>
      <c r="AD12" s="331">
        <v>13</v>
      </c>
      <c r="AE12" s="349">
        <v>9</v>
      </c>
    </row>
    <row r="13" spans="1:31" s="81" customFormat="1" ht="12.75" x14ac:dyDescent="0.2">
      <c r="A13" s="335" t="s">
        <v>86</v>
      </c>
      <c r="B13" s="351">
        <v>0</v>
      </c>
      <c r="C13" s="351">
        <v>0</v>
      </c>
      <c r="D13" s="351">
        <v>0</v>
      </c>
      <c r="E13" s="351">
        <v>0</v>
      </c>
      <c r="F13" s="351">
        <v>0</v>
      </c>
      <c r="G13" s="351">
        <v>0</v>
      </c>
      <c r="H13" s="351">
        <v>0</v>
      </c>
      <c r="I13" s="351">
        <v>0</v>
      </c>
      <c r="J13" s="351">
        <v>0</v>
      </c>
      <c r="K13" s="351">
        <v>0</v>
      </c>
      <c r="L13" s="351">
        <v>0</v>
      </c>
      <c r="M13" s="351">
        <v>0</v>
      </c>
      <c r="N13" s="351">
        <v>0</v>
      </c>
      <c r="O13" s="351">
        <v>0</v>
      </c>
      <c r="P13" s="351">
        <v>0</v>
      </c>
      <c r="Q13" s="338">
        <v>0</v>
      </c>
      <c r="R13" s="351">
        <v>0</v>
      </c>
      <c r="S13" s="351">
        <v>0</v>
      </c>
      <c r="T13" s="351">
        <v>0</v>
      </c>
      <c r="U13" s="434">
        <v>0</v>
      </c>
      <c r="V13" s="331">
        <v>0</v>
      </c>
      <c r="W13" s="331">
        <v>0</v>
      </c>
      <c r="X13" s="331">
        <v>0</v>
      </c>
      <c r="Y13" s="331">
        <v>0</v>
      </c>
      <c r="Z13" s="331">
        <v>0</v>
      </c>
      <c r="AA13" s="331">
        <v>0</v>
      </c>
      <c r="AB13" s="331">
        <v>0</v>
      </c>
      <c r="AC13" s="331">
        <v>0</v>
      </c>
      <c r="AD13" s="331">
        <v>0</v>
      </c>
      <c r="AE13" s="349">
        <v>0</v>
      </c>
    </row>
    <row r="14" spans="1:31" s="81" customFormat="1" ht="12.75" x14ac:dyDescent="0.2">
      <c r="A14" s="335" t="s">
        <v>87</v>
      </c>
      <c r="B14" s="351">
        <v>140</v>
      </c>
      <c r="C14" s="351">
        <v>135</v>
      </c>
      <c r="D14" s="351">
        <v>138</v>
      </c>
      <c r="E14" s="351">
        <v>149</v>
      </c>
      <c r="F14" s="351">
        <v>142</v>
      </c>
      <c r="G14" s="351">
        <v>145</v>
      </c>
      <c r="H14" s="351">
        <v>93</v>
      </c>
      <c r="I14" s="351">
        <v>94</v>
      </c>
      <c r="J14" s="351">
        <v>135</v>
      </c>
      <c r="K14" s="351">
        <v>162</v>
      </c>
      <c r="L14" s="351">
        <v>166</v>
      </c>
      <c r="M14" s="351">
        <v>178</v>
      </c>
      <c r="N14" s="351">
        <v>132</v>
      </c>
      <c r="O14" s="351">
        <v>163</v>
      </c>
      <c r="P14" s="351">
        <v>120</v>
      </c>
      <c r="Q14" s="338">
        <v>144</v>
      </c>
      <c r="R14" s="351">
        <v>93</v>
      </c>
      <c r="S14" s="351">
        <v>101</v>
      </c>
      <c r="T14" s="351">
        <v>83</v>
      </c>
      <c r="U14" s="434">
        <v>68</v>
      </c>
      <c r="V14" s="331">
        <v>75</v>
      </c>
      <c r="W14" s="331">
        <v>45</v>
      </c>
      <c r="X14" s="331">
        <v>38</v>
      </c>
      <c r="Y14" s="331">
        <v>55</v>
      </c>
      <c r="Z14" s="331">
        <v>35</v>
      </c>
      <c r="AA14" s="331">
        <v>36</v>
      </c>
      <c r="AB14" s="331">
        <v>27</v>
      </c>
      <c r="AC14" s="331">
        <v>21</v>
      </c>
      <c r="AD14" s="331">
        <v>32</v>
      </c>
      <c r="AE14" s="349">
        <v>27</v>
      </c>
    </row>
    <row r="15" spans="1:31" s="81" customFormat="1" ht="12.75" x14ac:dyDescent="0.2">
      <c r="A15" s="335" t="s">
        <v>88</v>
      </c>
      <c r="B15" s="351">
        <v>53</v>
      </c>
      <c r="C15" s="351">
        <v>61</v>
      </c>
      <c r="D15" s="351">
        <v>47</v>
      </c>
      <c r="E15" s="351">
        <v>45</v>
      </c>
      <c r="F15" s="351">
        <v>59</v>
      </c>
      <c r="G15" s="351">
        <v>61</v>
      </c>
      <c r="H15" s="351">
        <v>54</v>
      </c>
      <c r="I15" s="351">
        <v>32</v>
      </c>
      <c r="J15" s="351">
        <v>43</v>
      </c>
      <c r="K15" s="351">
        <v>67</v>
      </c>
      <c r="L15" s="351">
        <v>48</v>
      </c>
      <c r="M15" s="351">
        <v>52</v>
      </c>
      <c r="N15" s="351">
        <v>49</v>
      </c>
      <c r="O15" s="351">
        <v>43</v>
      </c>
      <c r="P15" s="351">
        <v>42</v>
      </c>
      <c r="Q15" s="338">
        <v>33</v>
      </c>
      <c r="R15" s="351">
        <v>32</v>
      </c>
      <c r="S15" s="351">
        <v>30</v>
      </c>
      <c r="T15" s="351">
        <v>24</v>
      </c>
      <c r="U15" s="434">
        <v>30</v>
      </c>
      <c r="V15" s="331">
        <v>28</v>
      </c>
      <c r="W15" s="331">
        <v>9</v>
      </c>
      <c r="X15" s="331">
        <v>13</v>
      </c>
      <c r="Y15" s="331">
        <v>22</v>
      </c>
      <c r="Z15" s="331">
        <v>13</v>
      </c>
      <c r="AA15" s="331">
        <v>14</v>
      </c>
      <c r="AB15" s="331">
        <v>7</v>
      </c>
      <c r="AC15" s="331">
        <v>1</v>
      </c>
      <c r="AD15" s="331">
        <v>16</v>
      </c>
      <c r="AE15" s="349">
        <v>11</v>
      </c>
    </row>
    <row r="16" spans="1:31" s="81" customFormat="1" ht="12.75" x14ac:dyDescent="0.2">
      <c r="A16" s="335" t="s">
        <v>89</v>
      </c>
      <c r="B16" s="351">
        <v>33</v>
      </c>
      <c r="C16" s="351">
        <v>33</v>
      </c>
      <c r="D16" s="351">
        <v>32</v>
      </c>
      <c r="E16" s="351">
        <v>41</v>
      </c>
      <c r="F16" s="351">
        <v>36</v>
      </c>
      <c r="G16" s="351">
        <v>31</v>
      </c>
      <c r="H16" s="351">
        <v>37</v>
      </c>
      <c r="I16" s="351">
        <v>30</v>
      </c>
      <c r="J16" s="351">
        <v>34</v>
      </c>
      <c r="K16" s="351">
        <v>39</v>
      </c>
      <c r="L16" s="351">
        <v>29</v>
      </c>
      <c r="M16" s="351">
        <v>50</v>
      </c>
      <c r="N16" s="351">
        <v>44</v>
      </c>
      <c r="O16" s="351">
        <v>33</v>
      </c>
      <c r="P16" s="351">
        <v>26</v>
      </c>
      <c r="Q16" s="338">
        <v>50</v>
      </c>
      <c r="R16" s="351">
        <v>25</v>
      </c>
      <c r="S16" s="351">
        <v>25</v>
      </c>
      <c r="T16" s="351">
        <v>33</v>
      </c>
      <c r="U16" s="434">
        <v>38</v>
      </c>
      <c r="V16" s="331">
        <v>18</v>
      </c>
      <c r="W16" s="331">
        <v>13</v>
      </c>
      <c r="X16" s="331">
        <v>16</v>
      </c>
      <c r="Y16" s="331">
        <v>17</v>
      </c>
      <c r="Z16" s="331">
        <v>14</v>
      </c>
      <c r="AA16" s="331">
        <v>10</v>
      </c>
      <c r="AB16" s="331">
        <v>7</v>
      </c>
      <c r="AC16" s="331">
        <v>12</v>
      </c>
      <c r="AD16" s="331">
        <v>14</v>
      </c>
      <c r="AE16" s="349">
        <v>5</v>
      </c>
    </row>
    <row r="17" spans="1:31" s="81" customFormat="1" ht="12.75" x14ac:dyDescent="0.2">
      <c r="A17" s="456" t="s">
        <v>90</v>
      </c>
      <c r="B17" s="351">
        <v>55</v>
      </c>
      <c r="C17" s="351">
        <v>59</v>
      </c>
      <c r="D17" s="351">
        <v>44</v>
      </c>
      <c r="E17" s="351">
        <v>47</v>
      </c>
      <c r="F17" s="351">
        <v>42</v>
      </c>
      <c r="G17" s="351">
        <v>54</v>
      </c>
      <c r="H17" s="351">
        <v>45</v>
      </c>
      <c r="I17" s="351">
        <v>46</v>
      </c>
      <c r="J17" s="351">
        <v>48</v>
      </c>
      <c r="K17" s="351">
        <v>51</v>
      </c>
      <c r="L17" s="351">
        <v>63</v>
      </c>
      <c r="M17" s="351">
        <v>57</v>
      </c>
      <c r="N17" s="351">
        <v>46</v>
      </c>
      <c r="O17" s="351">
        <v>38</v>
      </c>
      <c r="P17" s="351">
        <v>38</v>
      </c>
      <c r="Q17" s="338">
        <v>31</v>
      </c>
      <c r="R17" s="351">
        <v>25</v>
      </c>
      <c r="S17" s="351">
        <v>21</v>
      </c>
      <c r="T17" s="351">
        <v>17</v>
      </c>
      <c r="U17" s="434">
        <v>16</v>
      </c>
      <c r="V17" s="331">
        <v>26</v>
      </c>
      <c r="W17" s="331">
        <v>13</v>
      </c>
      <c r="X17" s="331">
        <v>14</v>
      </c>
      <c r="Y17" s="331">
        <v>16</v>
      </c>
      <c r="Z17" s="331">
        <v>14</v>
      </c>
      <c r="AA17" s="331">
        <v>8</v>
      </c>
      <c r="AB17" s="331">
        <v>5</v>
      </c>
      <c r="AC17" s="331">
        <v>8</v>
      </c>
      <c r="AD17" s="331">
        <v>12</v>
      </c>
      <c r="AE17" s="349">
        <v>5</v>
      </c>
    </row>
    <row r="18" spans="1:31" s="81" customFormat="1" ht="13.5" thickBot="1" x14ac:dyDescent="0.25">
      <c r="A18" s="457" t="s">
        <v>46</v>
      </c>
      <c r="B18" s="344">
        <f t="shared" ref="B18:G18" si="0">SUM(B12:B17)</f>
        <v>308</v>
      </c>
      <c r="C18" s="344">
        <f t="shared" si="0"/>
        <v>324</v>
      </c>
      <c r="D18" s="344">
        <f t="shared" si="0"/>
        <v>288</v>
      </c>
      <c r="E18" s="344">
        <f t="shared" si="0"/>
        <v>321</v>
      </c>
      <c r="F18" s="344">
        <f t="shared" si="0"/>
        <v>312</v>
      </c>
      <c r="G18" s="344">
        <f t="shared" si="0"/>
        <v>316</v>
      </c>
      <c r="H18" s="344">
        <v>243</v>
      </c>
      <c r="I18" s="344">
        <f>SUM(I12:I17)</f>
        <v>225</v>
      </c>
      <c r="J18" s="344">
        <f>SUM(J12:J17)</f>
        <v>297</v>
      </c>
      <c r="K18" s="344">
        <f>SUM(K12:K17)</f>
        <v>352</v>
      </c>
      <c r="L18" s="344">
        <v>345</v>
      </c>
      <c r="M18" s="344">
        <v>377</v>
      </c>
      <c r="N18" s="344">
        <v>298</v>
      </c>
      <c r="O18" s="345">
        <v>312</v>
      </c>
      <c r="P18" s="344">
        <v>258</v>
      </c>
      <c r="Q18" s="344">
        <v>286</v>
      </c>
      <c r="R18" s="344">
        <v>209</v>
      </c>
      <c r="S18" s="344">
        <v>211</v>
      </c>
      <c r="T18" s="344">
        <v>183</v>
      </c>
      <c r="U18" s="435">
        <v>184</v>
      </c>
      <c r="V18" s="345">
        <v>167</v>
      </c>
      <c r="W18" s="345">
        <v>93</v>
      </c>
      <c r="X18" s="345">
        <v>92</v>
      </c>
      <c r="Y18" s="345">
        <v>127</v>
      </c>
      <c r="Z18" s="345">
        <v>83</v>
      </c>
      <c r="AA18" s="345">
        <v>83</v>
      </c>
      <c r="AB18" s="345">
        <v>59</v>
      </c>
      <c r="AC18" s="345">
        <v>51</v>
      </c>
      <c r="AD18" s="345">
        <v>87</v>
      </c>
      <c r="AE18" s="402">
        <v>57</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11</v>
      </c>
      <c r="C20" s="351">
        <v>25</v>
      </c>
      <c r="D20" s="351">
        <v>21</v>
      </c>
      <c r="E20" s="351">
        <v>17</v>
      </c>
      <c r="F20" s="351">
        <v>24</v>
      </c>
      <c r="G20" s="351">
        <v>18</v>
      </c>
      <c r="H20" s="351">
        <v>7</v>
      </c>
      <c r="I20" s="351">
        <v>18</v>
      </c>
      <c r="J20" s="351">
        <v>15</v>
      </c>
      <c r="K20" s="351">
        <v>17</v>
      </c>
      <c r="L20" s="351">
        <v>17</v>
      </c>
      <c r="M20" s="351">
        <v>20</v>
      </c>
      <c r="N20" s="351">
        <v>17</v>
      </c>
      <c r="O20" s="351">
        <v>19</v>
      </c>
      <c r="P20" s="351">
        <v>32</v>
      </c>
      <c r="Q20" s="338">
        <v>20</v>
      </c>
      <c r="R20" s="351">
        <v>19</v>
      </c>
      <c r="S20" s="351">
        <v>24</v>
      </c>
      <c r="T20" s="351">
        <v>21</v>
      </c>
      <c r="U20" s="434">
        <v>26</v>
      </c>
      <c r="V20" s="331">
        <v>14</v>
      </c>
      <c r="W20" s="331">
        <v>10</v>
      </c>
      <c r="X20" s="331">
        <v>14</v>
      </c>
      <c r="Y20" s="331">
        <v>10</v>
      </c>
      <c r="Z20" s="331">
        <v>8</v>
      </c>
      <c r="AA20" s="331">
        <v>6</v>
      </c>
      <c r="AB20" s="331">
        <v>9</v>
      </c>
      <c r="AC20" s="331">
        <v>8</v>
      </c>
      <c r="AD20" s="331">
        <v>10</v>
      </c>
      <c r="AE20" s="349">
        <v>10</v>
      </c>
    </row>
    <row r="21" spans="1:31" s="81" customFormat="1" ht="12.75" x14ac:dyDescent="0.2">
      <c r="A21" s="335" t="s">
        <v>93</v>
      </c>
      <c r="B21" s="351">
        <v>0</v>
      </c>
      <c r="C21" s="351">
        <v>0</v>
      </c>
      <c r="D21" s="351">
        <v>0</v>
      </c>
      <c r="E21" s="351">
        <v>0</v>
      </c>
      <c r="F21" s="351">
        <v>0</v>
      </c>
      <c r="G21" s="351">
        <v>0</v>
      </c>
      <c r="H21" s="351">
        <v>0</v>
      </c>
      <c r="I21" s="351">
        <v>0</v>
      </c>
      <c r="J21" s="351">
        <v>0</v>
      </c>
      <c r="K21" s="351">
        <v>0</v>
      </c>
      <c r="L21" s="351">
        <v>0</v>
      </c>
      <c r="M21" s="351">
        <v>0</v>
      </c>
      <c r="N21" s="351">
        <v>0</v>
      </c>
      <c r="O21" s="351">
        <v>0</v>
      </c>
      <c r="P21" s="351">
        <v>0</v>
      </c>
      <c r="Q21" s="338">
        <v>0</v>
      </c>
      <c r="R21" s="351">
        <v>0</v>
      </c>
      <c r="S21" s="351">
        <v>0</v>
      </c>
      <c r="T21" s="351">
        <v>0</v>
      </c>
      <c r="U21" s="434">
        <v>0</v>
      </c>
      <c r="V21" s="331">
        <v>0</v>
      </c>
      <c r="W21" s="331">
        <v>0</v>
      </c>
      <c r="X21" s="331">
        <v>0</v>
      </c>
      <c r="Y21" s="331">
        <v>0</v>
      </c>
      <c r="Z21" s="331">
        <v>0</v>
      </c>
      <c r="AA21" s="331">
        <v>0</v>
      </c>
      <c r="AB21" s="331">
        <v>0</v>
      </c>
      <c r="AC21" s="331">
        <v>0</v>
      </c>
      <c r="AD21" s="331">
        <v>0</v>
      </c>
      <c r="AE21" s="349">
        <v>0</v>
      </c>
    </row>
    <row r="22" spans="1:31" s="81" customFormat="1" ht="12.75" x14ac:dyDescent="0.2">
      <c r="A22" s="335" t="s">
        <v>94</v>
      </c>
      <c r="B22" s="351">
        <v>98</v>
      </c>
      <c r="C22" s="351">
        <v>107</v>
      </c>
      <c r="D22" s="351">
        <v>110</v>
      </c>
      <c r="E22" s="351">
        <v>105</v>
      </c>
      <c r="F22" s="351">
        <v>89</v>
      </c>
      <c r="G22" s="351">
        <v>105</v>
      </c>
      <c r="H22" s="351">
        <v>83</v>
      </c>
      <c r="I22" s="351">
        <v>79</v>
      </c>
      <c r="J22" s="351">
        <v>90</v>
      </c>
      <c r="K22" s="351">
        <v>101</v>
      </c>
      <c r="L22" s="351">
        <v>115</v>
      </c>
      <c r="M22" s="351">
        <v>111</v>
      </c>
      <c r="N22" s="351">
        <v>110</v>
      </c>
      <c r="O22" s="351">
        <v>103</v>
      </c>
      <c r="P22" s="351">
        <v>105</v>
      </c>
      <c r="Q22" s="338">
        <v>100</v>
      </c>
      <c r="R22" s="351">
        <v>89</v>
      </c>
      <c r="S22" s="351">
        <v>96</v>
      </c>
      <c r="T22" s="351">
        <v>67</v>
      </c>
      <c r="U22" s="434">
        <v>60</v>
      </c>
      <c r="V22" s="331">
        <v>60</v>
      </c>
      <c r="W22" s="331">
        <v>49</v>
      </c>
      <c r="X22" s="331">
        <v>45</v>
      </c>
      <c r="Y22" s="331">
        <v>40</v>
      </c>
      <c r="Z22" s="331">
        <v>31</v>
      </c>
      <c r="AA22" s="331">
        <v>27</v>
      </c>
      <c r="AB22" s="331">
        <v>17</v>
      </c>
      <c r="AC22" s="331">
        <v>25</v>
      </c>
      <c r="AD22" s="331">
        <v>30</v>
      </c>
      <c r="AE22" s="349">
        <v>35</v>
      </c>
    </row>
    <row r="23" spans="1:31" s="81" customFormat="1" ht="12.75" x14ac:dyDescent="0.2">
      <c r="A23" s="335" t="s">
        <v>95</v>
      </c>
      <c r="B23" s="351">
        <v>37</v>
      </c>
      <c r="C23" s="351">
        <v>44</v>
      </c>
      <c r="D23" s="351">
        <v>31</v>
      </c>
      <c r="E23" s="351">
        <v>34</v>
      </c>
      <c r="F23" s="351">
        <v>33</v>
      </c>
      <c r="G23" s="351">
        <v>28</v>
      </c>
      <c r="H23" s="351">
        <v>34</v>
      </c>
      <c r="I23" s="351">
        <v>29</v>
      </c>
      <c r="J23" s="351">
        <v>36</v>
      </c>
      <c r="K23" s="351">
        <v>37</v>
      </c>
      <c r="L23" s="351">
        <v>41</v>
      </c>
      <c r="M23" s="351">
        <v>41</v>
      </c>
      <c r="N23" s="351">
        <v>41</v>
      </c>
      <c r="O23" s="351">
        <v>34</v>
      </c>
      <c r="P23" s="351">
        <v>31</v>
      </c>
      <c r="Q23" s="338">
        <v>34</v>
      </c>
      <c r="R23" s="351">
        <v>29</v>
      </c>
      <c r="S23" s="351">
        <v>25</v>
      </c>
      <c r="T23" s="351">
        <v>26</v>
      </c>
      <c r="U23" s="434">
        <v>25</v>
      </c>
      <c r="V23" s="331">
        <v>21</v>
      </c>
      <c r="W23" s="331">
        <v>13</v>
      </c>
      <c r="X23" s="331">
        <v>9</v>
      </c>
      <c r="Y23" s="331">
        <v>19</v>
      </c>
      <c r="Z23" s="331">
        <v>12</v>
      </c>
      <c r="AA23" s="331">
        <v>13</v>
      </c>
      <c r="AB23" s="331">
        <v>9</v>
      </c>
      <c r="AC23" s="331">
        <v>12</v>
      </c>
      <c r="AD23" s="331">
        <v>12</v>
      </c>
      <c r="AE23" s="349">
        <v>14</v>
      </c>
    </row>
    <row r="24" spans="1:31" s="81" customFormat="1" ht="12.75" x14ac:dyDescent="0.2">
      <c r="A24" s="335" t="s">
        <v>96</v>
      </c>
      <c r="B24" s="351">
        <v>25</v>
      </c>
      <c r="C24" s="351">
        <v>33</v>
      </c>
      <c r="D24" s="351">
        <v>21</v>
      </c>
      <c r="E24" s="351">
        <v>28</v>
      </c>
      <c r="F24" s="351">
        <v>23</v>
      </c>
      <c r="G24" s="351">
        <v>23</v>
      </c>
      <c r="H24" s="351">
        <v>33</v>
      </c>
      <c r="I24" s="351">
        <v>30</v>
      </c>
      <c r="J24" s="351">
        <v>22</v>
      </c>
      <c r="K24" s="351">
        <v>20</v>
      </c>
      <c r="L24" s="351">
        <v>20</v>
      </c>
      <c r="M24" s="351">
        <v>32</v>
      </c>
      <c r="N24" s="351">
        <v>23</v>
      </c>
      <c r="O24" s="351">
        <v>31</v>
      </c>
      <c r="P24" s="351">
        <v>22</v>
      </c>
      <c r="Q24" s="338">
        <v>38</v>
      </c>
      <c r="R24" s="351">
        <v>21</v>
      </c>
      <c r="S24" s="351">
        <v>22</v>
      </c>
      <c r="T24" s="351">
        <v>35</v>
      </c>
      <c r="U24" s="434">
        <v>18</v>
      </c>
      <c r="V24" s="331">
        <v>22</v>
      </c>
      <c r="W24" s="331">
        <v>15</v>
      </c>
      <c r="X24" s="331">
        <v>19</v>
      </c>
      <c r="Y24" s="331">
        <v>12</v>
      </c>
      <c r="Z24" s="331">
        <v>15</v>
      </c>
      <c r="AA24" s="331">
        <v>11</v>
      </c>
      <c r="AB24" s="331">
        <v>8</v>
      </c>
      <c r="AC24" s="331">
        <v>11</v>
      </c>
      <c r="AD24" s="331">
        <v>8</v>
      </c>
      <c r="AE24" s="349">
        <v>10</v>
      </c>
    </row>
    <row r="25" spans="1:31" s="81" customFormat="1" ht="12.75" x14ac:dyDescent="0.2">
      <c r="A25" s="456" t="s">
        <v>97</v>
      </c>
      <c r="B25" s="351">
        <v>47</v>
      </c>
      <c r="C25" s="351">
        <v>45</v>
      </c>
      <c r="D25" s="351">
        <v>28</v>
      </c>
      <c r="E25" s="351">
        <v>30</v>
      </c>
      <c r="F25" s="351">
        <v>40</v>
      </c>
      <c r="G25" s="351">
        <v>40</v>
      </c>
      <c r="H25" s="351">
        <v>37</v>
      </c>
      <c r="I25" s="351">
        <v>27</v>
      </c>
      <c r="J25" s="351">
        <v>36</v>
      </c>
      <c r="K25" s="351">
        <v>35</v>
      </c>
      <c r="L25" s="351">
        <v>46</v>
      </c>
      <c r="M25" s="351">
        <v>44</v>
      </c>
      <c r="N25" s="351">
        <v>40</v>
      </c>
      <c r="O25" s="351">
        <v>33</v>
      </c>
      <c r="P25" s="351">
        <v>22</v>
      </c>
      <c r="Q25" s="338">
        <v>17</v>
      </c>
      <c r="R25" s="351">
        <v>27</v>
      </c>
      <c r="S25" s="351">
        <v>23</v>
      </c>
      <c r="T25" s="351">
        <v>21</v>
      </c>
      <c r="U25" s="434">
        <v>19</v>
      </c>
      <c r="V25" s="331">
        <v>18</v>
      </c>
      <c r="W25" s="331">
        <v>9</v>
      </c>
      <c r="X25" s="331">
        <v>15</v>
      </c>
      <c r="Y25" s="331">
        <v>11</v>
      </c>
      <c r="Z25" s="331">
        <v>10</v>
      </c>
      <c r="AA25" s="331">
        <v>2</v>
      </c>
      <c r="AB25" s="331">
        <v>4</v>
      </c>
      <c r="AC25" s="331">
        <v>9</v>
      </c>
      <c r="AD25" s="331">
        <v>5</v>
      </c>
      <c r="AE25" s="349">
        <v>9</v>
      </c>
    </row>
    <row r="26" spans="1:31" s="81" customFormat="1" ht="13.5" thickBot="1" x14ac:dyDescent="0.25">
      <c r="A26" s="457" t="s">
        <v>46</v>
      </c>
      <c r="B26" s="344">
        <f t="shared" ref="B26:K26" si="1">SUM(B20:B25)</f>
        <v>218</v>
      </c>
      <c r="C26" s="344">
        <f t="shared" si="1"/>
        <v>254</v>
      </c>
      <c r="D26" s="344">
        <f t="shared" si="1"/>
        <v>211</v>
      </c>
      <c r="E26" s="344">
        <f t="shared" si="1"/>
        <v>214</v>
      </c>
      <c r="F26" s="344">
        <f t="shared" si="1"/>
        <v>209</v>
      </c>
      <c r="G26" s="344">
        <f t="shared" si="1"/>
        <v>214</v>
      </c>
      <c r="H26" s="344">
        <f t="shared" si="1"/>
        <v>194</v>
      </c>
      <c r="I26" s="344">
        <f t="shared" si="1"/>
        <v>183</v>
      </c>
      <c r="J26" s="344">
        <f t="shared" si="1"/>
        <v>199</v>
      </c>
      <c r="K26" s="344">
        <f t="shared" si="1"/>
        <v>210</v>
      </c>
      <c r="L26" s="344">
        <v>241</v>
      </c>
      <c r="M26" s="344">
        <v>248</v>
      </c>
      <c r="N26" s="344">
        <v>231</v>
      </c>
      <c r="O26" s="345">
        <v>220</v>
      </c>
      <c r="P26" s="344">
        <v>212</v>
      </c>
      <c r="Q26" s="344">
        <v>209</v>
      </c>
      <c r="R26" s="344">
        <v>185</v>
      </c>
      <c r="S26" s="344">
        <v>190</v>
      </c>
      <c r="T26" s="344">
        <v>170</v>
      </c>
      <c r="U26" s="435">
        <v>148</v>
      </c>
      <c r="V26" s="345">
        <v>135</v>
      </c>
      <c r="W26" s="345">
        <v>96</v>
      </c>
      <c r="X26" s="345">
        <v>102</v>
      </c>
      <c r="Y26" s="345">
        <v>92</v>
      </c>
      <c r="Z26" s="345">
        <v>76</v>
      </c>
      <c r="AA26" s="345">
        <v>59</v>
      </c>
      <c r="AB26" s="345">
        <v>47</v>
      </c>
      <c r="AC26" s="345">
        <v>65</v>
      </c>
      <c r="AD26" s="345">
        <v>65</v>
      </c>
      <c r="AE26" s="402">
        <v>78</v>
      </c>
    </row>
    <row r="27" spans="1:31" s="81" customFormat="1" ht="12.75" x14ac:dyDescent="0.2">
      <c r="A27" s="444" t="s">
        <v>98</v>
      </c>
      <c r="B27" s="351">
        <v>54</v>
      </c>
      <c r="C27" s="351">
        <v>48</v>
      </c>
      <c r="D27" s="351">
        <v>49</v>
      </c>
      <c r="E27" s="351">
        <v>49</v>
      </c>
      <c r="F27" s="351">
        <v>68</v>
      </c>
      <c r="G27" s="351">
        <v>48</v>
      </c>
      <c r="H27" s="351">
        <v>41</v>
      </c>
      <c r="I27" s="351">
        <v>48</v>
      </c>
      <c r="J27" s="351">
        <v>74</v>
      </c>
      <c r="K27" s="351">
        <v>57</v>
      </c>
      <c r="L27" s="351">
        <v>71</v>
      </c>
      <c r="M27" s="351">
        <v>60</v>
      </c>
      <c r="N27" s="351">
        <v>63</v>
      </c>
      <c r="O27" s="351">
        <v>54</v>
      </c>
      <c r="P27" s="351">
        <v>60</v>
      </c>
      <c r="Q27" s="338">
        <v>60</v>
      </c>
      <c r="R27" s="351">
        <v>60</v>
      </c>
      <c r="S27" s="351">
        <v>60</v>
      </c>
      <c r="T27" s="351">
        <v>49</v>
      </c>
      <c r="U27" s="434">
        <v>50</v>
      </c>
      <c r="V27" s="331">
        <v>50</v>
      </c>
      <c r="W27" s="331">
        <v>24</v>
      </c>
      <c r="X27" s="331">
        <v>21</v>
      </c>
      <c r="Y27" s="331">
        <v>20</v>
      </c>
      <c r="Z27" s="331">
        <v>15</v>
      </c>
      <c r="AA27" s="331">
        <v>29</v>
      </c>
      <c r="AB27" s="331">
        <v>24</v>
      </c>
      <c r="AC27" s="331">
        <v>15</v>
      </c>
      <c r="AD27" s="331">
        <v>27</v>
      </c>
      <c r="AE27" s="349">
        <v>24</v>
      </c>
    </row>
    <row r="28" spans="1:31" s="81" customFormat="1" ht="12.75" x14ac:dyDescent="0.2">
      <c r="A28" s="335" t="s">
        <v>99</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38">
        <v>0</v>
      </c>
      <c r="R28" s="351">
        <v>0</v>
      </c>
      <c r="S28" s="351">
        <v>0</v>
      </c>
      <c r="T28" s="351">
        <v>0</v>
      </c>
      <c r="U28" s="434">
        <v>0</v>
      </c>
      <c r="V28" s="331">
        <v>0</v>
      </c>
      <c r="W28" s="331">
        <v>0</v>
      </c>
      <c r="X28" s="331">
        <v>0</v>
      </c>
      <c r="Y28" s="331">
        <v>0</v>
      </c>
      <c r="Z28" s="331">
        <v>0</v>
      </c>
      <c r="AA28" s="331">
        <v>0</v>
      </c>
      <c r="AB28" s="331">
        <v>0</v>
      </c>
      <c r="AC28" s="331">
        <v>0</v>
      </c>
      <c r="AD28" s="331">
        <v>0</v>
      </c>
      <c r="AE28" s="349">
        <v>0</v>
      </c>
    </row>
    <row r="29" spans="1:31" s="81" customFormat="1" ht="12.75" x14ac:dyDescent="0.2">
      <c r="A29" s="335" t="s">
        <v>100</v>
      </c>
      <c r="B29" s="351">
        <v>261</v>
      </c>
      <c r="C29" s="351">
        <v>264</v>
      </c>
      <c r="D29" s="351">
        <v>233</v>
      </c>
      <c r="E29" s="351">
        <v>243</v>
      </c>
      <c r="F29" s="351">
        <v>261</v>
      </c>
      <c r="G29" s="351">
        <v>226</v>
      </c>
      <c r="H29" s="351">
        <v>205</v>
      </c>
      <c r="I29" s="351">
        <v>234</v>
      </c>
      <c r="J29" s="351">
        <v>241</v>
      </c>
      <c r="K29" s="351">
        <v>240</v>
      </c>
      <c r="L29" s="351">
        <v>240</v>
      </c>
      <c r="M29" s="351">
        <v>272</v>
      </c>
      <c r="N29" s="351">
        <v>224</v>
      </c>
      <c r="O29" s="351">
        <v>223</v>
      </c>
      <c r="P29" s="351">
        <v>226</v>
      </c>
      <c r="Q29" s="338">
        <v>229</v>
      </c>
      <c r="R29" s="351">
        <v>183</v>
      </c>
      <c r="S29" s="351">
        <v>160</v>
      </c>
      <c r="T29" s="351">
        <v>161</v>
      </c>
      <c r="U29" s="434">
        <v>135</v>
      </c>
      <c r="V29" s="331">
        <v>134</v>
      </c>
      <c r="W29" s="331">
        <v>103</v>
      </c>
      <c r="X29" s="331">
        <v>97</v>
      </c>
      <c r="Y29" s="331">
        <v>103</v>
      </c>
      <c r="Z29" s="331">
        <v>83</v>
      </c>
      <c r="AA29" s="331">
        <v>81</v>
      </c>
      <c r="AB29" s="331">
        <v>56</v>
      </c>
      <c r="AC29" s="331">
        <v>58</v>
      </c>
      <c r="AD29" s="331">
        <v>74</v>
      </c>
      <c r="AE29" s="349">
        <v>61</v>
      </c>
    </row>
    <row r="30" spans="1:31" s="81" customFormat="1" ht="12.75" x14ac:dyDescent="0.2">
      <c r="A30" s="335" t="s">
        <v>101</v>
      </c>
      <c r="B30" s="351">
        <v>95</v>
      </c>
      <c r="C30" s="351">
        <v>109</v>
      </c>
      <c r="D30" s="351">
        <v>102</v>
      </c>
      <c r="E30" s="351">
        <v>77</v>
      </c>
      <c r="F30" s="351">
        <v>90</v>
      </c>
      <c r="G30" s="351">
        <v>108</v>
      </c>
      <c r="H30" s="351">
        <v>61</v>
      </c>
      <c r="I30" s="351">
        <v>67</v>
      </c>
      <c r="J30" s="351">
        <v>74</v>
      </c>
      <c r="K30" s="351">
        <v>106</v>
      </c>
      <c r="L30" s="351">
        <v>81</v>
      </c>
      <c r="M30" s="351">
        <v>75</v>
      </c>
      <c r="N30" s="351">
        <v>78</v>
      </c>
      <c r="O30" s="351">
        <v>79</v>
      </c>
      <c r="P30" s="351">
        <v>73</v>
      </c>
      <c r="Q30" s="338">
        <v>42</v>
      </c>
      <c r="R30" s="351">
        <v>59</v>
      </c>
      <c r="S30" s="351">
        <v>58</v>
      </c>
      <c r="T30" s="351">
        <v>47</v>
      </c>
      <c r="U30" s="434">
        <v>49</v>
      </c>
      <c r="V30" s="331">
        <v>52</v>
      </c>
      <c r="W30" s="331">
        <v>29</v>
      </c>
      <c r="X30" s="331">
        <v>37</v>
      </c>
      <c r="Y30" s="331">
        <v>36</v>
      </c>
      <c r="Z30" s="331">
        <v>23</v>
      </c>
      <c r="AA30" s="331">
        <v>23</v>
      </c>
      <c r="AB30" s="331">
        <v>19</v>
      </c>
      <c r="AC30" s="331">
        <v>10</v>
      </c>
      <c r="AD30" s="331">
        <v>21</v>
      </c>
      <c r="AE30" s="349">
        <v>20</v>
      </c>
    </row>
    <row r="31" spans="1:31" s="81" customFormat="1" ht="12.75" x14ac:dyDescent="0.2">
      <c r="A31" s="335" t="s">
        <v>102</v>
      </c>
      <c r="B31" s="351">
        <v>56</v>
      </c>
      <c r="C31" s="351">
        <v>56</v>
      </c>
      <c r="D31" s="351">
        <v>69</v>
      </c>
      <c r="E31" s="351">
        <v>55</v>
      </c>
      <c r="F31" s="351">
        <v>71</v>
      </c>
      <c r="G31" s="351">
        <v>61</v>
      </c>
      <c r="H31" s="351">
        <v>48</v>
      </c>
      <c r="I31" s="351">
        <v>48</v>
      </c>
      <c r="J31" s="351">
        <v>48</v>
      </c>
      <c r="K31" s="351">
        <v>60</v>
      </c>
      <c r="L31" s="351">
        <v>53</v>
      </c>
      <c r="M31" s="351">
        <v>64</v>
      </c>
      <c r="N31" s="351">
        <v>73</v>
      </c>
      <c r="O31" s="351">
        <v>50</v>
      </c>
      <c r="P31" s="351">
        <v>61</v>
      </c>
      <c r="Q31" s="338">
        <v>72</v>
      </c>
      <c r="R31" s="351">
        <v>50</v>
      </c>
      <c r="S31" s="351">
        <v>60</v>
      </c>
      <c r="T31" s="351">
        <v>62</v>
      </c>
      <c r="U31" s="434">
        <v>55</v>
      </c>
      <c r="V31" s="331">
        <v>42</v>
      </c>
      <c r="W31" s="331">
        <v>35</v>
      </c>
      <c r="X31" s="331">
        <v>37</v>
      </c>
      <c r="Y31" s="331">
        <v>41</v>
      </c>
      <c r="Z31" s="331">
        <v>28</v>
      </c>
      <c r="AA31" s="331">
        <v>22</v>
      </c>
      <c r="AB31" s="331">
        <v>14</v>
      </c>
      <c r="AC31" s="331">
        <v>17</v>
      </c>
      <c r="AD31" s="331">
        <v>31</v>
      </c>
      <c r="AE31" s="349">
        <v>18</v>
      </c>
    </row>
    <row r="32" spans="1:31" s="81" customFormat="1" ht="12.75" x14ac:dyDescent="0.2">
      <c r="A32" s="456" t="s">
        <v>103</v>
      </c>
      <c r="B32" s="351">
        <v>134</v>
      </c>
      <c r="C32" s="351">
        <v>158</v>
      </c>
      <c r="D32" s="351">
        <v>128</v>
      </c>
      <c r="E32" s="351">
        <v>129</v>
      </c>
      <c r="F32" s="351">
        <v>120</v>
      </c>
      <c r="G32" s="351">
        <v>126</v>
      </c>
      <c r="H32" s="351">
        <v>119</v>
      </c>
      <c r="I32" s="351">
        <v>121</v>
      </c>
      <c r="J32" s="351">
        <v>136</v>
      </c>
      <c r="K32" s="351">
        <v>118</v>
      </c>
      <c r="L32" s="351">
        <v>134</v>
      </c>
      <c r="M32" s="351">
        <v>120</v>
      </c>
      <c r="N32" s="351">
        <v>120</v>
      </c>
      <c r="O32" s="351">
        <v>114</v>
      </c>
      <c r="P32" s="351">
        <v>111</v>
      </c>
      <c r="Q32" s="338">
        <v>91</v>
      </c>
      <c r="R32" s="351">
        <v>101</v>
      </c>
      <c r="S32" s="351">
        <v>75</v>
      </c>
      <c r="T32" s="351">
        <v>52</v>
      </c>
      <c r="U32" s="434">
        <v>52</v>
      </c>
      <c r="V32" s="331">
        <v>51</v>
      </c>
      <c r="W32" s="331">
        <v>59</v>
      </c>
      <c r="X32" s="331">
        <v>44</v>
      </c>
      <c r="Y32" s="331">
        <v>34</v>
      </c>
      <c r="Z32" s="331">
        <v>40</v>
      </c>
      <c r="AA32" s="331">
        <v>24</v>
      </c>
      <c r="AB32" s="331">
        <v>19</v>
      </c>
      <c r="AC32" s="331">
        <v>18</v>
      </c>
      <c r="AD32" s="331">
        <v>33</v>
      </c>
      <c r="AE32" s="349">
        <v>21</v>
      </c>
    </row>
    <row r="33" spans="1:31" s="81" customFormat="1" ht="13.5" thickBot="1" x14ac:dyDescent="0.25">
      <c r="A33" s="457" t="s">
        <v>46</v>
      </c>
      <c r="B33" s="344">
        <f>SUM(B27:B32)</f>
        <v>600</v>
      </c>
      <c r="C33" s="344">
        <f>SUM(C27:C32)</f>
        <v>635</v>
      </c>
      <c r="D33" s="344">
        <f>SUM(D27:D32)</f>
        <v>581</v>
      </c>
      <c r="E33" s="344">
        <f>SUM(E27:E32)</f>
        <v>553</v>
      </c>
      <c r="F33" s="344">
        <f>SUM(F27:F32)</f>
        <v>610</v>
      </c>
      <c r="G33" s="344">
        <v>569</v>
      </c>
      <c r="H33" s="344">
        <v>474</v>
      </c>
      <c r="I33" s="344">
        <v>518</v>
      </c>
      <c r="J33" s="344">
        <v>573</v>
      </c>
      <c r="K33" s="344">
        <v>581</v>
      </c>
      <c r="L33" s="344">
        <v>579</v>
      </c>
      <c r="M33" s="344">
        <v>591</v>
      </c>
      <c r="N33" s="344">
        <v>558</v>
      </c>
      <c r="O33" s="344">
        <v>520</v>
      </c>
      <c r="P33" s="345">
        <v>531</v>
      </c>
      <c r="Q33" s="345">
        <v>494</v>
      </c>
      <c r="R33" s="345">
        <v>453</v>
      </c>
      <c r="S33" s="345">
        <v>413</v>
      </c>
      <c r="T33" s="345">
        <v>371</v>
      </c>
      <c r="U33" s="346">
        <v>341</v>
      </c>
      <c r="V33" s="345">
        <v>329</v>
      </c>
      <c r="W33" s="345">
        <v>250</v>
      </c>
      <c r="X33" s="345">
        <v>236</v>
      </c>
      <c r="Y33" s="345">
        <v>234</v>
      </c>
      <c r="Z33" s="345">
        <v>189</v>
      </c>
      <c r="AA33" s="345">
        <v>179</v>
      </c>
      <c r="AB33" s="345">
        <v>132</v>
      </c>
      <c r="AC33" s="345">
        <v>118</v>
      </c>
      <c r="AD33" s="345">
        <v>186</v>
      </c>
      <c r="AE33" s="402">
        <v>144</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291</v>
      </c>
      <c r="C35" s="351">
        <v>294</v>
      </c>
      <c r="D35" s="351">
        <v>255</v>
      </c>
      <c r="E35" s="351">
        <v>249</v>
      </c>
      <c r="F35" s="351">
        <v>263</v>
      </c>
      <c r="G35" s="351">
        <v>229</v>
      </c>
      <c r="H35" s="351">
        <v>203</v>
      </c>
      <c r="I35" s="351">
        <v>207</v>
      </c>
      <c r="J35" s="351">
        <v>196</v>
      </c>
      <c r="K35" s="351">
        <v>195</v>
      </c>
      <c r="L35" s="351">
        <v>229</v>
      </c>
      <c r="M35" s="351">
        <v>216</v>
      </c>
      <c r="N35" s="351">
        <v>189</v>
      </c>
      <c r="O35" s="351">
        <v>191</v>
      </c>
      <c r="P35" s="351">
        <v>170</v>
      </c>
      <c r="Q35" s="338">
        <v>172</v>
      </c>
      <c r="R35" s="351">
        <v>166</v>
      </c>
      <c r="S35" s="351">
        <v>140</v>
      </c>
      <c r="T35" s="351">
        <v>148</v>
      </c>
      <c r="U35" s="434">
        <v>117</v>
      </c>
      <c r="V35" s="331">
        <v>115</v>
      </c>
      <c r="W35" s="331">
        <v>109</v>
      </c>
      <c r="X35" s="331">
        <v>96</v>
      </c>
      <c r="Y35" s="331">
        <v>93</v>
      </c>
      <c r="Z35" s="331">
        <v>80</v>
      </c>
      <c r="AA35" s="331">
        <v>51</v>
      </c>
      <c r="AB35" s="331">
        <v>46</v>
      </c>
      <c r="AC35" s="331">
        <v>52</v>
      </c>
      <c r="AD35" s="331">
        <v>58</v>
      </c>
      <c r="AE35" s="349">
        <v>60</v>
      </c>
    </row>
    <row r="36" spans="1:31" s="81" customFormat="1" ht="12.75" x14ac:dyDescent="0.2">
      <c r="A36" s="458">
        <v>2</v>
      </c>
      <c r="B36" s="351">
        <v>438</v>
      </c>
      <c r="C36" s="351">
        <v>481</v>
      </c>
      <c r="D36" s="351">
        <v>428</v>
      </c>
      <c r="E36" s="351">
        <v>420</v>
      </c>
      <c r="F36" s="351">
        <v>450</v>
      </c>
      <c r="G36" s="351">
        <v>477</v>
      </c>
      <c r="H36" s="351">
        <v>385</v>
      </c>
      <c r="I36" s="351">
        <v>412</v>
      </c>
      <c r="J36" s="351">
        <v>470</v>
      </c>
      <c r="K36" s="351">
        <v>502</v>
      </c>
      <c r="L36" s="351">
        <v>478</v>
      </c>
      <c r="M36" s="351">
        <v>515</v>
      </c>
      <c r="N36" s="351">
        <v>501</v>
      </c>
      <c r="O36" s="351">
        <v>455</v>
      </c>
      <c r="P36" s="351">
        <v>456</v>
      </c>
      <c r="Q36" s="338">
        <v>442</v>
      </c>
      <c r="R36" s="351">
        <v>399</v>
      </c>
      <c r="S36" s="351">
        <v>389</v>
      </c>
      <c r="T36" s="351">
        <v>303</v>
      </c>
      <c r="U36" s="434">
        <v>308</v>
      </c>
      <c r="V36" s="331">
        <v>287</v>
      </c>
      <c r="W36" s="331">
        <v>190</v>
      </c>
      <c r="X36" s="331">
        <v>202</v>
      </c>
      <c r="Y36" s="331">
        <v>195</v>
      </c>
      <c r="Z36" s="331">
        <v>150</v>
      </c>
      <c r="AA36" s="331">
        <v>163</v>
      </c>
      <c r="AB36" s="331">
        <v>97</v>
      </c>
      <c r="AC36" s="331">
        <v>100</v>
      </c>
      <c r="AD36" s="331">
        <v>163</v>
      </c>
      <c r="AE36" s="349">
        <v>133</v>
      </c>
    </row>
    <row r="37" spans="1:31" s="81" customFormat="1" ht="13.5" thickBot="1" x14ac:dyDescent="0.25">
      <c r="A37" s="340" t="s">
        <v>105</v>
      </c>
      <c r="B37" s="344">
        <v>89</v>
      </c>
      <c r="C37" s="344">
        <v>114</v>
      </c>
      <c r="D37" s="344">
        <v>109</v>
      </c>
      <c r="E37" s="344">
        <v>98</v>
      </c>
      <c r="F37" s="344">
        <v>106</v>
      </c>
      <c r="G37" s="344">
        <v>77</v>
      </c>
      <c r="H37" s="344">
        <v>80</v>
      </c>
      <c r="I37" s="344">
        <v>82</v>
      </c>
      <c r="J37" s="344">
        <v>105</v>
      </c>
      <c r="K37" s="344">
        <v>94</v>
      </c>
      <c r="L37" s="344">
        <v>113</v>
      </c>
      <c r="M37" s="344">
        <v>108</v>
      </c>
      <c r="N37" s="344">
        <v>99</v>
      </c>
      <c r="O37" s="344">
        <v>94</v>
      </c>
      <c r="P37" s="344">
        <v>117</v>
      </c>
      <c r="Q37" s="345">
        <v>89</v>
      </c>
      <c r="R37" s="345">
        <v>73</v>
      </c>
      <c r="S37" s="345">
        <v>74</v>
      </c>
      <c r="T37" s="345">
        <v>90</v>
      </c>
      <c r="U37" s="346">
        <v>64</v>
      </c>
      <c r="V37" s="345">
        <v>62</v>
      </c>
      <c r="W37" s="345">
        <v>47</v>
      </c>
      <c r="X37" s="345">
        <v>40</v>
      </c>
      <c r="Y37" s="345">
        <v>38</v>
      </c>
      <c r="Z37" s="345">
        <v>35</v>
      </c>
      <c r="AA37" s="345">
        <v>24</v>
      </c>
      <c r="AB37" s="345">
        <v>36</v>
      </c>
      <c r="AC37" s="345">
        <v>31</v>
      </c>
      <c r="AD37" s="345">
        <v>30</v>
      </c>
      <c r="AE37" s="402">
        <v>29</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633</v>
      </c>
      <c r="C39" s="351">
        <v>694</v>
      </c>
      <c r="D39" s="351">
        <v>605</v>
      </c>
      <c r="E39" s="351">
        <v>593</v>
      </c>
      <c r="F39" s="351">
        <v>637</v>
      </c>
      <c r="G39" s="351">
        <v>598</v>
      </c>
      <c r="H39" s="351">
        <v>518</v>
      </c>
      <c r="I39" s="351">
        <v>535</v>
      </c>
      <c r="J39" s="351">
        <v>555</v>
      </c>
      <c r="K39" s="351">
        <v>606</v>
      </c>
      <c r="L39" s="351">
        <v>606</v>
      </c>
      <c r="M39" s="351">
        <v>636</v>
      </c>
      <c r="N39" s="351">
        <v>539</v>
      </c>
      <c r="O39" s="351">
        <v>555</v>
      </c>
      <c r="P39" s="351">
        <v>538</v>
      </c>
      <c r="Q39" s="338">
        <v>508</v>
      </c>
      <c r="R39" s="351">
        <v>436</v>
      </c>
      <c r="S39" s="351">
        <v>439</v>
      </c>
      <c r="T39" s="351">
        <v>388</v>
      </c>
      <c r="U39" s="434">
        <v>358</v>
      </c>
      <c r="V39" s="331">
        <v>327</v>
      </c>
      <c r="W39" s="331">
        <v>256</v>
      </c>
      <c r="X39" s="331">
        <v>270</v>
      </c>
      <c r="Y39" s="331">
        <v>253</v>
      </c>
      <c r="Z39" s="331">
        <v>207</v>
      </c>
      <c r="AA39" s="331">
        <v>180</v>
      </c>
      <c r="AB39" s="331">
        <v>123</v>
      </c>
      <c r="AC39" s="331">
        <v>147</v>
      </c>
      <c r="AD39" s="331">
        <v>193</v>
      </c>
      <c r="AE39" s="349">
        <v>169</v>
      </c>
    </row>
    <row r="40" spans="1:31" s="81" customFormat="1" ht="12.75" x14ac:dyDescent="0.2">
      <c r="A40" s="458">
        <v>2</v>
      </c>
      <c r="B40" s="351">
        <v>120</v>
      </c>
      <c r="C40" s="351">
        <v>130</v>
      </c>
      <c r="D40" s="351">
        <v>130</v>
      </c>
      <c r="E40" s="351">
        <v>123</v>
      </c>
      <c r="F40" s="351">
        <v>119</v>
      </c>
      <c r="G40" s="351">
        <v>128</v>
      </c>
      <c r="H40" s="351">
        <v>97</v>
      </c>
      <c r="I40" s="351">
        <v>112</v>
      </c>
      <c r="J40" s="351">
        <v>145</v>
      </c>
      <c r="K40" s="351">
        <v>129</v>
      </c>
      <c r="L40" s="351">
        <v>159</v>
      </c>
      <c r="M40" s="351">
        <v>131</v>
      </c>
      <c r="N40" s="351">
        <v>170</v>
      </c>
      <c r="O40" s="351">
        <v>127</v>
      </c>
      <c r="P40" s="351">
        <v>138</v>
      </c>
      <c r="Q40" s="338">
        <v>128</v>
      </c>
      <c r="R40" s="351">
        <v>133</v>
      </c>
      <c r="S40" s="351">
        <v>118</v>
      </c>
      <c r="T40" s="351">
        <v>93</v>
      </c>
      <c r="U40" s="434">
        <v>89</v>
      </c>
      <c r="V40" s="331">
        <v>85</v>
      </c>
      <c r="W40" s="331">
        <v>64</v>
      </c>
      <c r="X40" s="331">
        <v>48</v>
      </c>
      <c r="Y40" s="331">
        <v>47</v>
      </c>
      <c r="Z40" s="331">
        <v>42</v>
      </c>
      <c r="AA40" s="331">
        <v>37</v>
      </c>
      <c r="AB40" s="331">
        <v>39</v>
      </c>
      <c r="AC40" s="331">
        <v>23</v>
      </c>
      <c r="AD40" s="331">
        <v>39</v>
      </c>
      <c r="AE40" s="349">
        <v>32</v>
      </c>
    </row>
    <row r="41" spans="1:31" s="81" customFormat="1" ht="13.5" thickBot="1" x14ac:dyDescent="0.25">
      <c r="A41" s="357" t="s">
        <v>105</v>
      </c>
      <c r="B41" s="404">
        <v>65</v>
      </c>
      <c r="C41" s="404">
        <v>65</v>
      </c>
      <c r="D41" s="404">
        <v>57</v>
      </c>
      <c r="E41" s="404">
        <v>51</v>
      </c>
      <c r="F41" s="404">
        <v>63</v>
      </c>
      <c r="G41" s="404">
        <v>57</v>
      </c>
      <c r="H41" s="404">
        <v>53</v>
      </c>
      <c r="I41" s="404">
        <v>54</v>
      </c>
      <c r="J41" s="404">
        <v>71</v>
      </c>
      <c r="K41" s="404">
        <v>56</v>
      </c>
      <c r="L41" s="404">
        <v>55</v>
      </c>
      <c r="M41" s="404">
        <v>72</v>
      </c>
      <c r="N41" s="404">
        <v>80</v>
      </c>
      <c r="O41" s="405">
        <v>58</v>
      </c>
      <c r="P41" s="405">
        <v>67</v>
      </c>
      <c r="Q41" s="405">
        <v>67</v>
      </c>
      <c r="R41" s="405">
        <v>69</v>
      </c>
      <c r="S41" s="405">
        <v>46</v>
      </c>
      <c r="T41" s="405">
        <v>60</v>
      </c>
      <c r="U41" s="406">
        <v>42</v>
      </c>
      <c r="V41" s="405">
        <v>52</v>
      </c>
      <c r="W41" s="405">
        <v>26</v>
      </c>
      <c r="X41" s="405">
        <v>20</v>
      </c>
      <c r="Y41" s="405">
        <v>26</v>
      </c>
      <c r="Z41" s="405">
        <v>16</v>
      </c>
      <c r="AA41" s="405">
        <v>21</v>
      </c>
      <c r="AB41" s="405">
        <v>17</v>
      </c>
      <c r="AC41" s="405">
        <v>13</v>
      </c>
      <c r="AD41" s="405">
        <v>19</v>
      </c>
      <c r="AE41" s="407">
        <v>21</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0F00-000000000000}"/>
  </hyperlinks>
  <pageMargins left="0.75" right="0.75" top="1" bottom="1" header="0.5" footer="0.5"/>
  <pageSetup paperSize="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89"/>
  <sheetViews>
    <sheetView workbookViewId="0">
      <selection activeCell="M2" sqref="M2"/>
    </sheetView>
  </sheetViews>
  <sheetFormatPr defaultRowHeight="12.75" x14ac:dyDescent="0.2"/>
  <cols>
    <col min="12" max="12" width="8.140625" customWidth="1"/>
    <col min="13" max="13" width="3.7109375" customWidth="1"/>
    <col min="24" max="24" width="5.7109375" customWidth="1"/>
  </cols>
  <sheetData>
    <row r="2" spans="1:1" ht="15.75" x14ac:dyDescent="0.25">
      <c r="A2" s="25" t="s">
        <v>237</v>
      </c>
    </row>
    <row r="89" spans="1:1" ht="15.75" x14ac:dyDescent="0.25">
      <c r="A89" s="25" t="s">
        <v>237</v>
      </c>
    </row>
  </sheetData>
  <hyperlinks>
    <hyperlink ref="A2" location="'Figure Index'!A1" display="List of Figures in this Workbook" xr:uid="{00000000-0004-0000-1000-000000000000}"/>
    <hyperlink ref="A89" location="'Figure Index'!A1" display="List of Figures in this Workbook" xr:uid="{00000000-0004-0000-1000-000001000000}"/>
  </hyperlinks>
  <pageMargins left="0.61" right="0.41" top="0.75" bottom="0.75" header="0.3" footer="0.3"/>
  <pageSetup paperSize="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34"/>
  <sheetViews>
    <sheetView workbookViewId="0">
      <selection activeCell="AA2" sqref="AA2"/>
    </sheetView>
  </sheetViews>
  <sheetFormatPr defaultRowHeight="12" x14ac:dyDescent="0.2"/>
  <cols>
    <col min="1" max="1" width="23" style="6" customWidth="1"/>
    <col min="2" max="7" width="6" style="6" bestFit="1" customWidth="1"/>
    <col min="8" max="18" width="5.42578125" style="6" bestFit="1" customWidth="1"/>
    <col min="19" max="25" width="5.42578125" style="6" customWidth="1"/>
    <col min="26" max="26" width="5.42578125" style="6" bestFit="1" customWidth="1"/>
    <col min="27" max="16384" width="9.140625" style="6"/>
  </cols>
  <sheetData>
    <row r="1" spans="1:26" ht="15.75" x14ac:dyDescent="0.2">
      <c r="A1" s="34" t="s">
        <v>421</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422</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29">
        <v>2008</v>
      </c>
      <c r="Q4" s="229">
        <v>2009</v>
      </c>
      <c r="R4" s="229">
        <v>2010</v>
      </c>
      <c r="S4" s="229">
        <v>2011</v>
      </c>
      <c r="T4" s="229">
        <v>2012</v>
      </c>
      <c r="U4" s="229">
        <v>2013</v>
      </c>
      <c r="V4" s="229">
        <v>2014</v>
      </c>
      <c r="W4" s="229">
        <v>2015</v>
      </c>
      <c r="X4" s="229">
        <v>2016</v>
      </c>
      <c r="Y4" s="229">
        <v>2017</v>
      </c>
      <c r="Z4" s="126">
        <v>2018</v>
      </c>
    </row>
    <row r="5" spans="1:26" s="81" customFormat="1" ht="12.75" x14ac:dyDescent="0.2">
      <c r="A5" s="296" t="s">
        <v>0</v>
      </c>
      <c r="B5" s="297"/>
      <c r="C5" s="297"/>
      <c r="D5" s="297"/>
      <c r="E5" s="297"/>
      <c r="F5" s="297"/>
      <c r="G5" s="297"/>
      <c r="H5" s="297"/>
      <c r="I5" s="297"/>
      <c r="J5" s="297"/>
      <c r="K5" s="297"/>
      <c r="L5" s="298"/>
      <c r="M5" s="298"/>
      <c r="N5" s="298"/>
      <c r="O5" s="298"/>
      <c r="P5" s="459"/>
      <c r="Q5" s="298"/>
      <c r="R5" s="298"/>
      <c r="S5" s="298"/>
      <c r="T5" s="298"/>
      <c r="U5" s="298"/>
      <c r="V5" s="298"/>
      <c r="W5" s="298"/>
      <c r="X5" s="298"/>
      <c r="Y5" s="298"/>
      <c r="Z5" s="144"/>
    </row>
    <row r="6" spans="1:26" s="81" customFormat="1" ht="12.75" x14ac:dyDescent="0.2">
      <c r="A6" s="300" t="s">
        <v>1</v>
      </c>
      <c r="B6" s="297">
        <v>22</v>
      </c>
      <c r="C6" s="297">
        <v>23</v>
      </c>
      <c r="D6" s="301">
        <v>34</v>
      </c>
      <c r="E6" s="301">
        <v>34</v>
      </c>
      <c r="F6" s="301">
        <v>30</v>
      </c>
      <c r="G6" s="301">
        <v>23</v>
      </c>
      <c r="H6" s="301">
        <v>18</v>
      </c>
      <c r="I6" s="301">
        <v>28</v>
      </c>
      <c r="J6" s="301">
        <v>15</v>
      </c>
      <c r="K6" s="301">
        <v>37</v>
      </c>
      <c r="L6" s="298">
        <v>20</v>
      </c>
      <c r="M6" s="301">
        <v>23</v>
      </c>
      <c r="N6" s="301">
        <v>24</v>
      </c>
      <c r="O6" s="298">
        <v>15</v>
      </c>
      <c r="P6" s="299">
        <v>11</v>
      </c>
      <c r="Q6" s="301">
        <v>13</v>
      </c>
      <c r="R6" s="301">
        <v>11</v>
      </c>
      <c r="S6" s="301">
        <v>16</v>
      </c>
      <c r="T6" s="301">
        <v>13</v>
      </c>
      <c r="U6" s="301">
        <v>4</v>
      </c>
      <c r="V6" s="301">
        <v>15</v>
      </c>
      <c r="W6" s="301">
        <v>11</v>
      </c>
      <c r="X6" s="301">
        <v>11</v>
      </c>
      <c r="Y6" s="301">
        <v>10</v>
      </c>
      <c r="Z6" s="247">
        <v>10</v>
      </c>
    </row>
    <row r="7" spans="1:26" s="81" customFormat="1" ht="12.75" x14ac:dyDescent="0.2">
      <c r="A7" s="300" t="s">
        <v>2</v>
      </c>
      <c r="B7" s="297">
        <v>298</v>
      </c>
      <c r="C7" s="297">
        <v>277</v>
      </c>
      <c r="D7" s="301">
        <v>288</v>
      </c>
      <c r="E7" s="301">
        <v>248</v>
      </c>
      <c r="F7" s="301">
        <v>216</v>
      </c>
      <c r="G7" s="301">
        <v>236</v>
      </c>
      <c r="H7" s="301">
        <v>258</v>
      </c>
      <c r="I7" s="301">
        <v>255</v>
      </c>
      <c r="J7" s="301">
        <v>252</v>
      </c>
      <c r="K7" s="301">
        <v>244</v>
      </c>
      <c r="L7" s="298">
        <v>250</v>
      </c>
      <c r="M7" s="301">
        <v>261</v>
      </c>
      <c r="N7" s="301">
        <v>216</v>
      </c>
      <c r="O7" s="298">
        <v>192</v>
      </c>
      <c r="P7" s="299">
        <v>179</v>
      </c>
      <c r="Q7" s="301">
        <v>174</v>
      </c>
      <c r="R7" s="301">
        <v>155</v>
      </c>
      <c r="S7" s="301">
        <v>158</v>
      </c>
      <c r="T7" s="301">
        <v>182</v>
      </c>
      <c r="U7" s="301">
        <v>154</v>
      </c>
      <c r="V7" s="301">
        <v>154</v>
      </c>
      <c r="W7" s="301">
        <v>123</v>
      </c>
      <c r="X7" s="301">
        <v>137</v>
      </c>
      <c r="Y7" s="301">
        <v>179</v>
      </c>
      <c r="Z7" s="247">
        <v>178</v>
      </c>
    </row>
    <row r="8" spans="1:26" s="81" customFormat="1" ht="13.5" thickBot="1" x14ac:dyDescent="0.25">
      <c r="A8" s="302" t="s">
        <v>3</v>
      </c>
      <c r="B8" s="303">
        <v>3196</v>
      </c>
      <c r="C8" s="303">
        <v>3200</v>
      </c>
      <c r="D8" s="303">
        <v>3319</v>
      </c>
      <c r="E8" s="303">
        <v>3495</v>
      </c>
      <c r="F8" s="303">
        <v>3579</v>
      </c>
      <c r="G8" s="303">
        <v>3442</v>
      </c>
      <c r="H8" s="303">
        <v>3637</v>
      </c>
      <c r="I8" s="303">
        <v>3471</v>
      </c>
      <c r="J8" s="303">
        <v>3493</v>
      </c>
      <c r="K8" s="428">
        <v>3228</v>
      </c>
      <c r="L8" s="304">
        <v>3156</v>
      </c>
      <c r="M8" s="320">
        <v>2889</v>
      </c>
      <c r="N8" s="320">
        <v>2604</v>
      </c>
      <c r="O8" s="304">
        <v>2436</v>
      </c>
      <c r="P8" s="305">
        <v>2238</v>
      </c>
      <c r="Q8" s="320">
        <v>2217</v>
      </c>
      <c r="R8" s="320">
        <v>1796</v>
      </c>
      <c r="S8" s="320">
        <v>1758</v>
      </c>
      <c r="T8" s="320">
        <v>1349</v>
      </c>
      <c r="U8" s="320">
        <v>1230</v>
      </c>
      <c r="V8" s="320">
        <v>1230</v>
      </c>
      <c r="W8" s="320">
        <v>854</v>
      </c>
      <c r="X8" s="320">
        <v>773</v>
      </c>
      <c r="Y8" s="320">
        <v>1188</v>
      </c>
      <c r="Z8" s="248">
        <v>1151</v>
      </c>
    </row>
    <row r="9" spans="1:26" s="81" customFormat="1" ht="13.5" thickBot="1" x14ac:dyDescent="0.25">
      <c r="A9" s="302" t="s">
        <v>4</v>
      </c>
      <c r="B9" s="303">
        <v>3516</v>
      </c>
      <c r="C9" s="303">
        <v>3500</v>
      </c>
      <c r="D9" s="303">
        <v>3641</v>
      </c>
      <c r="E9" s="303">
        <v>3777</v>
      </c>
      <c r="F9" s="303">
        <v>3825</v>
      </c>
      <c r="G9" s="428">
        <v>3701</v>
      </c>
      <c r="H9" s="428">
        <v>3913</v>
      </c>
      <c r="I9" s="428">
        <v>3754</v>
      </c>
      <c r="J9" s="303">
        <v>3760</v>
      </c>
      <c r="K9" s="303">
        <v>3509</v>
      </c>
      <c r="L9" s="304">
        <v>3426</v>
      </c>
      <c r="M9" s="304">
        <v>3173</v>
      </c>
      <c r="N9" s="304">
        <v>2844</v>
      </c>
      <c r="O9" s="304">
        <v>2643</v>
      </c>
      <c r="P9" s="305">
        <v>2428</v>
      </c>
      <c r="Q9" s="304">
        <v>2404</v>
      </c>
      <c r="R9" s="304">
        <v>1962</v>
      </c>
      <c r="S9" s="304">
        <v>1932</v>
      </c>
      <c r="T9" s="304">
        <v>1544</v>
      </c>
      <c r="U9" s="304">
        <v>1388</v>
      </c>
      <c r="V9" s="304">
        <v>1399</v>
      </c>
      <c r="W9" s="304">
        <v>988</v>
      </c>
      <c r="X9" s="304">
        <v>921</v>
      </c>
      <c r="Y9" s="304">
        <v>1377</v>
      </c>
      <c r="Z9" s="306">
        <v>1339</v>
      </c>
    </row>
    <row r="10" spans="1:26" s="81" customFormat="1" ht="13.5" thickBot="1" x14ac:dyDescent="0.25">
      <c r="A10" s="302" t="s">
        <v>5</v>
      </c>
      <c r="B10" s="303">
        <v>320</v>
      </c>
      <c r="C10" s="303">
        <v>300</v>
      </c>
      <c r="D10" s="303">
        <v>322</v>
      </c>
      <c r="E10" s="303">
        <v>282</v>
      </c>
      <c r="F10" s="303">
        <v>246</v>
      </c>
      <c r="G10" s="303">
        <v>259</v>
      </c>
      <c r="H10" s="303">
        <v>276</v>
      </c>
      <c r="I10" s="303">
        <v>283</v>
      </c>
      <c r="J10" s="303">
        <v>267</v>
      </c>
      <c r="K10" s="303">
        <v>281</v>
      </c>
      <c r="L10" s="304">
        <v>270</v>
      </c>
      <c r="M10" s="304">
        <v>284</v>
      </c>
      <c r="N10" s="304">
        <v>240</v>
      </c>
      <c r="O10" s="304">
        <v>207</v>
      </c>
      <c r="P10" s="305">
        <v>190</v>
      </c>
      <c r="Q10" s="304">
        <v>187</v>
      </c>
      <c r="R10" s="304">
        <v>166</v>
      </c>
      <c r="S10" s="304">
        <v>174</v>
      </c>
      <c r="T10" s="304">
        <v>195</v>
      </c>
      <c r="U10" s="304">
        <v>158</v>
      </c>
      <c r="V10" s="304">
        <v>169</v>
      </c>
      <c r="W10" s="304">
        <v>134</v>
      </c>
      <c r="X10" s="304">
        <v>148</v>
      </c>
      <c r="Y10" s="304">
        <v>189</v>
      </c>
      <c r="Z10" s="306">
        <v>188</v>
      </c>
    </row>
    <row r="11" spans="1:26" s="81" customFormat="1" ht="13.5" thickBot="1" x14ac:dyDescent="0.25">
      <c r="A11" s="300" t="s">
        <v>6</v>
      </c>
      <c r="B11" s="308">
        <v>431.2</v>
      </c>
      <c r="C11" s="308">
        <v>432.6</v>
      </c>
      <c r="D11" s="308">
        <v>430.8</v>
      </c>
      <c r="E11" s="308">
        <v>427.7</v>
      </c>
      <c r="F11" s="308">
        <v>429.8</v>
      </c>
      <c r="G11" s="308">
        <v>431.1</v>
      </c>
      <c r="H11" s="308">
        <v>439.5</v>
      </c>
      <c r="I11" s="308">
        <v>392.7</v>
      </c>
      <c r="J11" s="308">
        <v>422.3</v>
      </c>
      <c r="K11" s="308">
        <v>432.5</v>
      </c>
      <c r="L11" s="309">
        <v>432.5</v>
      </c>
      <c r="M11" s="310">
        <v>437</v>
      </c>
      <c r="N11" s="310">
        <v>441.2</v>
      </c>
      <c r="O11" s="310">
        <v>452</v>
      </c>
      <c r="P11" s="311">
        <v>458.1</v>
      </c>
      <c r="Q11" s="310">
        <v>473.2</v>
      </c>
      <c r="R11" s="310">
        <v>483.8</v>
      </c>
      <c r="S11" s="310">
        <v>498.8</v>
      </c>
      <c r="T11" s="310">
        <v>502.9</v>
      </c>
      <c r="U11" s="310">
        <v>510.77199999999999</v>
      </c>
      <c r="V11" s="310">
        <v>514.41700000000003</v>
      </c>
      <c r="W11" s="310">
        <v>520.21500000000003</v>
      </c>
      <c r="X11" s="310">
        <v>530.29200000000003</v>
      </c>
      <c r="Y11" s="310">
        <v>541.26300000000003</v>
      </c>
      <c r="Z11" s="312">
        <v>545.50099999999998</v>
      </c>
    </row>
    <row r="12" spans="1:26" s="81" customFormat="1" ht="13.5" thickBot="1" x14ac:dyDescent="0.25">
      <c r="A12" s="313" t="s">
        <v>7</v>
      </c>
      <c r="B12" s="314">
        <v>74</v>
      </c>
      <c r="C12" s="314">
        <v>69</v>
      </c>
      <c r="D12" s="314">
        <v>75</v>
      </c>
      <c r="E12" s="314">
        <v>66</v>
      </c>
      <c r="F12" s="314">
        <v>57</v>
      </c>
      <c r="G12" s="314">
        <v>60</v>
      </c>
      <c r="H12" s="314">
        <v>63</v>
      </c>
      <c r="I12" s="314">
        <v>72</v>
      </c>
      <c r="J12" s="314">
        <v>63</v>
      </c>
      <c r="K12" s="314">
        <v>65</v>
      </c>
      <c r="L12" s="315">
        <v>62</v>
      </c>
      <c r="M12" s="304">
        <v>65</v>
      </c>
      <c r="N12" s="304">
        <v>54</v>
      </c>
      <c r="O12" s="304">
        <v>46</v>
      </c>
      <c r="P12" s="305">
        <v>41</v>
      </c>
      <c r="Q12" s="460">
        <v>39.518174133558745</v>
      </c>
      <c r="R12" s="460">
        <v>35.08030431107354</v>
      </c>
      <c r="S12" s="460">
        <v>34.883720930232556</v>
      </c>
      <c r="T12" s="460">
        <v>38.775104394511828</v>
      </c>
      <c r="U12" s="460">
        <v>30.933567227647558</v>
      </c>
      <c r="V12" s="460">
        <v>32.852724540596441</v>
      </c>
      <c r="W12" s="460">
        <v>25.758580586872732</v>
      </c>
      <c r="X12" s="460">
        <v>27.90915193893176</v>
      </c>
      <c r="Y12" s="460">
        <v>34.918329906163912</v>
      </c>
      <c r="Z12" s="317">
        <v>34.463731505533445</v>
      </c>
    </row>
    <row r="13" spans="1:26" s="81" customFormat="1" ht="12.75" x14ac:dyDescent="0.2">
      <c r="A13" s="318" t="s">
        <v>8</v>
      </c>
      <c r="B13" s="314"/>
      <c r="C13" s="314"/>
      <c r="D13" s="314"/>
      <c r="E13" s="314"/>
      <c r="F13" s="314"/>
      <c r="G13" s="314"/>
      <c r="H13" s="314"/>
      <c r="I13" s="314"/>
      <c r="J13" s="314"/>
      <c r="K13" s="314"/>
      <c r="L13" s="315"/>
      <c r="M13" s="298"/>
      <c r="N13" s="298"/>
      <c r="O13" s="298"/>
      <c r="P13" s="299"/>
      <c r="Q13" s="298"/>
      <c r="R13" s="298"/>
      <c r="S13" s="298"/>
      <c r="T13" s="298"/>
      <c r="U13" s="298"/>
      <c r="V13" s="298"/>
      <c r="W13" s="298"/>
      <c r="X13" s="298"/>
      <c r="Y13" s="298"/>
      <c r="Z13" s="144"/>
    </row>
    <row r="14" spans="1:26" s="81" customFormat="1" ht="12.75" x14ac:dyDescent="0.2">
      <c r="A14" s="300" t="s">
        <v>9</v>
      </c>
      <c r="B14" s="298">
        <v>84</v>
      </c>
      <c r="C14" s="298">
        <v>61</v>
      </c>
      <c r="D14" s="298">
        <v>81</v>
      </c>
      <c r="E14" s="298">
        <v>63</v>
      </c>
      <c r="F14" s="298">
        <v>67</v>
      </c>
      <c r="G14" s="298">
        <v>59</v>
      </c>
      <c r="H14" s="298">
        <v>60</v>
      </c>
      <c r="I14" s="297">
        <v>59</v>
      </c>
      <c r="J14" s="298">
        <v>50</v>
      </c>
      <c r="K14" s="297">
        <v>57</v>
      </c>
      <c r="L14" s="298">
        <v>42</v>
      </c>
      <c r="M14" s="298">
        <v>42</v>
      </c>
      <c r="N14" s="298">
        <v>36</v>
      </c>
      <c r="O14" s="298">
        <v>33</v>
      </c>
      <c r="P14" s="299">
        <v>28</v>
      </c>
      <c r="Q14" s="298">
        <v>32</v>
      </c>
      <c r="R14" s="298">
        <v>27</v>
      </c>
      <c r="S14" s="298">
        <v>24</v>
      </c>
      <c r="T14" s="298">
        <v>26</v>
      </c>
      <c r="U14" s="298">
        <v>17</v>
      </c>
      <c r="V14" s="298">
        <v>16</v>
      </c>
      <c r="W14" s="298">
        <v>16</v>
      </c>
      <c r="X14" s="298">
        <v>18</v>
      </c>
      <c r="Y14" s="298">
        <v>16</v>
      </c>
      <c r="Z14" s="144">
        <v>15</v>
      </c>
    </row>
    <row r="15" spans="1:26" s="81" customFormat="1" ht="13.5" thickBot="1" x14ac:dyDescent="0.25">
      <c r="A15" s="302" t="s">
        <v>10</v>
      </c>
      <c r="B15" s="303">
        <v>496</v>
      </c>
      <c r="C15" s="303">
        <v>502</v>
      </c>
      <c r="D15" s="303">
        <v>573</v>
      </c>
      <c r="E15" s="303">
        <v>570</v>
      </c>
      <c r="F15" s="303">
        <v>570</v>
      </c>
      <c r="G15" s="428">
        <v>535</v>
      </c>
      <c r="H15" s="428">
        <v>505</v>
      </c>
      <c r="I15" s="303">
        <v>514</v>
      </c>
      <c r="J15" s="303">
        <v>446</v>
      </c>
      <c r="K15" s="303">
        <v>475</v>
      </c>
      <c r="L15" s="304">
        <v>405</v>
      </c>
      <c r="M15" s="304">
        <v>366</v>
      </c>
      <c r="N15" s="304">
        <v>341</v>
      </c>
      <c r="O15" s="304">
        <v>285</v>
      </c>
      <c r="P15" s="305">
        <v>257</v>
      </c>
      <c r="Q15" s="304">
        <v>287</v>
      </c>
      <c r="R15" s="304">
        <v>236</v>
      </c>
      <c r="S15" s="304">
        <v>256</v>
      </c>
      <c r="T15" s="304">
        <v>189</v>
      </c>
      <c r="U15" s="304">
        <v>155</v>
      </c>
      <c r="V15" s="304">
        <v>183</v>
      </c>
      <c r="W15" s="304">
        <v>114</v>
      </c>
      <c r="X15" s="304">
        <v>107</v>
      </c>
      <c r="Y15" s="304">
        <v>147</v>
      </c>
      <c r="Z15" s="306">
        <v>167</v>
      </c>
    </row>
    <row r="16" spans="1:26" s="81" customFormat="1" ht="13.5" thickBot="1" x14ac:dyDescent="0.25">
      <c r="A16" s="302" t="s">
        <v>11</v>
      </c>
      <c r="B16" s="303">
        <v>101.2</v>
      </c>
      <c r="C16" s="303">
        <v>102.8</v>
      </c>
      <c r="D16" s="303">
        <v>103.1</v>
      </c>
      <c r="E16" s="303">
        <v>103.8</v>
      </c>
      <c r="F16" s="303">
        <v>104.6</v>
      </c>
      <c r="G16" s="303">
        <v>101.6</v>
      </c>
      <c r="H16" s="319">
        <v>100</v>
      </c>
      <c r="I16" s="303">
        <v>83.3</v>
      </c>
      <c r="J16" s="303">
        <v>85</v>
      </c>
      <c r="K16" s="303">
        <v>85.2</v>
      </c>
      <c r="L16" s="304">
        <v>85.2</v>
      </c>
      <c r="M16" s="304">
        <v>84.6</v>
      </c>
      <c r="N16" s="304">
        <v>83.3</v>
      </c>
      <c r="O16" s="304">
        <v>82.8</v>
      </c>
      <c r="P16" s="305">
        <v>83.2</v>
      </c>
      <c r="Q16" s="310">
        <v>84</v>
      </c>
      <c r="R16" s="310">
        <v>85.3</v>
      </c>
      <c r="S16" s="310">
        <v>87.3</v>
      </c>
      <c r="T16" s="310">
        <v>97.7</v>
      </c>
      <c r="U16" s="310">
        <v>99.864999999999995</v>
      </c>
      <c r="V16" s="310">
        <v>101.66</v>
      </c>
      <c r="W16" s="310">
        <v>103.6</v>
      </c>
      <c r="X16" s="310">
        <v>106.078</v>
      </c>
      <c r="Y16" s="310">
        <v>108.554</v>
      </c>
      <c r="Z16" s="312">
        <v>110.13800000000001</v>
      </c>
    </row>
    <row r="17" spans="1:26" s="81" customFormat="1" ht="13.5" thickBot="1" x14ac:dyDescent="0.25">
      <c r="A17" s="300" t="s">
        <v>7</v>
      </c>
      <c r="B17" s="297">
        <v>83</v>
      </c>
      <c r="C17" s="297">
        <v>59</v>
      </c>
      <c r="D17" s="297">
        <v>79</v>
      </c>
      <c r="E17" s="297">
        <v>61</v>
      </c>
      <c r="F17" s="297">
        <v>64</v>
      </c>
      <c r="G17" s="297">
        <v>58</v>
      </c>
      <c r="H17" s="297">
        <v>60</v>
      </c>
      <c r="I17" s="297">
        <v>71</v>
      </c>
      <c r="J17" s="297">
        <v>59</v>
      </c>
      <c r="K17" s="297">
        <v>67</v>
      </c>
      <c r="L17" s="298">
        <v>49</v>
      </c>
      <c r="M17" s="304">
        <v>50</v>
      </c>
      <c r="N17" s="304">
        <v>43</v>
      </c>
      <c r="O17" s="304">
        <v>40</v>
      </c>
      <c r="P17" s="305">
        <v>34</v>
      </c>
      <c r="Q17" s="460">
        <v>38.095238095238095</v>
      </c>
      <c r="R17" s="460">
        <v>32.142857142857139</v>
      </c>
      <c r="S17" s="460">
        <v>27.491408934707902</v>
      </c>
      <c r="T17" s="460">
        <v>26.612077789150458</v>
      </c>
      <c r="U17" s="460">
        <v>17.022981024382918</v>
      </c>
      <c r="V17" s="460">
        <v>15.73873696635845</v>
      </c>
      <c r="W17" s="460">
        <v>15.444015444015445</v>
      </c>
      <c r="X17" s="460">
        <v>16.968645713531551</v>
      </c>
      <c r="Y17" s="460">
        <v>14.73920813604289</v>
      </c>
      <c r="Z17" s="317">
        <v>13.619277633514319</v>
      </c>
    </row>
    <row r="18" spans="1:26" s="81" customFormat="1" ht="12.75" x14ac:dyDescent="0.2">
      <c r="A18" s="318" t="s">
        <v>12</v>
      </c>
      <c r="B18" s="314"/>
      <c r="C18" s="314"/>
      <c r="D18" s="314"/>
      <c r="E18" s="314"/>
      <c r="F18" s="314"/>
      <c r="G18" s="314"/>
      <c r="H18" s="314"/>
      <c r="I18" s="314"/>
      <c r="J18" s="314"/>
      <c r="K18" s="314"/>
      <c r="L18" s="315"/>
      <c r="M18" s="298"/>
      <c r="N18" s="298"/>
      <c r="O18" s="298"/>
      <c r="P18" s="299"/>
      <c r="Q18" s="298"/>
      <c r="R18" s="298"/>
      <c r="S18" s="298"/>
      <c r="T18" s="298"/>
      <c r="U18" s="298"/>
      <c r="V18" s="298"/>
      <c r="W18" s="298"/>
      <c r="X18" s="298"/>
      <c r="Y18" s="298"/>
      <c r="Z18" s="144"/>
    </row>
    <row r="19" spans="1:26" s="81" customFormat="1" ht="12.75" x14ac:dyDescent="0.2">
      <c r="A19" s="300" t="s">
        <v>13</v>
      </c>
      <c r="B19" s="297">
        <v>106</v>
      </c>
      <c r="C19" s="297">
        <v>123</v>
      </c>
      <c r="D19" s="297">
        <v>104</v>
      </c>
      <c r="E19" s="297">
        <v>103</v>
      </c>
      <c r="F19" s="297">
        <v>106</v>
      </c>
      <c r="G19" s="297">
        <v>112</v>
      </c>
      <c r="H19" s="297">
        <v>145</v>
      </c>
      <c r="I19" s="297">
        <v>145</v>
      </c>
      <c r="J19" s="297">
        <v>173</v>
      </c>
      <c r="K19" s="297">
        <v>147</v>
      </c>
      <c r="L19" s="298">
        <v>153</v>
      </c>
      <c r="M19" s="298">
        <v>139</v>
      </c>
      <c r="N19" s="298">
        <v>134</v>
      </c>
      <c r="O19" s="298">
        <v>116</v>
      </c>
      <c r="P19" s="299">
        <v>138</v>
      </c>
      <c r="Q19" s="298">
        <v>106</v>
      </c>
      <c r="R19" s="298">
        <v>93</v>
      </c>
      <c r="S19" s="298">
        <v>87</v>
      </c>
      <c r="T19" s="298">
        <v>100</v>
      </c>
      <c r="U19" s="298">
        <v>85</v>
      </c>
      <c r="V19" s="298">
        <v>107</v>
      </c>
      <c r="W19" s="298">
        <v>79</v>
      </c>
      <c r="X19" s="298">
        <v>75</v>
      </c>
      <c r="Y19" s="298">
        <v>102</v>
      </c>
      <c r="Z19" s="144">
        <v>84</v>
      </c>
    </row>
    <row r="20" spans="1:26" s="81" customFormat="1" ht="12.75" x14ac:dyDescent="0.2">
      <c r="A20" s="300" t="s">
        <v>14</v>
      </c>
      <c r="B20" s="297">
        <v>2066</v>
      </c>
      <c r="C20" s="297">
        <v>2041</v>
      </c>
      <c r="D20" s="297">
        <v>2244</v>
      </c>
      <c r="E20" s="297">
        <v>2334</v>
      </c>
      <c r="F20" s="297">
        <v>2462</v>
      </c>
      <c r="G20" s="297">
        <v>2451</v>
      </c>
      <c r="H20" s="297">
        <v>2515</v>
      </c>
      <c r="I20" s="297">
        <v>2315</v>
      </c>
      <c r="J20" s="297">
        <v>2480</v>
      </c>
      <c r="K20" s="297">
        <v>2247</v>
      </c>
      <c r="L20" s="298">
        <v>2220</v>
      </c>
      <c r="M20" s="298">
        <v>1912</v>
      </c>
      <c r="N20" s="298">
        <v>1805</v>
      </c>
      <c r="O20" s="298">
        <v>1694</v>
      </c>
      <c r="P20" s="299">
        <v>1439</v>
      </c>
      <c r="Q20" s="298">
        <v>1497</v>
      </c>
      <c r="R20" s="298">
        <v>1156</v>
      </c>
      <c r="S20" s="298">
        <v>1109</v>
      </c>
      <c r="T20" s="298">
        <v>853</v>
      </c>
      <c r="U20" s="298">
        <v>751</v>
      </c>
      <c r="V20" s="298">
        <v>737</v>
      </c>
      <c r="W20" s="298">
        <v>543</v>
      </c>
      <c r="X20" s="298">
        <v>458</v>
      </c>
      <c r="Y20" s="298">
        <v>777</v>
      </c>
      <c r="Z20" s="144">
        <v>769</v>
      </c>
    </row>
    <row r="21" spans="1:26" s="81" customFormat="1" ht="12.75" x14ac:dyDescent="0.2">
      <c r="A21" s="300" t="s">
        <v>15</v>
      </c>
      <c r="B21" s="297">
        <v>784</v>
      </c>
      <c r="C21" s="297">
        <v>763</v>
      </c>
      <c r="D21" s="297">
        <v>757</v>
      </c>
      <c r="E21" s="297">
        <v>737</v>
      </c>
      <c r="F21" s="297">
        <v>703</v>
      </c>
      <c r="G21" s="297">
        <v>651</v>
      </c>
      <c r="H21" s="297">
        <v>672</v>
      </c>
      <c r="I21" s="297">
        <v>726</v>
      </c>
      <c r="J21" s="297">
        <v>674</v>
      </c>
      <c r="K21" s="297">
        <v>662</v>
      </c>
      <c r="L21" s="298">
        <v>591</v>
      </c>
      <c r="M21" s="298">
        <v>618</v>
      </c>
      <c r="N21" s="298">
        <v>509</v>
      </c>
      <c r="O21" s="298">
        <v>432</v>
      </c>
      <c r="P21" s="299">
        <v>450</v>
      </c>
      <c r="Q21" s="298">
        <v>397</v>
      </c>
      <c r="R21" s="298">
        <v>334</v>
      </c>
      <c r="S21" s="298">
        <v>353</v>
      </c>
      <c r="T21" s="298">
        <v>304</v>
      </c>
      <c r="U21" s="298">
        <v>276</v>
      </c>
      <c r="V21" s="298">
        <v>292</v>
      </c>
      <c r="W21" s="298">
        <v>197</v>
      </c>
      <c r="X21" s="298">
        <v>205</v>
      </c>
      <c r="Y21" s="298">
        <v>231</v>
      </c>
      <c r="Z21" s="144">
        <v>232</v>
      </c>
    </row>
    <row r="22" spans="1:26" s="81" customFormat="1" ht="12.75" x14ac:dyDescent="0.2">
      <c r="A22" s="300" t="s">
        <v>16</v>
      </c>
      <c r="B22" s="298">
        <v>284</v>
      </c>
      <c r="C22" s="298">
        <v>292</v>
      </c>
      <c r="D22" s="298">
        <v>300</v>
      </c>
      <c r="E22" s="298">
        <v>306</v>
      </c>
      <c r="F22" s="298">
        <v>256</v>
      </c>
      <c r="G22" s="298">
        <v>226</v>
      </c>
      <c r="H22" s="298">
        <v>260</v>
      </c>
      <c r="I22" s="297">
        <v>249</v>
      </c>
      <c r="J22" s="298">
        <v>207</v>
      </c>
      <c r="K22" s="298">
        <v>195</v>
      </c>
      <c r="L22" s="298">
        <v>242</v>
      </c>
      <c r="M22" s="298">
        <v>241</v>
      </c>
      <c r="N22" s="298">
        <v>227</v>
      </c>
      <c r="O22" s="298">
        <v>215</v>
      </c>
      <c r="P22" s="299">
        <v>239</v>
      </c>
      <c r="Q22" s="298">
        <v>245</v>
      </c>
      <c r="R22" s="298">
        <v>261</v>
      </c>
      <c r="S22" s="298">
        <v>283</v>
      </c>
      <c r="T22" s="298">
        <v>200</v>
      </c>
      <c r="U22" s="298">
        <v>204</v>
      </c>
      <c r="V22" s="298">
        <v>182</v>
      </c>
      <c r="W22" s="298">
        <v>125</v>
      </c>
      <c r="X22" s="298">
        <v>141</v>
      </c>
      <c r="Y22" s="298">
        <v>210</v>
      </c>
      <c r="Z22" s="144">
        <v>198</v>
      </c>
    </row>
    <row r="23" spans="1:26" s="81" customFormat="1" ht="13.5" thickBot="1" x14ac:dyDescent="0.25">
      <c r="A23" s="302" t="s">
        <v>17</v>
      </c>
      <c r="B23" s="320">
        <v>276</v>
      </c>
      <c r="C23" s="320">
        <v>281</v>
      </c>
      <c r="D23" s="320">
        <v>236</v>
      </c>
      <c r="E23" s="320">
        <v>297</v>
      </c>
      <c r="F23" s="320">
        <v>298</v>
      </c>
      <c r="G23" s="320">
        <v>261</v>
      </c>
      <c r="H23" s="320">
        <v>321</v>
      </c>
      <c r="I23" s="320">
        <v>319</v>
      </c>
      <c r="J23" s="320">
        <v>226</v>
      </c>
      <c r="K23" s="304">
        <v>258</v>
      </c>
      <c r="L23" s="304">
        <v>220</v>
      </c>
      <c r="M23" s="304">
        <v>263</v>
      </c>
      <c r="N23" s="304">
        <v>169</v>
      </c>
      <c r="O23" s="304">
        <v>186</v>
      </c>
      <c r="P23" s="305">
        <v>162</v>
      </c>
      <c r="Q23" s="304">
        <v>159</v>
      </c>
      <c r="R23" s="304">
        <v>118</v>
      </c>
      <c r="S23" s="304">
        <v>100</v>
      </c>
      <c r="T23" s="304">
        <v>87</v>
      </c>
      <c r="U23" s="304">
        <v>72</v>
      </c>
      <c r="V23" s="304">
        <v>81</v>
      </c>
      <c r="W23" s="304">
        <v>44</v>
      </c>
      <c r="X23" s="304">
        <v>42</v>
      </c>
      <c r="Y23" s="304">
        <v>57</v>
      </c>
      <c r="Z23" s="306">
        <v>56</v>
      </c>
    </row>
    <row r="24" spans="1:26" s="81" customFormat="1" ht="13.5" thickBot="1" x14ac:dyDescent="0.25">
      <c r="A24" s="321" t="s">
        <v>18</v>
      </c>
      <c r="B24" s="322">
        <v>3516</v>
      </c>
      <c r="C24" s="322">
        <v>3500</v>
      </c>
      <c r="D24" s="322">
        <v>3641</v>
      </c>
      <c r="E24" s="322">
        <v>3777</v>
      </c>
      <c r="F24" s="322">
        <v>3825</v>
      </c>
      <c r="G24" s="322">
        <v>3701</v>
      </c>
      <c r="H24" s="322">
        <v>3913</v>
      </c>
      <c r="I24" s="322">
        <v>3754</v>
      </c>
      <c r="J24" s="322">
        <v>3760</v>
      </c>
      <c r="K24" s="322">
        <v>3509</v>
      </c>
      <c r="L24" s="323">
        <v>3426</v>
      </c>
      <c r="M24" s="323">
        <v>3173</v>
      </c>
      <c r="N24" s="323">
        <v>2844</v>
      </c>
      <c r="O24" s="323">
        <v>2643</v>
      </c>
      <c r="P24" s="324">
        <v>2428</v>
      </c>
      <c r="Q24" s="323">
        <v>2404</v>
      </c>
      <c r="R24" s="323">
        <v>1962</v>
      </c>
      <c r="S24" s="323">
        <v>1932</v>
      </c>
      <c r="T24" s="323">
        <v>1544</v>
      </c>
      <c r="U24" s="323">
        <v>1388</v>
      </c>
      <c r="V24" s="323">
        <v>1399</v>
      </c>
      <c r="W24" s="323">
        <v>988</v>
      </c>
      <c r="X24" s="323">
        <v>921</v>
      </c>
      <c r="Y24" s="323">
        <v>1377</v>
      </c>
      <c r="Z24" s="325">
        <v>1339</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row r="31" spans="1:26" s="61" customForma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s="61" customFormat="1"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x14ac:dyDescent="0.2">
      <c r="A33" s="8"/>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x14ac:dyDescent="0.2">
      <c r="A34" s="8"/>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sheetData>
  <mergeCells count="1">
    <mergeCell ref="A3:Z3"/>
  </mergeCells>
  <phoneticPr fontId="0" type="noConversion"/>
  <hyperlinks>
    <hyperlink ref="A28" location="'Table Index'!A1" display="'Table Index'!A1" xr:uid="{00000000-0004-0000-1100-000000000000}"/>
  </hyperlinks>
  <pageMargins left="0.75" right="0.75" top="1" bottom="1" header="0.5" footer="0.5"/>
  <pageSetup paperSize="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37"/>
  <sheetViews>
    <sheetView workbookViewId="0">
      <selection activeCell="AF2" sqref="AF2"/>
    </sheetView>
  </sheetViews>
  <sheetFormatPr defaultRowHeight="12" x14ac:dyDescent="0.2"/>
  <cols>
    <col min="1" max="1" width="28.710937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127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435</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213</v>
      </c>
      <c r="B6" s="351">
        <v>3774</v>
      </c>
      <c r="C6" s="351">
        <v>3869</v>
      </c>
      <c r="D6" s="351">
        <v>3517</v>
      </c>
      <c r="E6" s="351">
        <v>3844</v>
      </c>
      <c r="F6" s="351">
        <v>3629</v>
      </c>
      <c r="G6" s="351">
        <v>3516</v>
      </c>
      <c r="H6" s="351">
        <v>3500</v>
      </c>
      <c r="I6" s="351">
        <v>3641</v>
      </c>
      <c r="J6" s="351">
        <v>3777</v>
      </c>
      <c r="K6" s="351">
        <v>3825</v>
      </c>
      <c r="L6" s="351">
        <v>3701</v>
      </c>
      <c r="M6" s="351">
        <v>3913</v>
      </c>
      <c r="N6" s="351">
        <v>3754</v>
      </c>
      <c r="O6" s="351">
        <v>3760</v>
      </c>
      <c r="P6" s="338">
        <v>3509</v>
      </c>
      <c r="Q6" s="338">
        <v>3426</v>
      </c>
      <c r="R6" s="338">
        <v>3173</v>
      </c>
      <c r="S6" s="338">
        <v>2844</v>
      </c>
      <c r="T6" s="338">
        <v>2643</v>
      </c>
      <c r="U6" s="339">
        <v>2428</v>
      </c>
      <c r="V6" s="331">
        <v>2404</v>
      </c>
      <c r="W6" s="331">
        <v>1962</v>
      </c>
      <c r="X6" s="331">
        <v>1932</v>
      </c>
      <c r="Y6" s="331">
        <v>1544</v>
      </c>
      <c r="Z6" s="331">
        <v>1388</v>
      </c>
      <c r="AA6" s="331">
        <v>1399</v>
      </c>
      <c r="AB6" s="331">
        <v>988</v>
      </c>
      <c r="AC6" s="331">
        <v>921</v>
      </c>
      <c r="AD6" s="331">
        <v>1377</v>
      </c>
      <c r="AE6" s="349">
        <v>1339</v>
      </c>
    </row>
    <row r="7" spans="1:31" s="81" customFormat="1" ht="12.75" x14ac:dyDescent="0.2">
      <c r="A7" s="335" t="s">
        <v>214</v>
      </c>
      <c r="B7" s="351">
        <v>471</v>
      </c>
      <c r="C7" s="351">
        <v>438</v>
      </c>
      <c r="D7" s="351">
        <v>442</v>
      </c>
      <c r="E7" s="351">
        <v>379</v>
      </c>
      <c r="F7" s="351">
        <v>335</v>
      </c>
      <c r="G7" s="351">
        <v>320</v>
      </c>
      <c r="H7" s="351">
        <v>300</v>
      </c>
      <c r="I7" s="351">
        <v>322</v>
      </c>
      <c r="J7" s="351">
        <v>282</v>
      </c>
      <c r="K7" s="351">
        <v>246</v>
      </c>
      <c r="L7" s="351">
        <v>259</v>
      </c>
      <c r="M7" s="351">
        <v>276</v>
      </c>
      <c r="N7" s="351">
        <v>283</v>
      </c>
      <c r="O7" s="351">
        <v>267</v>
      </c>
      <c r="P7" s="338">
        <v>281</v>
      </c>
      <c r="Q7" s="338">
        <v>270</v>
      </c>
      <c r="R7" s="338">
        <v>284</v>
      </c>
      <c r="S7" s="338">
        <v>240</v>
      </c>
      <c r="T7" s="338">
        <v>207</v>
      </c>
      <c r="U7" s="339">
        <v>190</v>
      </c>
      <c r="V7" s="331">
        <v>187</v>
      </c>
      <c r="W7" s="331">
        <v>166</v>
      </c>
      <c r="X7" s="331">
        <v>174</v>
      </c>
      <c r="Y7" s="331">
        <v>195</v>
      </c>
      <c r="Z7" s="331">
        <v>158</v>
      </c>
      <c r="AA7" s="331">
        <v>169</v>
      </c>
      <c r="AB7" s="331">
        <v>134</v>
      </c>
      <c r="AC7" s="331">
        <v>148</v>
      </c>
      <c r="AD7" s="331">
        <v>189</v>
      </c>
      <c r="AE7" s="349">
        <v>188</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281</v>
      </c>
      <c r="C10" s="351">
        <v>233</v>
      </c>
      <c r="D10" s="351">
        <v>160</v>
      </c>
      <c r="E10" s="351">
        <v>136</v>
      </c>
      <c r="F10" s="351">
        <v>142</v>
      </c>
      <c r="G10" s="351">
        <v>97</v>
      </c>
      <c r="H10" s="351">
        <v>111</v>
      </c>
      <c r="I10" s="351">
        <v>98</v>
      </c>
      <c r="J10" s="351">
        <v>99</v>
      </c>
      <c r="K10" s="351">
        <v>101</v>
      </c>
      <c r="L10" s="351">
        <v>103</v>
      </c>
      <c r="M10" s="351">
        <v>134</v>
      </c>
      <c r="N10" s="351">
        <v>129</v>
      </c>
      <c r="O10" s="351">
        <v>157</v>
      </c>
      <c r="P10" s="351">
        <v>145</v>
      </c>
      <c r="Q10" s="351">
        <v>144</v>
      </c>
      <c r="R10" s="351">
        <v>131</v>
      </c>
      <c r="S10" s="351">
        <v>115</v>
      </c>
      <c r="T10" s="351">
        <v>114</v>
      </c>
      <c r="U10" s="434">
        <v>132</v>
      </c>
      <c r="V10" s="331">
        <v>103</v>
      </c>
      <c r="W10" s="331">
        <v>90</v>
      </c>
      <c r="X10" s="331">
        <v>86</v>
      </c>
      <c r="Y10" s="331">
        <v>97</v>
      </c>
      <c r="Z10" s="331">
        <v>81</v>
      </c>
      <c r="AA10" s="331">
        <v>104</v>
      </c>
      <c r="AB10" s="331">
        <v>76</v>
      </c>
      <c r="AC10" s="331">
        <v>71</v>
      </c>
      <c r="AD10" s="331">
        <v>92</v>
      </c>
      <c r="AE10" s="349">
        <v>74</v>
      </c>
    </row>
    <row r="11" spans="1:31" s="81" customFormat="1" ht="12.75" x14ac:dyDescent="0.2">
      <c r="A11" s="335" t="s">
        <v>23</v>
      </c>
      <c r="B11" s="351">
        <v>22</v>
      </c>
      <c r="C11" s="351">
        <v>12</v>
      </c>
      <c r="D11" s="351">
        <v>13</v>
      </c>
      <c r="E11" s="351">
        <v>10</v>
      </c>
      <c r="F11" s="351">
        <v>10</v>
      </c>
      <c r="G11" s="351">
        <v>9</v>
      </c>
      <c r="H11" s="351">
        <v>12</v>
      </c>
      <c r="I11" s="351">
        <v>6</v>
      </c>
      <c r="J11" s="351">
        <v>4</v>
      </c>
      <c r="K11" s="351">
        <v>5</v>
      </c>
      <c r="L11" s="351">
        <v>9</v>
      </c>
      <c r="M11" s="351">
        <v>11</v>
      </c>
      <c r="N11" s="351">
        <v>16</v>
      </c>
      <c r="O11" s="351">
        <v>16</v>
      </c>
      <c r="P11" s="351">
        <v>2</v>
      </c>
      <c r="Q11" s="351">
        <v>9</v>
      </c>
      <c r="R11" s="351">
        <v>8</v>
      </c>
      <c r="S11" s="351">
        <v>19</v>
      </c>
      <c r="T11" s="351">
        <v>2</v>
      </c>
      <c r="U11" s="434">
        <v>6</v>
      </c>
      <c r="V11" s="331">
        <v>3</v>
      </c>
      <c r="W11" s="331">
        <v>3</v>
      </c>
      <c r="X11" s="331">
        <v>1</v>
      </c>
      <c r="Y11" s="331">
        <v>3</v>
      </c>
      <c r="Z11" s="331">
        <v>4</v>
      </c>
      <c r="AA11" s="331">
        <v>3</v>
      </c>
      <c r="AB11" s="331">
        <v>3</v>
      </c>
      <c r="AC11" s="331">
        <v>4</v>
      </c>
      <c r="AD11" s="331">
        <v>10</v>
      </c>
      <c r="AE11" s="349">
        <v>10</v>
      </c>
    </row>
    <row r="12" spans="1:31" s="81" customFormat="1" ht="12.75" x14ac:dyDescent="0.2">
      <c r="A12" s="335" t="s">
        <v>24</v>
      </c>
      <c r="B12" s="351">
        <v>993</v>
      </c>
      <c r="C12" s="351">
        <v>1131</v>
      </c>
      <c r="D12" s="351">
        <v>1082</v>
      </c>
      <c r="E12" s="351">
        <v>1274</v>
      </c>
      <c r="F12" s="352">
        <v>1250</v>
      </c>
      <c r="G12" s="351">
        <v>1274</v>
      </c>
      <c r="H12" s="351">
        <v>1246</v>
      </c>
      <c r="I12" s="351">
        <v>1420</v>
      </c>
      <c r="J12" s="351">
        <v>1388</v>
      </c>
      <c r="K12" s="352">
        <v>1499</v>
      </c>
      <c r="L12" s="351">
        <v>1466</v>
      </c>
      <c r="M12" s="351">
        <v>1530</v>
      </c>
      <c r="N12" s="351">
        <v>1440</v>
      </c>
      <c r="O12" s="351">
        <v>1551</v>
      </c>
      <c r="P12" s="351">
        <v>1404</v>
      </c>
      <c r="Q12" s="351">
        <v>1361</v>
      </c>
      <c r="R12" s="351">
        <v>1185</v>
      </c>
      <c r="S12" s="351">
        <v>1050</v>
      </c>
      <c r="T12" s="351">
        <v>1014</v>
      </c>
      <c r="U12" s="434">
        <v>865</v>
      </c>
      <c r="V12" s="331">
        <v>891</v>
      </c>
      <c r="W12" s="331">
        <v>697</v>
      </c>
      <c r="X12" s="331">
        <v>626</v>
      </c>
      <c r="Y12" s="331">
        <v>499</v>
      </c>
      <c r="Z12" s="331">
        <v>448</v>
      </c>
      <c r="AA12" s="331">
        <v>447</v>
      </c>
      <c r="AB12" s="331">
        <v>324</v>
      </c>
      <c r="AC12" s="331">
        <v>284</v>
      </c>
      <c r="AD12" s="331">
        <v>518</v>
      </c>
      <c r="AE12" s="349">
        <v>489</v>
      </c>
    </row>
    <row r="13" spans="1:31" s="81" customFormat="1" ht="12.75" x14ac:dyDescent="0.2">
      <c r="A13" s="335" t="s">
        <v>25</v>
      </c>
      <c r="B13" s="351">
        <v>725</v>
      </c>
      <c r="C13" s="351">
        <v>824</v>
      </c>
      <c r="D13" s="351">
        <v>731</v>
      </c>
      <c r="E13" s="351">
        <v>852</v>
      </c>
      <c r="F13" s="351">
        <v>796</v>
      </c>
      <c r="G13" s="351">
        <v>792</v>
      </c>
      <c r="H13" s="351">
        <v>795</v>
      </c>
      <c r="I13" s="351">
        <v>824</v>
      </c>
      <c r="J13" s="351">
        <v>946</v>
      </c>
      <c r="K13" s="351">
        <v>962</v>
      </c>
      <c r="L13" s="351">
        <v>985</v>
      </c>
      <c r="M13" s="351">
        <v>985</v>
      </c>
      <c r="N13" s="351">
        <v>875</v>
      </c>
      <c r="O13" s="351">
        <v>929</v>
      </c>
      <c r="P13" s="351">
        <v>843</v>
      </c>
      <c r="Q13" s="351">
        <v>859</v>
      </c>
      <c r="R13" s="351">
        <v>727</v>
      </c>
      <c r="S13" s="351">
        <v>755</v>
      </c>
      <c r="T13" s="351">
        <v>680</v>
      </c>
      <c r="U13" s="434">
        <v>574</v>
      </c>
      <c r="V13" s="331">
        <v>606</v>
      </c>
      <c r="W13" s="331">
        <v>459</v>
      </c>
      <c r="X13" s="331">
        <v>483</v>
      </c>
      <c r="Y13" s="331">
        <v>354</v>
      </c>
      <c r="Z13" s="331">
        <v>303</v>
      </c>
      <c r="AA13" s="331">
        <v>290</v>
      </c>
      <c r="AB13" s="331">
        <v>219</v>
      </c>
      <c r="AC13" s="331">
        <v>174</v>
      </c>
      <c r="AD13" s="331">
        <v>259</v>
      </c>
      <c r="AE13" s="349">
        <v>280</v>
      </c>
    </row>
    <row r="14" spans="1:31" s="81" customFormat="1" ht="12.75" x14ac:dyDescent="0.2">
      <c r="A14" s="335" t="s">
        <v>15</v>
      </c>
      <c r="B14" s="351">
        <v>1081</v>
      </c>
      <c r="C14" s="351">
        <v>1075</v>
      </c>
      <c r="D14" s="351">
        <v>963</v>
      </c>
      <c r="E14" s="351">
        <v>981</v>
      </c>
      <c r="F14" s="351">
        <v>840</v>
      </c>
      <c r="G14" s="351">
        <v>784</v>
      </c>
      <c r="H14" s="351">
        <v>763</v>
      </c>
      <c r="I14" s="351">
        <v>757</v>
      </c>
      <c r="J14" s="351">
        <v>737</v>
      </c>
      <c r="K14" s="351">
        <v>703</v>
      </c>
      <c r="L14" s="351">
        <v>651</v>
      </c>
      <c r="M14" s="351">
        <v>672</v>
      </c>
      <c r="N14" s="351">
        <v>726</v>
      </c>
      <c r="O14" s="351">
        <v>674</v>
      </c>
      <c r="P14" s="351">
        <v>662</v>
      </c>
      <c r="Q14" s="351">
        <v>591</v>
      </c>
      <c r="R14" s="351">
        <v>618</v>
      </c>
      <c r="S14" s="351">
        <v>509</v>
      </c>
      <c r="T14" s="351">
        <v>432</v>
      </c>
      <c r="U14" s="434">
        <v>450</v>
      </c>
      <c r="V14" s="331">
        <v>397</v>
      </c>
      <c r="W14" s="331">
        <v>334</v>
      </c>
      <c r="X14" s="331">
        <v>353</v>
      </c>
      <c r="Y14" s="331">
        <v>304</v>
      </c>
      <c r="Z14" s="331">
        <v>276</v>
      </c>
      <c r="AA14" s="331">
        <v>292</v>
      </c>
      <c r="AB14" s="331">
        <v>197</v>
      </c>
      <c r="AC14" s="331">
        <v>205</v>
      </c>
      <c r="AD14" s="331">
        <v>231</v>
      </c>
      <c r="AE14" s="349">
        <v>232</v>
      </c>
    </row>
    <row r="15" spans="1:31" s="81" customFormat="1" ht="12.75" x14ac:dyDescent="0.2">
      <c r="A15" s="335" t="s">
        <v>26</v>
      </c>
      <c r="B15" s="351">
        <v>371</v>
      </c>
      <c r="C15" s="351">
        <v>360</v>
      </c>
      <c r="D15" s="351">
        <v>323</v>
      </c>
      <c r="E15" s="351">
        <v>339</v>
      </c>
      <c r="F15" s="351">
        <v>342</v>
      </c>
      <c r="G15" s="351">
        <v>281</v>
      </c>
      <c r="H15" s="351">
        <v>287</v>
      </c>
      <c r="I15" s="351">
        <v>295</v>
      </c>
      <c r="J15" s="351">
        <v>300</v>
      </c>
      <c r="K15" s="351">
        <v>250</v>
      </c>
      <c r="L15" s="351">
        <v>226</v>
      </c>
      <c r="M15" s="351">
        <v>259</v>
      </c>
      <c r="N15" s="351">
        <v>244</v>
      </c>
      <c r="O15" s="351">
        <v>203</v>
      </c>
      <c r="P15" s="351">
        <v>192</v>
      </c>
      <c r="Q15" s="351">
        <v>241</v>
      </c>
      <c r="R15" s="351">
        <v>236</v>
      </c>
      <c r="S15" s="351">
        <v>222</v>
      </c>
      <c r="T15" s="351">
        <v>210</v>
      </c>
      <c r="U15" s="434">
        <v>234</v>
      </c>
      <c r="V15" s="331">
        <v>243</v>
      </c>
      <c r="W15" s="331">
        <v>261</v>
      </c>
      <c r="X15" s="331">
        <v>281</v>
      </c>
      <c r="Y15" s="331">
        <v>197</v>
      </c>
      <c r="Z15" s="331">
        <v>201</v>
      </c>
      <c r="AA15" s="331">
        <v>182</v>
      </c>
      <c r="AB15" s="331">
        <v>125</v>
      </c>
      <c r="AC15" s="331">
        <v>140</v>
      </c>
      <c r="AD15" s="331">
        <v>209</v>
      </c>
      <c r="AE15" s="349">
        <v>195</v>
      </c>
    </row>
    <row r="16" spans="1:31" s="81" customFormat="1" ht="12.75" x14ac:dyDescent="0.2">
      <c r="A16" s="335" t="s">
        <v>27</v>
      </c>
      <c r="B16" s="351">
        <v>141</v>
      </c>
      <c r="C16" s="351">
        <v>118</v>
      </c>
      <c r="D16" s="351">
        <v>122</v>
      </c>
      <c r="E16" s="351">
        <v>117</v>
      </c>
      <c r="F16" s="351">
        <v>112</v>
      </c>
      <c r="G16" s="351">
        <v>116</v>
      </c>
      <c r="H16" s="351">
        <v>121</v>
      </c>
      <c r="I16" s="351">
        <v>97</v>
      </c>
      <c r="J16" s="351">
        <v>137</v>
      </c>
      <c r="K16" s="351">
        <v>161</v>
      </c>
      <c r="L16" s="351">
        <v>135</v>
      </c>
      <c r="M16" s="351">
        <v>161</v>
      </c>
      <c r="N16" s="351">
        <v>166</v>
      </c>
      <c r="O16" s="351">
        <v>110</v>
      </c>
      <c r="P16" s="351">
        <v>148</v>
      </c>
      <c r="Q16" s="351">
        <v>104</v>
      </c>
      <c r="R16" s="351">
        <v>136</v>
      </c>
      <c r="S16" s="351">
        <v>78</v>
      </c>
      <c r="T16" s="351">
        <v>120</v>
      </c>
      <c r="U16" s="434">
        <v>82</v>
      </c>
      <c r="V16" s="331">
        <v>96</v>
      </c>
      <c r="W16" s="331">
        <v>53</v>
      </c>
      <c r="X16" s="331">
        <v>45</v>
      </c>
      <c r="Y16" s="331">
        <v>46</v>
      </c>
      <c r="Z16" s="331">
        <v>26</v>
      </c>
      <c r="AA16" s="331">
        <v>39</v>
      </c>
      <c r="AB16" s="331">
        <v>22</v>
      </c>
      <c r="AC16" s="331">
        <v>25</v>
      </c>
      <c r="AD16" s="331">
        <v>22</v>
      </c>
      <c r="AE16" s="349">
        <v>23</v>
      </c>
    </row>
    <row r="17" spans="1:32" s="81" customFormat="1" ht="12.75" x14ac:dyDescent="0.2">
      <c r="A17" s="335" t="s">
        <v>28</v>
      </c>
      <c r="B17" s="351">
        <v>100</v>
      </c>
      <c r="C17" s="351">
        <v>84</v>
      </c>
      <c r="D17" s="351">
        <v>69</v>
      </c>
      <c r="E17" s="351">
        <v>88</v>
      </c>
      <c r="F17" s="352">
        <v>87</v>
      </c>
      <c r="G17" s="351">
        <v>106</v>
      </c>
      <c r="H17" s="351">
        <v>112</v>
      </c>
      <c r="I17" s="351">
        <v>87</v>
      </c>
      <c r="J17" s="351">
        <v>123</v>
      </c>
      <c r="K17" s="351">
        <v>107</v>
      </c>
      <c r="L17" s="351">
        <v>91</v>
      </c>
      <c r="M17" s="351">
        <v>125</v>
      </c>
      <c r="N17" s="351">
        <v>111</v>
      </c>
      <c r="O17" s="351">
        <v>85</v>
      </c>
      <c r="P17" s="351">
        <v>84</v>
      </c>
      <c r="Q17" s="351">
        <v>87</v>
      </c>
      <c r="R17" s="351">
        <v>92</v>
      </c>
      <c r="S17" s="351">
        <v>72</v>
      </c>
      <c r="T17" s="351">
        <v>49</v>
      </c>
      <c r="U17" s="434">
        <v>53</v>
      </c>
      <c r="V17" s="331">
        <v>47</v>
      </c>
      <c r="W17" s="331">
        <v>52</v>
      </c>
      <c r="X17" s="331">
        <v>39</v>
      </c>
      <c r="Y17" s="331">
        <v>33</v>
      </c>
      <c r="Z17" s="331">
        <v>29</v>
      </c>
      <c r="AA17" s="331">
        <v>31</v>
      </c>
      <c r="AB17" s="331">
        <v>18</v>
      </c>
      <c r="AC17" s="331">
        <v>12</v>
      </c>
      <c r="AD17" s="331">
        <v>24</v>
      </c>
      <c r="AE17" s="349">
        <v>22</v>
      </c>
    </row>
    <row r="18" spans="1:32" s="81" customFormat="1" ht="13.5" thickBot="1" x14ac:dyDescent="0.25">
      <c r="A18" s="340" t="s">
        <v>29</v>
      </c>
      <c r="B18" s="344">
        <v>60</v>
      </c>
      <c r="C18" s="344">
        <v>32</v>
      </c>
      <c r="D18" s="344">
        <v>54</v>
      </c>
      <c r="E18" s="344">
        <v>47</v>
      </c>
      <c r="F18" s="344">
        <v>50</v>
      </c>
      <c r="G18" s="344">
        <v>57</v>
      </c>
      <c r="H18" s="344">
        <v>53</v>
      </c>
      <c r="I18" s="344">
        <v>57</v>
      </c>
      <c r="J18" s="344">
        <v>43</v>
      </c>
      <c r="K18" s="344">
        <v>37</v>
      </c>
      <c r="L18" s="344">
        <v>35</v>
      </c>
      <c r="M18" s="344">
        <v>36</v>
      </c>
      <c r="N18" s="344">
        <v>47</v>
      </c>
      <c r="O18" s="344">
        <v>35</v>
      </c>
      <c r="P18" s="344">
        <v>29</v>
      </c>
      <c r="Q18" s="344">
        <v>30</v>
      </c>
      <c r="R18" s="344">
        <v>40</v>
      </c>
      <c r="S18" s="344">
        <v>24</v>
      </c>
      <c r="T18" s="344">
        <v>22</v>
      </c>
      <c r="U18" s="435">
        <v>32</v>
      </c>
      <c r="V18" s="345">
        <v>18</v>
      </c>
      <c r="W18" s="345">
        <v>13</v>
      </c>
      <c r="X18" s="345">
        <v>18</v>
      </c>
      <c r="Y18" s="345">
        <v>11</v>
      </c>
      <c r="Z18" s="345">
        <v>20</v>
      </c>
      <c r="AA18" s="345">
        <v>11</v>
      </c>
      <c r="AB18" s="345">
        <v>4</v>
      </c>
      <c r="AC18" s="345">
        <v>6</v>
      </c>
      <c r="AD18" s="345">
        <v>12</v>
      </c>
      <c r="AE18" s="402">
        <v>14</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96</v>
      </c>
      <c r="C20" s="351">
        <v>98</v>
      </c>
      <c r="D20" s="351">
        <v>78</v>
      </c>
      <c r="E20" s="351">
        <v>77</v>
      </c>
      <c r="F20" s="351">
        <v>78</v>
      </c>
      <c r="G20" s="351">
        <v>79</v>
      </c>
      <c r="H20" s="351">
        <v>74</v>
      </c>
      <c r="I20" s="351">
        <v>84</v>
      </c>
      <c r="J20" s="351">
        <v>75</v>
      </c>
      <c r="K20" s="351">
        <v>63</v>
      </c>
      <c r="L20" s="351">
        <v>86</v>
      </c>
      <c r="M20" s="351">
        <v>72</v>
      </c>
      <c r="N20" s="351">
        <v>48</v>
      </c>
      <c r="O20" s="351">
        <v>61</v>
      </c>
      <c r="P20" s="338">
        <v>56</v>
      </c>
      <c r="Q20" s="338">
        <v>60</v>
      </c>
      <c r="R20" s="338">
        <v>57</v>
      </c>
      <c r="S20" s="338">
        <v>55</v>
      </c>
      <c r="T20" s="338">
        <v>32</v>
      </c>
      <c r="U20" s="339">
        <v>25</v>
      </c>
      <c r="V20" s="331">
        <v>32</v>
      </c>
      <c r="W20" s="331">
        <v>38</v>
      </c>
      <c r="X20" s="331">
        <v>38</v>
      </c>
      <c r="Y20" s="331">
        <v>23</v>
      </c>
      <c r="Z20" s="331">
        <v>24</v>
      </c>
      <c r="AA20" s="331">
        <v>17</v>
      </c>
      <c r="AB20" s="331">
        <v>16</v>
      </c>
      <c r="AC20" s="331">
        <v>13</v>
      </c>
      <c r="AD20" s="331">
        <v>23</v>
      </c>
      <c r="AE20" s="349">
        <v>18</v>
      </c>
    </row>
    <row r="21" spans="1:32" s="81" customFormat="1" ht="12.75" x14ac:dyDescent="0.2">
      <c r="A21" s="335" t="s">
        <v>32</v>
      </c>
      <c r="B21" s="351">
        <v>157</v>
      </c>
      <c r="C21" s="351">
        <v>171</v>
      </c>
      <c r="D21" s="351">
        <v>178</v>
      </c>
      <c r="E21" s="351">
        <v>189</v>
      </c>
      <c r="F21" s="351">
        <v>180</v>
      </c>
      <c r="G21" s="351">
        <v>138</v>
      </c>
      <c r="H21" s="351">
        <v>165</v>
      </c>
      <c r="I21" s="351">
        <v>201</v>
      </c>
      <c r="J21" s="351">
        <v>215</v>
      </c>
      <c r="K21" s="351">
        <v>238</v>
      </c>
      <c r="L21" s="351">
        <v>209</v>
      </c>
      <c r="M21" s="351">
        <v>205</v>
      </c>
      <c r="N21" s="351">
        <v>214</v>
      </c>
      <c r="O21" s="351">
        <v>175</v>
      </c>
      <c r="P21" s="338">
        <v>182</v>
      </c>
      <c r="Q21" s="338">
        <v>161</v>
      </c>
      <c r="R21" s="338">
        <v>139</v>
      </c>
      <c r="S21" s="338">
        <v>141</v>
      </c>
      <c r="T21" s="338">
        <v>122</v>
      </c>
      <c r="U21" s="339">
        <v>108</v>
      </c>
      <c r="V21" s="331">
        <v>144</v>
      </c>
      <c r="W21" s="331">
        <v>108</v>
      </c>
      <c r="X21" s="331">
        <v>107</v>
      </c>
      <c r="Y21" s="331">
        <v>77</v>
      </c>
      <c r="Z21" s="331">
        <v>50</v>
      </c>
      <c r="AA21" s="331">
        <v>90</v>
      </c>
      <c r="AB21" s="331">
        <v>45</v>
      </c>
      <c r="AC21" s="331">
        <v>43</v>
      </c>
      <c r="AD21" s="331">
        <v>61</v>
      </c>
      <c r="AE21" s="349">
        <v>86</v>
      </c>
    </row>
    <row r="22" spans="1:32" s="81" customFormat="1" ht="12.75" x14ac:dyDescent="0.2">
      <c r="A22" s="335" t="s">
        <v>15</v>
      </c>
      <c r="B22" s="351">
        <v>387</v>
      </c>
      <c r="C22" s="351">
        <v>425</v>
      </c>
      <c r="D22" s="351">
        <v>345</v>
      </c>
      <c r="E22" s="351">
        <v>375</v>
      </c>
      <c r="F22" s="351">
        <v>300</v>
      </c>
      <c r="G22" s="351">
        <v>279</v>
      </c>
      <c r="H22" s="351">
        <v>263</v>
      </c>
      <c r="I22" s="351">
        <v>288</v>
      </c>
      <c r="J22" s="351">
        <v>280</v>
      </c>
      <c r="K22" s="351">
        <v>269</v>
      </c>
      <c r="L22" s="351">
        <v>240</v>
      </c>
      <c r="M22" s="351">
        <v>228</v>
      </c>
      <c r="N22" s="351">
        <v>252</v>
      </c>
      <c r="O22" s="351">
        <v>210</v>
      </c>
      <c r="P22" s="338">
        <v>237</v>
      </c>
      <c r="Q22" s="338">
        <v>184</v>
      </c>
      <c r="R22" s="338">
        <v>170</v>
      </c>
      <c r="S22" s="338">
        <v>145</v>
      </c>
      <c r="T22" s="338">
        <v>131</v>
      </c>
      <c r="U22" s="339">
        <v>124</v>
      </c>
      <c r="V22" s="331">
        <v>111</v>
      </c>
      <c r="W22" s="331">
        <v>90</v>
      </c>
      <c r="X22" s="331">
        <v>111</v>
      </c>
      <c r="Y22" s="331">
        <v>89</v>
      </c>
      <c r="Z22" s="331">
        <v>81</v>
      </c>
      <c r="AA22" s="331">
        <v>76</v>
      </c>
      <c r="AB22" s="331">
        <v>53</v>
      </c>
      <c r="AC22" s="331">
        <v>51</v>
      </c>
      <c r="AD22" s="331">
        <v>63</v>
      </c>
      <c r="AE22" s="349">
        <v>63</v>
      </c>
    </row>
    <row r="23" spans="1:32" s="81" customFormat="1" ht="13.5" thickBot="1" x14ac:dyDescent="0.25">
      <c r="A23" s="340" t="s">
        <v>33</v>
      </c>
      <c r="B23" s="344">
        <v>640</v>
      </c>
      <c r="C23" s="344">
        <v>694</v>
      </c>
      <c r="D23" s="344">
        <v>601</v>
      </c>
      <c r="E23" s="344">
        <v>641</v>
      </c>
      <c r="F23" s="344">
        <v>558</v>
      </c>
      <c r="G23" s="344">
        <v>496</v>
      </c>
      <c r="H23" s="344">
        <v>502</v>
      </c>
      <c r="I23" s="344">
        <v>573</v>
      </c>
      <c r="J23" s="344">
        <v>570</v>
      </c>
      <c r="K23" s="344">
        <v>570</v>
      </c>
      <c r="L23" s="344">
        <v>535</v>
      </c>
      <c r="M23" s="344">
        <v>505</v>
      </c>
      <c r="N23" s="344">
        <v>514</v>
      </c>
      <c r="O23" s="344">
        <v>446</v>
      </c>
      <c r="P23" s="345">
        <v>475</v>
      </c>
      <c r="Q23" s="345">
        <v>405</v>
      </c>
      <c r="R23" s="345">
        <v>366</v>
      </c>
      <c r="S23" s="345">
        <v>341</v>
      </c>
      <c r="T23" s="345">
        <v>285</v>
      </c>
      <c r="U23" s="346">
        <v>257</v>
      </c>
      <c r="V23" s="345">
        <v>287</v>
      </c>
      <c r="W23" s="345">
        <v>236</v>
      </c>
      <c r="X23" s="345">
        <v>256</v>
      </c>
      <c r="Y23" s="345">
        <v>189</v>
      </c>
      <c r="Z23" s="345">
        <v>155</v>
      </c>
      <c r="AA23" s="345">
        <v>183</v>
      </c>
      <c r="AB23" s="345">
        <v>114</v>
      </c>
      <c r="AC23" s="345">
        <v>107</v>
      </c>
      <c r="AD23" s="345">
        <v>147</v>
      </c>
      <c r="AE23" s="402">
        <v>167</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112</v>
      </c>
      <c r="C25" s="351">
        <v>131</v>
      </c>
      <c r="D25" s="351">
        <v>119</v>
      </c>
      <c r="E25" s="351">
        <v>129</v>
      </c>
      <c r="F25" s="351">
        <v>98</v>
      </c>
      <c r="G25" s="351">
        <v>77</v>
      </c>
      <c r="H25" s="351">
        <v>88</v>
      </c>
      <c r="I25" s="351">
        <v>94</v>
      </c>
      <c r="J25" s="351">
        <v>92</v>
      </c>
      <c r="K25" s="351">
        <v>75</v>
      </c>
      <c r="L25" s="351">
        <v>70</v>
      </c>
      <c r="M25" s="351">
        <v>92</v>
      </c>
      <c r="N25" s="351">
        <v>68</v>
      </c>
      <c r="O25" s="351">
        <v>74</v>
      </c>
      <c r="P25" s="351">
        <v>75</v>
      </c>
      <c r="Q25" s="351">
        <v>55</v>
      </c>
      <c r="R25" s="351">
        <v>45</v>
      </c>
      <c r="S25" s="351">
        <v>39</v>
      </c>
      <c r="T25" s="351">
        <v>38</v>
      </c>
      <c r="U25" s="434">
        <v>45</v>
      </c>
      <c r="V25" s="331">
        <v>57</v>
      </c>
      <c r="W25" s="331">
        <v>35</v>
      </c>
      <c r="X25" s="331">
        <v>39</v>
      </c>
      <c r="Y25" s="331">
        <v>35</v>
      </c>
      <c r="Z25" s="331">
        <v>28</v>
      </c>
      <c r="AA25" s="331">
        <v>37</v>
      </c>
      <c r="AB25" s="331">
        <v>16</v>
      </c>
      <c r="AC25" s="331">
        <v>13</v>
      </c>
      <c r="AD25" s="331">
        <v>24</v>
      </c>
      <c r="AE25" s="349">
        <v>29</v>
      </c>
    </row>
    <row r="26" spans="1:32" s="81" customFormat="1" ht="12.75" x14ac:dyDescent="0.2">
      <c r="A26" s="335" t="s">
        <v>36</v>
      </c>
      <c r="B26" s="351">
        <v>24</v>
      </c>
      <c r="C26" s="351">
        <v>29</v>
      </c>
      <c r="D26" s="351">
        <v>24</v>
      </c>
      <c r="E26" s="351">
        <v>33</v>
      </c>
      <c r="F26" s="351">
        <v>27</v>
      </c>
      <c r="G26" s="351">
        <v>19</v>
      </c>
      <c r="H26" s="351">
        <v>24</v>
      </c>
      <c r="I26" s="351">
        <v>21</v>
      </c>
      <c r="J26" s="351">
        <v>24</v>
      </c>
      <c r="K26" s="351">
        <v>32</v>
      </c>
      <c r="L26" s="351">
        <v>19</v>
      </c>
      <c r="M26" s="351">
        <v>12</v>
      </c>
      <c r="N26" s="351">
        <v>22</v>
      </c>
      <c r="O26" s="351">
        <v>10</v>
      </c>
      <c r="P26" s="351">
        <v>16</v>
      </c>
      <c r="Q26" s="351">
        <v>14</v>
      </c>
      <c r="R26" s="351">
        <v>8</v>
      </c>
      <c r="S26" s="351">
        <v>5</v>
      </c>
      <c r="T26" s="351">
        <v>7</v>
      </c>
      <c r="U26" s="434">
        <v>2</v>
      </c>
      <c r="V26" s="331">
        <v>1</v>
      </c>
      <c r="W26" s="331">
        <v>0</v>
      </c>
      <c r="X26" s="331">
        <v>1</v>
      </c>
      <c r="Y26" s="331">
        <v>7</v>
      </c>
      <c r="Z26" s="331">
        <v>4</v>
      </c>
      <c r="AA26" s="331">
        <v>2</v>
      </c>
      <c r="AB26" s="331">
        <v>1</v>
      </c>
      <c r="AC26" s="331">
        <v>2</v>
      </c>
      <c r="AD26" s="331">
        <v>3</v>
      </c>
      <c r="AE26" s="349">
        <v>5</v>
      </c>
    </row>
    <row r="27" spans="1:32" s="81" customFormat="1" ht="12.75" x14ac:dyDescent="0.2">
      <c r="A27" s="335" t="s">
        <v>123</v>
      </c>
      <c r="B27" s="351">
        <v>223</v>
      </c>
      <c r="C27" s="351">
        <v>208</v>
      </c>
      <c r="D27" s="351">
        <v>196</v>
      </c>
      <c r="E27" s="351">
        <v>202</v>
      </c>
      <c r="F27" s="351">
        <v>186</v>
      </c>
      <c r="G27" s="351">
        <v>161</v>
      </c>
      <c r="H27" s="351">
        <v>146</v>
      </c>
      <c r="I27" s="351">
        <v>157</v>
      </c>
      <c r="J27" s="351">
        <v>155</v>
      </c>
      <c r="K27" s="351">
        <v>166</v>
      </c>
      <c r="L27" s="351">
        <v>180</v>
      </c>
      <c r="M27" s="351">
        <v>136</v>
      </c>
      <c r="N27" s="351">
        <v>142</v>
      </c>
      <c r="O27" s="351">
        <v>128</v>
      </c>
      <c r="P27" s="351">
        <v>124</v>
      </c>
      <c r="Q27" s="351">
        <v>96</v>
      </c>
      <c r="R27" s="351">
        <v>88</v>
      </c>
      <c r="S27" s="351">
        <v>96</v>
      </c>
      <c r="T27" s="351">
        <v>69</v>
      </c>
      <c r="U27" s="434">
        <v>83</v>
      </c>
      <c r="V27" s="331">
        <v>63</v>
      </c>
      <c r="W27" s="331">
        <v>64</v>
      </c>
      <c r="X27" s="331">
        <v>71</v>
      </c>
      <c r="Y27" s="331">
        <v>56</v>
      </c>
      <c r="Z27" s="331">
        <v>45</v>
      </c>
      <c r="AA27" s="331">
        <v>58</v>
      </c>
      <c r="AB27" s="331">
        <v>41</v>
      </c>
      <c r="AC27" s="331">
        <v>43</v>
      </c>
      <c r="AD27" s="331">
        <v>35</v>
      </c>
      <c r="AE27" s="349">
        <v>51</v>
      </c>
    </row>
    <row r="28" spans="1:32" s="81" customFormat="1" ht="12.75" x14ac:dyDescent="0.2">
      <c r="A28" s="335" t="s">
        <v>37</v>
      </c>
      <c r="B28" s="351">
        <v>64</v>
      </c>
      <c r="C28" s="351">
        <v>65</v>
      </c>
      <c r="D28" s="351">
        <v>62</v>
      </c>
      <c r="E28" s="351">
        <v>45</v>
      </c>
      <c r="F28" s="351">
        <v>65</v>
      </c>
      <c r="G28" s="351">
        <v>48</v>
      </c>
      <c r="H28" s="351">
        <v>58</v>
      </c>
      <c r="I28" s="351">
        <v>59</v>
      </c>
      <c r="J28" s="351">
        <v>76</v>
      </c>
      <c r="K28" s="351">
        <v>85</v>
      </c>
      <c r="L28" s="351">
        <v>71</v>
      </c>
      <c r="M28" s="351">
        <v>68</v>
      </c>
      <c r="N28" s="351">
        <v>68</v>
      </c>
      <c r="O28" s="351">
        <v>59</v>
      </c>
      <c r="P28" s="351">
        <v>75</v>
      </c>
      <c r="Q28" s="351">
        <v>58</v>
      </c>
      <c r="R28" s="351">
        <v>50</v>
      </c>
      <c r="S28" s="351">
        <v>25</v>
      </c>
      <c r="T28" s="351">
        <v>27</v>
      </c>
      <c r="U28" s="434">
        <v>6</v>
      </c>
      <c r="V28" s="331">
        <v>10</v>
      </c>
      <c r="W28" s="331">
        <v>5</v>
      </c>
      <c r="X28" s="331">
        <v>3</v>
      </c>
      <c r="Y28" s="331">
        <v>19</v>
      </c>
      <c r="Z28" s="331">
        <v>12</v>
      </c>
      <c r="AA28" s="331">
        <v>2</v>
      </c>
      <c r="AB28" s="331">
        <v>1</v>
      </c>
      <c r="AC28" s="331">
        <v>4</v>
      </c>
      <c r="AD28" s="331">
        <v>18</v>
      </c>
      <c r="AE28" s="349">
        <v>21</v>
      </c>
    </row>
    <row r="29" spans="1:32" s="81" customFormat="1" ht="13.5" thickBot="1" x14ac:dyDescent="0.25">
      <c r="A29" s="340" t="s">
        <v>124</v>
      </c>
      <c r="B29" s="344">
        <v>217</v>
      </c>
      <c r="C29" s="344">
        <v>261</v>
      </c>
      <c r="D29" s="344">
        <v>200</v>
      </c>
      <c r="E29" s="344">
        <v>232</v>
      </c>
      <c r="F29" s="344">
        <v>182</v>
      </c>
      <c r="G29" s="344">
        <v>191</v>
      </c>
      <c r="H29" s="344">
        <v>186</v>
      </c>
      <c r="I29" s="344">
        <v>242</v>
      </c>
      <c r="J29" s="344">
        <v>223</v>
      </c>
      <c r="K29" s="344">
        <v>212</v>
      </c>
      <c r="L29" s="344">
        <v>195</v>
      </c>
      <c r="M29" s="344">
        <v>197</v>
      </c>
      <c r="N29" s="344">
        <v>214</v>
      </c>
      <c r="O29" s="344">
        <v>175</v>
      </c>
      <c r="P29" s="344">
        <v>185</v>
      </c>
      <c r="Q29" s="344">
        <v>182</v>
      </c>
      <c r="R29" s="344">
        <v>175</v>
      </c>
      <c r="S29" s="344">
        <v>176</v>
      </c>
      <c r="T29" s="344">
        <v>144</v>
      </c>
      <c r="U29" s="435">
        <v>121</v>
      </c>
      <c r="V29" s="345">
        <v>156</v>
      </c>
      <c r="W29" s="345">
        <v>132</v>
      </c>
      <c r="X29" s="345">
        <v>142</v>
      </c>
      <c r="Y29" s="345">
        <v>72</v>
      </c>
      <c r="Z29" s="345">
        <v>66</v>
      </c>
      <c r="AA29" s="345">
        <v>84</v>
      </c>
      <c r="AB29" s="345">
        <v>55</v>
      </c>
      <c r="AC29" s="345">
        <v>45</v>
      </c>
      <c r="AD29" s="345">
        <v>67</v>
      </c>
      <c r="AE29" s="402">
        <v>61</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2</v>
      </c>
      <c r="D31" s="372">
        <v>1</v>
      </c>
      <c r="E31" s="372">
        <v>0</v>
      </c>
      <c r="F31" s="372">
        <v>0</v>
      </c>
      <c r="G31" s="372">
        <v>0</v>
      </c>
      <c r="H31" s="372">
        <v>1</v>
      </c>
      <c r="I31" s="372">
        <v>0</v>
      </c>
      <c r="J31" s="372">
        <v>3</v>
      </c>
      <c r="K31" s="372">
        <v>3</v>
      </c>
      <c r="L31" s="372">
        <v>1</v>
      </c>
      <c r="M31" s="372">
        <v>0</v>
      </c>
      <c r="N31" s="372">
        <v>0</v>
      </c>
      <c r="O31" s="372">
        <v>1</v>
      </c>
      <c r="P31" s="351">
        <v>0</v>
      </c>
      <c r="Q31" s="351">
        <v>0</v>
      </c>
      <c r="R31" s="351">
        <v>1</v>
      </c>
      <c r="S31" s="351">
        <v>0</v>
      </c>
      <c r="T31" s="351">
        <v>2</v>
      </c>
      <c r="U31" s="434">
        <v>0</v>
      </c>
      <c r="V31" s="331">
        <v>0</v>
      </c>
      <c r="W31" s="331">
        <v>0</v>
      </c>
      <c r="X31" s="331">
        <v>0</v>
      </c>
      <c r="Y31" s="331">
        <v>0</v>
      </c>
      <c r="Z31" s="331">
        <v>0</v>
      </c>
      <c r="AA31" s="331">
        <v>1</v>
      </c>
      <c r="AB31" s="331">
        <v>0</v>
      </c>
      <c r="AC31" s="331">
        <v>0</v>
      </c>
      <c r="AD31" s="331">
        <v>1</v>
      </c>
      <c r="AE31" s="349">
        <v>0</v>
      </c>
      <c r="AF31" s="225"/>
    </row>
    <row r="32" spans="1:32" s="81" customFormat="1" ht="12.75" x14ac:dyDescent="0.2">
      <c r="A32" s="335" t="s">
        <v>2</v>
      </c>
      <c r="B32" s="372">
        <v>15</v>
      </c>
      <c r="C32" s="372">
        <v>17</v>
      </c>
      <c r="D32" s="372">
        <v>8</v>
      </c>
      <c r="E32" s="372">
        <v>7</v>
      </c>
      <c r="F32" s="372">
        <v>14</v>
      </c>
      <c r="G32" s="372">
        <v>11</v>
      </c>
      <c r="H32" s="372">
        <v>7</v>
      </c>
      <c r="I32" s="372">
        <v>6</v>
      </c>
      <c r="J32" s="372">
        <v>17</v>
      </c>
      <c r="K32" s="372">
        <v>3</v>
      </c>
      <c r="L32" s="372">
        <v>7</v>
      </c>
      <c r="M32" s="372">
        <v>14</v>
      </c>
      <c r="N32" s="372">
        <v>4</v>
      </c>
      <c r="O32" s="372">
        <v>11</v>
      </c>
      <c r="P32" s="351">
        <v>1</v>
      </c>
      <c r="Q32" s="351">
        <v>16</v>
      </c>
      <c r="R32" s="351">
        <v>15</v>
      </c>
      <c r="S32" s="351">
        <v>9</v>
      </c>
      <c r="T32" s="351">
        <v>8</v>
      </c>
      <c r="U32" s="434">
        <v>9</v>
      </c>
      <c r="V32" s="331">
        <v>5</v>
      </c>
      <c r="W32" s="331">
        <v>4</v>
      </c>
      <c r="X32" s="331">
        <v>5</v>
      </c>
      <c r="Y32" s="331">
        <v>2</v>
      </c>
      <c r="Z32" s="331">
        <v>3</v>
      </c>
      <c r="AA32" s="331">
        <v>7</v>
      </c>
      <c r="AB32" s="331">
        <v>3</v>
      </c>
      <c r="AC32" s="331">
        <v>1</v>
      </c>
      <c r="AD32" s="331">
        <v>3</v>
      </c>
      <c r="AE32" s="349">
        <v>4</v>
      </c>
      <c r="AF32" s="225"/>
    </row>
    <row r="33" spans="1:32" s="81" customFormat="1" ht="12.75" x14ac:dyDescent="0.2">
      <c r="A33" s="335" t="s">
        <v>3</v>
      </c>
      <c r="B33" s="372">
        <v>100</v>
      </c>
      <c r="C33" s="372">
        <v>106</v>
      </c>
      <c r="D33" s="372">
        <v>76</v>
      </c>
      <c r="E33" s="372">
        <v>71</v>
      </c>
      <c r="F33" s="372">
        <v>95</v>
      </c>
      <c r="G33" s="372">
        <v>103</v>
      </c>
      <c r="H33" s="372">
        <v>78</v>
      </c>
      <c r="I33" s="372">
        <v>74</v>
      </c>
      <c r="J33" s="372">
        <v>119</v>
      </c>
      <c r="K33" s="372">
        <v>111</v>
      </c>
      <c r="L33" s="372">
        <v>66</v>
      </c>
      <c r="M33" s="372">
        <v>106</v>
      </c>
      <c r="N33" s="372">
        <v>103</v>
      </c>
      <c r="O33" s="372">
        <v>102</v>
      </c>
      <c r="P33" s="351">
        <v>112</v>
      </c>
      <c r="Q33" s="351">
        <v>86</v>
      </c>
      <c r="R33" s="351">
        <v>103</v>
      </c>
      <c r="S33" s="351">
        <v>86</v>
      </c>
      <c r="T33" s="351">
        <v>77</v>
      </c>
      <c r="U33" s="434">
        <v>35</v>
      </c>
      <c r="V33" s="331">
        <v>44</v>
      </c>
      <c r="W33" s="331">
        <v>44</v>
      </c>
      <c r="X33" s="331">
        <v>40</v>
      </c>
      <c r="Y33" s="331">
        <v>57</v>
      </c>
      <c r="Z33" s="331">
        <v>27</v>
      </c>
      <c r="AA33" s="331">
        <v>22</v>
      </c>
      <c r="AB33" s="331">
        <v>19</v>
      </c>
      <c r="AC33" s="331">
        <v>13</v>
      </c>
      <c r="AD33" s="331">
        <v>17</v>
      </c>
      <c r="AE33" s="349">
        <v>15</v>
      </c>
      <c r="AF33" s="225"/>
    </row>
    <row r="34" spans="1:32" s="145" customFormat="1" ht="13.5" thickBot="1" x14ac:dyDescent="0.25">
      <c r="A34" s="357" t="s">
        <v>39</v>
      </c>
      <c r="B34" s="404">
        <v>115</v>
      </c>
      <c r="C34" s="404">
        <v>125</v>
      </c>
      <c r="D34" s="404">
        <v>85</v>
      </c>
      <c r="E34" s="404">
        <v>78</v>
      </c>
      <c r="F34" s="404">
        <v>109</v>
      </c>
      <c r="G34" s="404">
        <v>114</v>
      </c>
      <c r="H34" s="404">
        <v>86</v>
      </c>
      <c r="I34" s="404">
        <v>80</v>
      </c>
      <c r="J34" s="404">
        <v>139</v>
      </c>
      <c r="K34" s="404">
        <v>117</v>
      </c>
      <c r="L34" s="404">
        <v>74</v>
      </c>
      <c r="M34" s="404">
        <v>120</v>
      </c>
      <c r="N34" s="404">
        <v>107</v>
      </c>
      <c r="O34" s="404">
        <v>114</v>
      </c>
      <c r="P34" s="404">
        <v>113</v>
      </c>
      <c r="Q34" s="404">
        <v>102</v>
      </c>
      <c r="R34" s="404">
        <v>119</v>
      </c>
      <c r="S34" s="404">
        <v>95</v>
      </c>
      <c r="T34" s="404">
        <v>87</v>
      </c>
      <c r="U34" s="436">
        <v>44</v>
      </c>
      <c r="V34" s="405">
        <v>49</v>
      </c>
      <c r="W34" s="405">
        <v>48</v>
      </c>
      <c r="X34" s="405">
        <v>45</v>
      </c>
      <c r="Y34" s="405">
        <v>59</v>
      </c>
      <c r="Z34" s="405">
        <v>30</v>
      </c>
      <c r="AA34" s="405">
        <v>30</v>
      </c>
      <c r="AB34" s="405">
        <v>22</v>
      </c>
      <c r="AC34" s="405">
        <v>14</v>
      </c>
      <c r="AD34" s="405">
        <v>21</v>
      </c>
      <c r="AE34" s="407">
        <v>19</v>
      </c>
      <c r="AF34" s="225"/>
    </row>
    <row r="35" spans="1:32" s="81" customFormat="1" ht="13.5" thickTop="1" x14ac:dyDescent="0.2">
      <c r="A35" s="203" t="s">
        <v>356</v>
      </c>
      <c r="B35" s="160"/>
      <c r="C35" s="160"/>
      <c r="D35" s="160"/>
      <c r="E35" s="122"/>
      <c r="F35" s="122"/>
    </row>
    <row r="36" spans="1:32" ht="12.75" thickBot="1" x14ac:dyDescent="0.25"/>
    <row r="37" spans="1:32" ht="16.5" thickBot="1" x14ac:dyDescent="0.3">
      <c r="A37" s="25" t="str">
        <f>'Table Index'!$A$1</f>
        <v>List of Tables in this Workbook</v>
      </c>
      <c r="K37" s="69"/>
    </row>
  </sheetData>
  <mergeCells count="1">
    <mergeCell ref="A3:AE3"/>
  </mergeCells>
  <phoneticPr fontId="0" type="noConversion"/>
  <hyperlinks>
    <hyperlink ref="A37" location="'Table Index'!A1" display="'Table Index'!A1" xr:uid="{00000000-0004-0000-1200-000000000000}"/>
  </hyperlinks>
  <pageMargins left="0.75" right="0.28999999999999998" top="1" bottom="1" header="0.5" footer="0.5"/>
  <pageSetup paperSize="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
  <sheetViews>
    <sheetView workbookViewId="0">
      <selection activeCell="A2" sqref="A2"/>
    </sheetView>
  </sheetViews>
  <sheetFormatPr defaultRowHeight="12.75" x14ac:dyDescent="0.2"/>
  <cols>
    <col min="1" max="1" width="87" style="9" customWidth="1"/>
  </cols>
  <sheetData>
    <row r="1" spans="1:3" ht="17.25" x14ac:dyDescent="0.2">
      <c r="A1" s="15" t="s">
        <v>238</v>
      </c>
    </row>
    <row r="2" spans="1:3" ht="17.25" x14ac:dyDescent="0.2">
      <c r="A2" s="16"/>
    </row>
    <row r="3" spans="1:3" ht="17.25" x14ac:dyDescent="0.2">
      <c r="A3" s="15" t="s">
        <v>239</v>
      </c>
    </row>
    <row r="6" spans="1:3" ht="114" customHeight="1" x14ac:dyDescent="0.2">
      <c r="A6" s="10" t="s">
        <v>611</v>
      </c>
    </row>
    <row r="8" spans="1:3" ht="23.25" x14ac:dyDescent="0.2">
      <c r="A8" s="11" t="s">
        <v>240</v>
      </c>
    </row>
    <row r="10" spans="1:3" ht="267.75" x14ac:dyDescent="0.2">
      <c r="A10" s="723" t="s">
        <v>608</v>
      </c>
    </row>
    <row r="11" spans="1:3" ht="141.75" x14ac:dyDescent="0.2">
      <c r="A11" s="723" t="s">
        <v>609</v>
      </c>
    </row>
    <row r="12" spans="1:3" ht="15.75" customHeight="1" x14ac:dyDescent="0.25">
      <c r="A12" s="52"/>
      <c r="B12" s="920"/>
      <c r="C12" s="86"/>
    </row>
    <row r="13" spans="1:3" ht="15.75" customHeight="1" x14ac:dyDescent="0.25">
      <c r="A13" s="30" t="s">
        <v>122</v>
      </c>
      <c r="B13" s="57"/>
      <c r="C13" s="915"/>
    </row>
    <row r="14" spans="1:3" ht="15.75" customHeight="1" x14ac:dyDescent="0.25">
      <c r="A14" s="30" t="s">
        <v>255</v>
      </c>
      <c r="B14" s="57"/>
      <c r="C14" s="916"/>
    </row>
    <row r="15" spans="1:3" ht="15.75" customHeight="1" x14ac:dyDescent="0.25">
      <c r="A15" s="25" t="s">
        <v>121</v>
      </c>
    </row>
    <row r="16" spans="1:3" ht="15.75" customHeight="1" x14ac:dyDescent="0.25">
      <c r="A16" s="31" t="s">
        <v>237</v>
      </c>
      <c r="B16" s="59"/>
    </row>
    <row r="18" spans="1:1" x14ac:dyDescent="0.2">
      <c r="A18" s="722"/>
    </row>
  </sheetData>
  <hyperlinks>
    <hyperlink ref="A13" location="Introduction!A1" display="Go To Introduction" xr:uid="{00000000-0004-0000-0100-000000000000}"/>
    <hyperlink ref="A14" location="Contents!A1" display="Go To Contents" xr:uid="{00000000-0004-0000-0100-000001000000}"/>
    <hyperlink ref="A15" location="'Table Index'!A1" display="List of Tables in this Workbook" xr:uid="{00000000-0004-0000-0100-000002000000}"/>
    <hyperlink ref="A16" location="'Figure Index'!A1" display="List of Figures in this Workbook" xr:uid="{00000000-0004-0000-0100-000003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39"/>
  <sheetViews>
    <sheetView workbookViewId="0">
      <selection activeCell="AG1" sqref="AG1"/>
    </sheetView>
  </sheetViews>
  <sheetFormatPr defaultRowHeight="12" x14ac:dyDescent="0.2"/>
  <cols>
    <col min="1" max="1" width="18.285156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436</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139"/>
      <c r="W3" s="440"/>
      <c r="X3" s="440"/>
      <c r="Y3" s="440"/>
      <c r="Z3" s="440"/>
      <c r="AA3" s="440"/>
      <c r="AB3" s="440"/>
      <c r="AC3" s="440"/>
      <c r="AD3" s="440"/>
      <c r="AE3" s="440"/>
      <c r="AF3" s="371"/>
      <c r="AG3" s="225"/>
    </row>
    <row r="4" spans="1:33" s="81" customFormat="1" ht="12.6" customHeight="1" x14ac:dyDescent="0.2">
      <c r="A4" s="335" t="s">
        <v>41</v>
      </c>
      <c r="B4" s="356" t="s">
        <v>42</v>
      </c>
      <c r="C4" s="351">
        <v>241</v>
      </c>
      <c r="D4" s="351">
        <v>248</v>
      </c>
      <c r="E4" s="351">
        <v>217</v>
      </c>
      <c r="F4" s="351">
        <v>226</v>
      </c>
      <c r="G4" s="351">
        <v>181</v>
      </c>
      <c r="H4" s="351">
        <v>176</v>
      </c>
      <c r="I4" s="351">
        <v>146</v>
      </c>
      <c r="J4" s="351">
        <v>168</v>
      </c>
      <c r="K4" s="351">
        <v>176</v>
      </c>
      <c r="L4" s="351">
        <v>176</v>
      </c>
      <c r="M4" s="351">
        <v>141</v>
      </c>
      <c r="N4" s="351">
        <v>137</v>
      </c>
      <c r="O4" s="351">
        <v>153</v>
      </c>
      <c r="P4" s="351">
        <v>122</v>
      </c>
      <c r="Q4" s="338">
        <v>150</v>
      </c>
      <c r="R4" s="338">
        <v>108</v>
      </c>
      <c r="S4" s="338">
        <v>95</v>
      </c>
      <c r="T4" s="338">
        <v>82</v>
      </c>
      <c r="U4" s="338">
        <v>73</v>
      </c>
      <c r="V4" s="339">
        <v>73</v>
      </c>
      <c r="W4" s="338">
        <v>75</v>
      </c>
      <c r="X4" s="338">
        <v>51</v>
      </c>
      <c r="Y4" s="338">
        <v>71</v>
      </c>
      <c r="Z4" s="338">
        <v>48</v>
      </c>
      <c r="AA4" s="338">
        <v>47</v>
      </c>
      <c r="AB4" s="338">
        <v>50</v>
      </c>
      <c r="AC4" s="338">
        <v>33</v>
      </c>
      <c r="AD4" s="338">
        <v>32</v>
      </c>
      <c r="AE4" s="338">
        <v>31</v>
      </c>
      <c r="AF4" s="374">
        <v>46</v>
      </c>
    </row>
    <row r="5" spans="1:33" s="81" customFormat="1" ht="12.6" customHeight="1" x14ac:dyDescent="0.2">
      <c r="A5" s="335"/>
      <c r="B5" s="356" t="s">
        <v>43</v>
      </c>
      <c r="C5" s="351">
        <v>146</v>
      </c>
      <c r="D5" s="351">
        <v>177</v>
      </c>
      <c r="E5" s="351">
        <v>128</v>
      </c>
      <c r="F5" s="351">
        <v>149</v>
      </c>
      <c r="G5" s="351">
        <v>119</v>
      </c>
      <c r="H5" s="351">
        <v>103</v>
      </c>
      <c r="I5" s="351">
        <v>117</v>
      </c>
      <c r="J5" s="351">
        <v>120</v>
      </c>
      <c r="K5" s="351">
        <v>104</v>
      </c>
      <c r="L5" s="351">
        <v>93</v>
      </c>
      <c r="M5" s="351">
        <v>99</v>
      </c>
      <c r="N5" s="351">
        <v>91</v>
      </c>
      <c r="O5" s="351">
        <v>99</v>
      </c>
      <c r="P5" s="351">
        <v>88</v>
      </c>
      <c r="Q5" s="338">
        <v>87</v>
      </c>
      <c r="R5" s="338">
        <v>76</v>
      </c>
      <c r="S5" s="338">
        <v>75</v>
      </c>
      <c r="T5" s="338">
        <v>63</v>
      </c>
      <c r="U5" s="338">
        <v>58</v>
      </c>
      <c r="V5" s="339">
        <v>51</v>
      </c>
      <c r="W5" s="331">
        <v>36</v>
      </c>
      <c r="X5" s="331">
        <v>39</v>
      </c>
      <c r="Y5" s="331">
        <v>40</v>
      </c>
      <c r="Z5" s="331">
        <v>41</v>
      </c>
      <c r="AA5" s="331">
        <v>34</v>
      </c>
      <c r="AB5" s="331">
        <v>26</v>
      </c>
      <c r="AC5" s="331">
        <v>20</v>
      </c>
      <c r="AD5" s="331">
        <v>19</v>
      </c>
      <c r="AE5" s="331">
        <v>32</v>
      </c>
      <c r="AF5" s="349">
        <v>17</v>
      </c>
    </row>
    <row r="6" spans="1:33" s="81" customFormat="1" ht="12.6" customHeight="1" x14ac:dyDescent="0.2">
      <c r="A6" s="335" t="s">
        <v>44</v>
      </c>
      <c r="B6" s="356" t="s">
        <v>42</v>
      </c>
      <c r="C6" s="351">
        <v>334</v>
      </c>
      <c r="D6" s="351">
        <v>327</v>
      </c>
      <c r="E6" s="351">
        <v>297</v>
      </c>
      <c r="F6" s="351">
        <v>300</v>
      </c>
      <c r="G6" s="351">
        <v>272</v>
      </c>
      <c r="H6" s="351">
        <v>238</v>
      </c>
      <c r="I6" s="351">
        <v>249</v>
      </c>
      <c r="J6" s="351">
        <v>234</v>
      </c>
      <c r="K6" s="351">
        <v>241</v>
      </c>
      <c r="L6" s="351">
        <v>208</v>
      </c>
      <c r="M6" s="351">
        <v>214</v>
      </c>
      <c r="N6" s="351">
        <v>225</v>
      </c>
      <c r="O6" s="351">
        <v>256</v>
      </c>
      <c r="P6" s="351">
        <v>244</v>
      </c>
      <c r="Q6" s="338">
        <v>212</v>
      </c>
      <c r="R6" s="338">
        <v>213</v>
      </c>
      <c r="S6" s="338">
        <v>254</v>
      </c>
      <c r="T6" s="338">
        <v>200</v>
      </c>
      <c r="U6" s="338">
        <v>162</v>
      </c>
      <c r="V6" s="339">
        <v>175</v>
      </c>
      <c r="W6" s="331">
        <v>153</v>
      </c>
      <c r="X6" s="331">
        <v>130</v>
      </c>
      <c r="Y6" s="331">
        <v>117</v>
      </c>
      <c r="Z6" s="331">
        <v>116</v>
      </c>
      <c r="AA6" s="331">
        <v>99</v>
      </c>
      <c r="AB6" s="331">
        <v>99</v>
      </c>
      <c r="AC6" s="331">
        <v>76</v>
      </c>
      <c r="AD6" s="331">
        <v>70</v>
      </c>
      <c r="AE6" s="331">
        <v>88</v>
      </c>
      <c r="AF6" s="349">
        <v>76</v>
      </c>
    </row>
    <row r="7" spans="1:33" s="81" customFormat="1" ht="12.6" customHeight="1" x14ac:dyDescent="0.2">
      <c r="A7" s="335"/>
      <c r="B7" s="356" t="s">
        <v>43</v>
      </c>
      <c r="C7" s="351">
        <v>206</v>
      </c>
      <c r="D7" s="351">
        <v>176</v>
      </c>
      <c r="E7" s="351">
        <v>192</v>
      </c>
      <c r="F7" s="351">
        <v>173</v>
      </c>
      <c r="G7" s="351">
        <v>147</v>
      </c>
      <c r="H7" s="351">
        <v>169</v>
      </c>
      <c r="I7" s="351">
        <v>156</v>
      </c>
      <c r="J7" s="351">
        <v>141</v>
      </c>
      <c r="K7" s="351">
        <v>134</v>
      </c>
      <c r="L7" s="351">
        <v>133</v>
      </c>
      <c r="M7" s="351">
        <v>120</v>
      </c>
      <c r="N7" s="351">
        <v>152</v>
      </c>
      <c r="O7" s="351">
        <v>153</v>
      </c>
      <c r="P7" s="351">
        <v>154</v>
      </c>
      <c r="Q7" s="338">
        <v>142</v>
      </c>
      <c r="R7" s="338">
        <v>145</v>
      </c>
      <c r="S7" s="338">
        <v>154</v>
      </c>
      <c r="T7" s="338">
        <v>115</v>
      </c>
      <c r="U7" s="338">
        <v>100</v>
      </c>
      <c r="V7" s="339">
        <v>119</v>
      </c>
      <c r="W7" s="331">
        <v>100</v>
      </c>
      <c r="X7" s="331">
        <v>81</v>
      </c>
      <c r="Y7" s="331">
        <v>95</v>
      </c>
      <c r="Z7" s="331">
        <v>71</v>
      </c>
      <c r="AA7" s="331">
        <v>68</v>
      </c>
      <c r="AB7" s="331">
        <v>82</v>
      </c>
      <c r="AC7" s="331">
        <v>46</v>
      </c>
      <c r="AD7" s="331">
        <v>59</v>
      </c>
      <c r="AE7" s="331">
        <v>60</v>
      </c>
      <c r="AF7" s="349">
        <v>67</v>
      </c>
    </row>
    <row r="8" spans="1:33" s="81" customFormat="1" ht="12.6" customHeight="1" x14ac:dyDescent="0.2">
      <c r="A8" s="335" t="s">
        <v>45</v>
      </c>
      <c r="B8" s="356" t="s">
        <v>42</v>
      </c>
      <c r="C8" s="351">
        <v>67</v>
      </c>
      <c r="D8" s="351">
        <v>77</v>
      </c>
      <c r="E8" s="351">
        <v>61</v>
      </c>
      <c r="F8" s="351">
        <v>58</v>
      </c>
      <c r="G8" s="351">
        <v>52</v>
      </c>
      <c r="H8" s="351">
        <v>47</v>
      </c>
      <c r="I8" s="351">
        <v>53</v>
      </c>
      <c r="J8" s="351">
        <v>49</v>
      </c>
      <c r="K8" s="351">
        <v>39</v>
      </c>
      <c r="L8" s="351">
        <v>53</v>
      </c>
      <c r="M8" s="351">
        <v>43</v>
      </c>
      <c r="N8" s="351">
        <v>40</v>
      </c>
      <c r="O8" s="351">
        <v>33</v>
      </c>
      <c r="P8" s="351">
        <v>36</v>
      </c>
      <c r="Q8" s="338">
        <v>38</v>
      </c>
      <c r="R8" s="338">
        <v>23</v>
      </c>
      <c r="S8" s="338">
        <v>20</v>
      </c>
      <c r="T8" s="338">
        <v>31</v>
      </c>
      <c r="U8" s="338">
        <v>19</v>
      </c>
      <c r="V8" s="339">
        <v>13</v>
      </c>
      <c r="W8" s="331">
        <v>21</v>
      </c>
      <c r="X8" s="331">
        <v>18</v>
      </c>
      <c r="Y8" s="331">
        <v>16</v>
      </c>
      <c r="Z8" s="331">
        <v>14</v>
      </c>
      <c r="AA8" s="331">
        <v>12</v>
      </c>
      <c r="AB8" s="331">
        <v>18</v>
      </c>
      <c r="AC8" s="331">
        <v>15</v>
      </c>
      <c r="AD8" s="331">
        <v>11</v>
      </c>
      <c r="AE8" s="331">
        <v>12</v>
      </c>
      <c r="AF8" s="349">
        <v>16</v>
      </c>
    </row>
    <row r="9" spans="1:33" s="81" customFormat="1" ht="12.6" customHeight="1" x14ac:dyDescent="0.2">
      <c r="A9" s="335"/>
      <c r="B9" s="356" t="s">
        <v>43</v>
      </c>
      <c r="C9" s="351">
        <v>87</v>
      </c>
      <c r="D9" s="351">
        <v>70</v>
      </c>
      <c r="E9" s="351">
        <v>68</v>
      </c>
      <c r="F9" s="351">
        <v>75</v>
      </c>
      <c r="G9" s="351">
        <v>69</v>
      </c>
      <c r="H9" s="351">
        <v>51</v>
      </c>
      <c r="I9" s="351">
        <v>42</v>
      </c>
      <c r="J9" s="351">
        <v>45</v>
      </c>
      <c r="K9" s="351">
        <v>43</v>
      </c>
      <c r="L9" s="351">
        <v>40</v>
      </c>
      <c r="M9" s="351">
        <v>34</v>
      </c>
      <c r="N9" s="351">
        <v>27</v>
      </c>
      <c r="O9" s="351">
        <v>32</v>
      </c>
      <c r="P9" s="351">
        <v>30</v>
      </c>
      <c r="Q9" s="338">
        <v>33</v>
      </c>
      <c r="R9" s="338">
        <v>26</v>
      </c>
      <c r="S9" s="338">
        <v>20</v>
      </c>
      <c r="T9" s="338">
        <v>18</v>
      </c>
      <c r="U9" s="338">
        <v>20</v>
      </c>
      <c r="V9" s="339">
        <v>19</v>
      </c>
      <c r="W9" s="331">
        <v>12</v>
      </c>
      <c r="X9" s="331">
        <v>15</v>
      </c>
      <c r="Y9" s="331">
        <v>14</v>
      </c>
      <c r="Z9" s="331">
        <v>14</v>
      </c>
      <c r="AA9" s="331">
        <v>16</v>
      </c>
      <c r="AB9" s="331">
        <v>17</v>
      </c>
      <c r="AC9" s="331">
        <v>7</v>
      </c>
      <c r="AD9" s="331">
        <v>14</v>
      </c>
      <c r="AE9" s="331">
        <v>8</v>
      </c>
      <c r="AF9" s="349">
        <v>10</v>
      </c>
    </row>
    <row r="10" spans="1:33" s="81" customFormat="1" ht="13.5" thickBot="1" x14ac:dyDescent="0.25">
      <c r="A10" s="340"/>
      <c r="B10" s="376" t="s">
        <v>46</v>
      </c>
      <c r="C10" s="379">
        <v>1081</v>
      </c>
      <c r="D10" s="379">
        <v>1075</v>
      </c>
      <c r="E10" s="379">
        <v>963</v>
      </c>
      <c r="F10" s="379">
        <v>981</v>
      </c>
      <c r="G10" s="379">
        <v>840</v>
      </c>
      <c r="H10" s="379">
        <v>784</v>
      </c>
      <c r="I10" s="379">
        <v>763</v>
      </c>
      <c r="J10" s="379">
        <v>757</v>
      </c>
      <c r="K10" s="379">
        <v>737</v>
      </c>
      <c r="L10" s="379">
        <v>703</v>
      </c>
      <c r="M10" s="379">
        <v>651</v>
      </c>
      <c r="N10" s="379">
        <v>672</v>
      </c>
      <c r="O10" s="379">
        <v>726</v>
      </c>
      <c r="P10" s="379">
        <v>674</v>
      </c>
      <c r="Q10" s="380">
        <v>662</v>
      </c>
      <c r="R10" s="380">
        <v>591</v>
      </c>
      <c r="S10" s="380">
        <v>618</v>
      </c>
      <c r="T10" s="380">
        <v>509</v>
      </c>
      <c r="U10" s="380">
        <v>432</v>
      </c>
      <c r="V10" s="381">
        <v>450</v>
      </c>
      <c r="W10" s="380">
        <v>397</v>
      </c>
      <c r="X10" s="380">
        <v>334</v>
      </c>
      <c r="Y10" s="380">
        <v>353</v>
      </c>
      <c r="Z10" s="380">
        <v>304</v>
      </c>
      <c r="AA10" s="380">
        <v>276</v>
      </c>
      <c r="AB10" s="380">
        <v>292</v>
      </c>
      <c r="AC10" s="380">
        <v>197</v>
      </c>
      <c r="AD10" s="380">
        <v>205</v>
      </c>
      <c r="AE10" s="380">
        <v>231</v>
      </c>
      <c r="AF10" s="382">
        <v>232</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77</v>
      </c>
      <c r="D12" s="351">
        <v>78</v>
      </c>
      <c r="E12" s="351">
        <v>65</v>
      </c>
      <c r="F12" s="351">
        <v>64</v>
      </c>
      <c r="G12" s="351">
        <v>64</v>
      </c>
      <c r="H12" s="351">
        <v>63</v>
      </c>
      <c r="I12" s="351">
        <v>60</v>
      </c>
      <c r="J12" s="351">
        <v>65</v>
      </c>
      <c r="K12" s="351">
        <v>62</v>
      </c>
      <c r="L12" s="351">
        <v>45</v>
      </c>
      <c r="M12" s="351">
        <v>70</v>
      </c>
      <c r="N12" s="351">
        <v>51</v>
      </c>
      <c r="O12" s="351">
        <v>33</v>
      </c>
      <c r="P12" s="351">
        <v>45</v>
      </c>
      <c r="Q12" s="338">
        <v>37</v>
      </c>
      <c r="R12" s="338">
        <v>45</v>
      </c>
      <c r="S12" s="338">
        <v>42</v>
      </c>
      <c r="T12" s="338">
        <v>38</v>
      </c>
      <c r="U12" s="338">
        <v>28</v>
      </c>
      <c r="V12" s="339">
        <v>18</v>
      </c>
      <c r="W12" s="331">
        <v>27</v>
      </c>
      <c r="X12" s="331">
        <v>31</v>
      </c>
      <c r="Y12" s="331">
        <v>31</v>
      </c>
      <c r="Z12" s="331">
        <v>18</v>
      </c>
      <c r="AA12" s="331">
        <v>18</v>
      </c>
      <c r="AB12" s="331">
        <v>14</v>
      </c>
      <c r="AC12" s="331">
        <v>11</v>
      </c>
      <c r="AD12" s="331">
        <v>11</v>
      </c>
      <c r="AE12" s="331">
        <v>19</v>
      </c>
      <c r="AF12" s="349">
        <v>17</v>
      </c>
    </row>
    <row r="13" spans="1:33" s="81" customFormat="1" ht="12.6" customHeight="1" x14ac:dyDescent="0.2">
      <c r="A13" s="335"/>
      <c r="B13" s="356" t="s">
        <v>43</v>
      </c>
      <c r="C13" s="351">
        <v>16</v>
      </c>
      <c r="D13" s="351">
        <v>9</v>
      </c>
      <c r="E13" s="351">
        <v>8</v>
      </c>
      <c r="F13" s="351">
        <v>9</v>
      </c>
      <c r="G13" s="351">
        <v>13</v>
      </c>
      <c r="H13" s="351">
        <v>11</v>
      </c>
      <c r="I13" s="351">
        <v>10</v>
      </c>
      <c r="J13" s="351">
        <v>15</v>
      </c>
      <c r="K13" s="351">
        <v>10</v>
      </c>
      <c r="L13" s="351">
        <v>13</v>
      </c>
      <c r="M13" s="351">
        <v>13</v>
      </c>
      <c r="N13" s="351">
        <v>15</v>
      </c>
      <c r="O13" s="351">
        <v>11</v>
      </c>
      <c r="P13" s="351">
        <v>11</v>
      </c>
      <c r="Q13" s="338">
        <v>13</v>
      </c>
      <c r="R13" s="338">
        <v>7</v>
      </c>
      <c r="S13" s="338">
        <v>9</v>
      </c>
      <c r="T13" s="338">
        <v>9</v>
      </c>
      <c r="U13" s="338">
        <v>4</v>
      </c>
      <c r="V13" s="339">
        <v>5</v>
      </c>
      <c r="W13" s="331">
        <v>5</v>
      </c>
      <c r="X13" s="331">
        <v>6</v>
      </c>
      <c r="Y13" s="331">
        <v>4</v>
      </c>
      <c r="Z13" s="331">
        <v>5</v>
      </c>
      <c r="AA13" s="331">
        <v>5</v>
      </c>
      <c r="AB13" s="331">
        <v>3</v>
      </c>
      <c r="AC13" s="331">
        <v>4</v>
      </c>
      <c r="AD13" s="331">
        <v>2</v>
      </c>
      <c r="AE13" s="331">
        <v>4</v>
      </c>
      <c r="AF13" s="349">
        <v>0</v>
      </c>
    </row>
    <row r="14" spans="1:33" s="81" customFormat="1" ht="12.6" customHeight="1" x14ac:dyDescent="0.2">
      <c r="A14" s="335" t="s">
        <v>44</v>
      </c>
      <c r="B14" s="356" t="s">
        <v>42</v>
      </c>
      <c r="C14" s="351">
        <v>195</v>
      </c>
      <c r="D14" s="351">
        <v>200</v>
      </c>
      <c r="E14" s="351">
        <v>175</v>
      </c>
      <c r="F14" s="351">
        <v>197</v>
      </c>
      <c r="G14" s="351">
        <v>175</v>
      </c>
      <c r="H14" s="351">
        <v>152</v>
      </c>
      <c r="I14" s="351">
        <v>154</v>
      </c>
      <c r="J14" s="351">
        <v>161</v>
      </c>
      <c r="K14" s="351">
        <v>178</v>
      </c>
      <c r="L14" s="351">
        <v>149</v>
      </c>
      <c r="M14" s="351">
        <v>113</v>
      </c>
      <c r="N14" s="351">
        <v>153</v>
      </c>
      <c r="O14" s="351">
        <v>157</v>
      </c>
      <c r="P14" s="351">
        <v>115</v>
      </c>
      <c r="Q14" s="338">
        <v>112</v>
      </c>
      <c r="R14" s="338">
        <v>139</v>
      </c>
      <c r="S14" s="338">
        <v>138</v>
      </c>
      <c r="T14" s="338">
        <v>135</v>
      </c>
      <c r="U14" s="338">
        <v>133</v>
      </c>
      <c r="V14" s="339">
        <v>161</v>
      </c>
      <c r="W14" s="331">
        <v>160</v>
      </c>
      <c r="X14" s="331">
        <v>181</v>
      </c>
      <c r="Y14" s="331">
        <v>203</v>
      </c>
      <c r="Z14" s="331">
        <v>138</v>
      </c>
      <c r="AA14" s="331">
        <v>129</v>
      </c>
      <c r="AB14" s="331">
        <v>119</v>
      </c>
      <c r="AC14" s="331">
        <v>85</v>
      </c>
      <c r="AD14" s="331">
        <v>99</v>
      </c>
      <c r="AE14" s="331">
        <v>140</v>
      </c>
      <c r="AF14" s="349">
        <v>133</v>
      </c>
    </row>
    <row r="15" spans="1:33" s="81" customFormat="1" ht="12.6" customHeight="1" x14ac:dyDescent="0.2">
      <c r="A15" s="335"/>
      <c r="B15" s="356" t="s">
        <v>43</v>
      </c>
      <c r="C15" s="351">
        <v>68</v>
      </c>
      <c r="D15" s="351">
        <v>64</v>
      </c>
      <c r="E15" s="351">
        <v>62</v>
      </c>
      <c r="F15" s="351">
        <v>58</v>
      </c>
      <c r="G15" s="351">
        <v>69</v>
      </c>
      <c r="H15" s="351">
        <v>46</v>
      </c>
      <c r="I15" s="351">
        <v>55</v>
      </c>
      <c r="J15" s="351">
        <v>50</v>
      </c>
      <c r="K15" s="351">
        <v>39</v>
      </c>
      <c r="L15" s="351">
        <v>34</v>
      </c>
      <c r="M15" s="351">
        <v>20</v>
      </c>
      <c r="N15" s="351">
        <v>33</v>
      </c>
      <c r="O15" s="351">
        <v>30</v>
      </c>
      <c r="P15" s="351">
        <v>22</v>
      </c>
      <c r="Q15" s="338">
        <v>21</v>
      </c>
      <c r="R15" s="338">
        <v>40</v>
      </c>
      <c r="S15" s="338">
        <v>38</v>
      </c>
      <c r="T15" s="338">
        <v>32</v>
      </c>
      <c r="U15" s="338">
        <v>42</v>
      </c>
      <c r="V15" s="339">
        <v>47</v>
      </c>
      <c r="W15" s="331">
        <v>47</v>
      </c>
      <c r="X15" s="331">
        <v>39</v>
      </c>
      <c r="Y15" s="331">
        <v>41</v>
      </c>
      <c r="Z15" s="331">
        <v>28</v>
      </c>
      <c r="AA15" s="331">
        <v>45</v>
      </c>
      <c r="AB15" s="331">
        <v>38</v>
      </c>
      <c r="AC15" s="331">
        <v>22</v>
      </c>
      <c r="AD15" s="331">
        <v>25</v>
      </c>
      <c r="AE15" s="331">
        <v>34</v>
      </c>
      <c r="AF15" s="349">
        <v>37</v>
      </c>
    </row>
    <row r="16" spans="1:33" s="81" customFormat="1" ht="12.6" customHeight="1" x14ac:dyDescent="0.2">
      <c r="A16" s="335" t="s">
        <v>45</v>
      </c>
      <c r="B16" s="356" t="s">
        <v>42</v>
      </c>
      <c r="C16" s="351">
        <v>12</v>
      </c>
      <c r="D16" s="351">
        <v>7</v>
      </c>
      <c r="E16" s="351">
        <v>11</v>
      </c>
      <c r="F16" s="351">
        <v>11</v>
      </c>
      <c r="G16" s="351">
        <v>16</v>
      </c>
      <c r="H16" s="351">
        <v>7</v>
      </c>
      <c r="I16" s="351">
        <v>7</v>
      </c>
      <c r="J16" s="351">
        <v>1</v>
      </c>
      <c r="K16" s="351">
        <v>8</v>
      </c>
      <c r="L16" s="351">
        <v>8</v>
      </c>
      <c r="M16" s="351">
        <v>9</v>
      </c>
      <c r="N16" s="351">
        <v>7</v>
      </c>
      <c r="O16" s="351">
        <v>9</v>
      </c>
      <c r="P16" s="351">
        <v>9</v>
      </c>
      <c r="Q16" s="338">
        <v>9</v>
      </c>
      <c r="R16" s="338">
        <v>7</v>
      </c>
      <c r="S16" s="338">
        <v>7</v>
      </c>
      <c r="T16" s="338">
        <v>5</v>
      </c>
      <c r="U16" s="338">
        <v>1</v>
      </c>
      <c r="V16" s="339">
        <v>2</v>
      </c>
      <c r="W16" s="331">
        <v>3</v>
      </c>
      <c r="X16" s="331">
        <v>3</v>
      </c>
      <c r="Y16" s="331">
        <v>2</v>
      </c>
      <c r="Z16" s="331">
        <v>7</v>
      </c>
      <c r="AA16" s="331">
        <v>4</v>
      </c>
      <c r="AB16" s="331">
        <v>8</v>
      </c>
      <c r="AC16" s="331">
        <v>2</v>
      </c>
      <c r="AD16" s="331">
        <v>2</v>
      </c>
      <c r="AE16" s="331">
        <v>10</v>
      </c>
      <c r="AF16" s="349">
        <v>8</v>
      </c>
    </row>
    <row r="17" spans="1:32" s="81" customFormat="1" ht="12.6" customHeight="1" x14ac:dyDescent="0.2">
      <c r="A17" s="335"/>
      <c r="B17" s="356" t="s">
        <v>43</v>
      </c>
      <c r="C17" s="351">
        <v>2</v>
      </c>
      <c r="D17" s="351">
        <v>2</v>
      </c>
      <c r="E17" s="351">
        <v>2</v>
      </c>
      <c r="F17" s="351">
        <v>0</v>
      </c>
      <c r="G17" s="351">
        <v>5</v>
      </c>
      <c r="H17" s="351">
        <v>2</v>
      </c>
      <c r="I17" s="351">
        <v>1</v>
      </c>
      <c r="J17" s="351">
        <v>3</v>
      </c>
      <c r="K17" s="351">
        <v>3</v>
      </c>
      <c r="L17" s="351">
        <v>1</v>
      </c>
      <c r="M17" s="351">
        <v>1</v>
      </c>
      <c r="N17" s="351">
        <v>0</v>
      </c>
      <c r="O17" s="351">
        <v>4</v>
      </c>
      <c r="P17" s="351">
        <v>1</v>
      </c>
      <c r="Q17" s="338">
        <v>0</v>
      </c>
      <c r="R17" s="338">
        <v>3</v>
      </c>
      <c r="S17" s="338">
        <v>2</v>
      </c>
      <c r="T17" s="338">
        <v>3</v>
      </c>
      <c r="U17" s="338">
        <v>2</v>
      </c>
      <c r="V17" s="339">
        <v>1</v>
      </c>
      <c r="W17" s="331">
        <v>1</v>
      </c>
      <c r="X17" s="331">
        <v>1</v>
      </c>
      <c r="Y17" s="331">
        <v>0</v>
      </c>
      <c r="Z17" s="331">
        <v>1</v>
      </c>
      <c r="AA17" s="331">
        <v>0</v>
      </c>
      <c r="AB17" s="331">
        <v>0</v>
      </c>
      <c r="AC17" s="331">
        <v>1</v>
      </c>
      <c r="AD17" s="331">
        <v>1</v>
      </c>
      <c r="AE17" s="331">
        <v>2</v>
      </c>
      <c r="AF17" s="349">
        <v>0</v>
      </c>
    </row>
    <row r="18" spans="1:32" s="81" customFormat="1" ht="13.5" thickBot="1" x14ac:dyDescent="0.25">
      <c r="A18" s="340"/>
      <c r="B18" s="376" t="s">
        <v>46</v>
      </c>
      <c r="C18" s="379">
        <v>370</v>
      </c>
      <c r="D18" s="379">
        <v>360</v>
      </c>
      <c r="E18" s="379">
        <v>323</v>
      </c>
      <c r="F18" s="379">
        <v>339</v>
      </c>
      <c r="G18" s="379">
        <v>342</v>
      </c>
      <c r="H18" s="379">
        <v>281</v>
      </c>
      <c r="I18" s="379">
        <v>287</v>
      </c>
      <c r="J18" s="379">
        <v>295</v>
      </c>
      <c r="K18" s="379">
        <v>300</v>
      </c>
      <c r="L18" s="379">
        <v>250</v>
      </c>
      <c r="M18" s="379">
        <v>226</v>
      </c>
      <c r="N18" s="379">
        <v>259</v>
      </c>
      <c r="O18" s="379">
        <v>244</v>
      </c>
      <c r="P18" s="379">
        <v>203</v>
      </c>
      <c r="Q18" s="380">
        <v>192</v>
      </c>
      <c r="R18" s="380">
        <v>241</v>
      </c>
      <c r="S18" s="380">
        <v>236</v>
      </c>
      <c r="T18" s="380">
        <v>222</v>
      </c>
      <c r="U18" s="380">
        <v>210</v>
      </c>
      <c r="V18" s="381">
        <v>234</v>
      </c>
      <c r="W18" s="380">
        <v>243</v>
      </c>
      <c r="X18" s="380">
        <v>261</v>
      </c>
      <c r="Y18" s="380">
        <v>281</v>
      </c>
      <c r="Z18" s="380">
        <v>197</v>
      </c>
      <c r="AA18" s="380">
        <v>201</v>
      </c>
      <c r="AB18" s="380">
        <v>182</v>
      </c>
      <c r="AC18" s="380">
        <v>125</v>
      </c>
      <c r="AD18" s="380">
        <v>140</v>
      </c>
      <c r="AE18" s="380">
        <v>209</v>
      </c>
      <c r="AF18" s="382">
        <v>195</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52</v>
      </c>
      <c r="D20" s="351">
        <v>29</v>
      </c>
      <c r="E20" s="351">
        <v>25</v>
      </c>
      <c r="F20" s="351">
        <v>14</v>
      </c>
      <c r="G20" s="351">
        <v>15</v>
      </c>
      <c r="H20" s="351">
        <v>10</v>
      </c>
      <c r="I20" s="351">
        <v>9</v>
      </c>
      <c r="J20" s="351">
        <v>8</v>
      </c>
      <c r="K20" s="351">
        <v>4</v>
      </c>
      <c r="L20" s="351">
        <v>10</v>
      </c>
      <c r="M20" s="351">
        <v>11</v>
      </c>
      <c r="N20" s="354">
        <v>22</v>
      </c>
      <c r="O20" s="351">
        <v>16</v>
      </c>
      <c r="P20" s="351">
        <v>31</v>
      </c>
      <c r="Q20" s="338">
        <v>21</v>
      </c>
      <c r="R20" s="338">
        <v>40</v>
      </c>
      <c r="S20" s="338">
        <v>32</v>
      </c>
      <c r="T20" s="338">
        <v>24</v>
      </c>
      <c r="U20" s="338">
        <v>18</v>
      </c>
      <c r="V20" s="339">
        <v>24</v>
      </c>
      <c r="W20" s="331">
        <v>12</v>
      </c>
      <c r="X20" s="331">
        <v>18</v>
      </c>
      <c r="Y20" s="331">
        <v>16</v>
      </c>
      <c r="Z20" s="331">
        <v>18</v>
      </c>
      <c r="AA20" s="331">
        <v>9</v>
      </c>
      <c r="AB20" s="331">
        <v>13</v>
      </c>
      <c r="AC20" s="331">
        <v>15</v>
      </c>
      <c r="AD20" s="331">
        <v>6</v>
      </c>
      <c r="AE20" s="331">
        <v>13</v>
      </c>
      <c r="AF20" s="349">
        <v>13</v>
      </c>
    </row>
    <row r="21" spans="1:32" s="81" customFormat="1" ht="12.6" customHeight="1" x14ac:dyDescent="0.2">
      <c r="A21" s="335"/>
      <c r="B21" s="356" t="s">
        <v>43</v>
      </c>
      <c r="C21" s="351">
        <v>2</v>
      </c>
      <c r="D21" s="351">
        <v>3</v>
      </c>
      <c r="E21" s="351">
        <v>1</v>
      </c>
      <c r="F21" s="351">
        <v>1</v>
      </c>
      <c r="G21" s="351">
        <v>1</v>
      </c>
      <c r="H21" s="351">
        <v>0</v>
      </c>
      <c r="I21" s="351">
        <v>1</v>
      </c>
      <c r="J21" s="351">
        <v>1</v>
      </c>
      <c r="K21" s="351">
        <v>0</v>
      </c>
      <c r="L21" s="351">
        <v>0</v>
      </c>
      <c r="M21" s="351">
        <v>1</v>
      </c>
      <c r="N21" s="354">
        <v>0</v>
      </c>
      <c r="O21" s="351">
        <v>0</v>
      </c>
      <c r="P21" s="351">
        <v>2</v>
      </c>
      <c r="Q21" s="338">
        <v>4</v>
      </c>
      <c r="R21" s="338">
        <v>0</v>
      </c>
      <c r="S21" s="338">
        <v>0</v>
      </c>
      <c r="T21" s="338">
        <v>1</v>
      </c>
      <c r="U21" s="338">
        <v>1</v>
      </c>
      <c r="V21" s="339">
        <v>1</v>
      </c>
      <c r="W21" s="331">
        <v>1</v>
      </c>
      <c r="X21" s="331">
        <v>1</v>
      </c>
      <c r="Y21" s="331">
        <v>0</v>
      </c>
      <c r="Z21" s="331">
        <v>0</v>
      </c>
      <c r="AA21" s="331">
        <v>1</v>
      </c>
      <c r="AB21" s="331">
        <v>1</v>
      </c>
      <c r="AC21" s="331">
        <v>0</v>
      </c>
      <c r="AD21" s="331">
        <v>0</v>
      </c>
      <c r="AE21" s="331">
        <v>0</v>
      </c>
      <c r="AF21" s="349">
        <v>0</v>
      </c>
    </row>
    <row r="22" spans="1:32" s="81" customFormat="1" ht="12.6" customHeight="1" x14ac:dyDescent="0.2">
      <c r="A22" s="335" t="s">
        <v>50</v>
      </c>
      <c r="B22" s="356" t="s">
        <v>42</v>
      </c>
      <c r="C22" s="351">
        <v>121</v>
      </c>
      <c r="D22" s="351">
        <v>106</v>
      </c>
      <c r="E22" s="351">
        <v>64</v>
      </c>
      <c r="F22" s="351">
        <v>60</v>
      </c>
      <c r="G22" s="351">
        <v>57</v>
      </c>
      <c r="H22" s="351">
        <v>31</v>
      </c>
      <c r="I22" s="351">
        <v>45</v>
      </c>
      <c r="J22" s="351">
        <v>31</v>
      </c>
      <c r="K22" s="351">
        <v>36</v>
      </c>
      <c r="L22" s="351">
        <v>30</v>
      </c>
      <c r="M22" s="351">
        <v>27</v>
      </c>
      <c r="N22" s="351">
        <v>40</v>
      </c>
      <c r="O22" s="351">
        <v>41</v>
      </c>
      <c r="P22" s="351">
        <v>35</v>
      </c>
      <c r="Q22" s="338">
        <v>36</v>
      </c>
      <c r="R22" s="338">
        <v>33</v>
      </c>
      <c r="S22" s="338">
        <v>28</v>
      </c>
      <c r="T22" s="338">
        <v>30</v>
      </c>
      <c r="U22" s="338">
        <v>31</v>
      </c>
      <c r="V22" s="339">
        <v>45</v>
      </c>
      <c r="W22" s="331">
        <v>33</v>
      </c>
      <c r="X22" s="331">
        <v>27</v>
      </c>
      <c r="Y22" s="331">
        <v>28</v>
      </c>
      <c r="Z22" s="331">
        <v>37</v>
      </c>
      <c r="AA22" s="331">
        <v>33</v>
      </c>
      <c r="AB22" s="331">
        <v>34</v>
      </c>
      <c r="AC22" s="331">
        <v>31</v>
      </c>
      <c r="AD22" s="331">
        <v>29</v>
      </c>
      <c r="AE22" s="331">
        <v>31</v>
      </c>
      <c r="AF22" s="349">
        <v>24</v>
      </c>
    </row>
    <row r="23" spans="1:32" s="81" customFormat="1" ht="12.6" customHeight="1" x14ac:dyDescent="0.2">
      <c r="A23" s="335"/>
      <c r="B23" s="356" t="s">
        <v>43</v>
      </c>
      <c r="C23" s="351">
        <v>15</v>
      </c>
      <c r="D23" s="351">
        <v>8</v>
      </c>
      <c r="E23" s="351">
        <v>6</v>
      </c>
      <c r="F23" s="351">
        <v>9</v>
      </c>
      <c r="G23" s="351">
        <v>8</v>
      </c>
      <c r="H23" s="351">
        <v>2</v>
      </c>
      <c r="I23" s="351">
        <v>1</v>
      </c>
      <c r="J23" s="351">
        <v>5</v>
      </c>
      <c r="K23" s="351">
        <v>2</v>
      </c>
      <c r="L23" s="351">
        <v>3</v>
      </c>
      <c r="M23" s="351">
        <v>2</v>
      </c>
      <c r="N23" s="372">
        <v>5</v>
      </c>
      <c r="O23" s="351">
        <v>6</v>
      </c>
      <c r="P23" s="351">
        <v>1</v>
      </c>
      <c r="Q23" s="338">
        <v>3</v>
      </c>
      <c r="R23" s="338">
        <v>3</v>
      </c>
      <c r="S23" s="338">
        <v>2</v>
      </c>
      <c r="T23" s="338">
        <v>4</v>
      </c>
      <c r="U23" s="338">
        <v>2</v>
      </c>
      <c r="V23" s="339">
        <v>5</v>
      </c>
      <c r="W23" s="331">
        <v>6</v>
      </c>
      <c r="X23" s="331">
        <v>1</v>
      </c>
      <c r="Y23" s="331">
        <v>2</v>
      </c>
      <c r="Z23" s="331">
        <v>1</v>
      </c>
      <c r="AA23" s="331">
        <v>3</v>
      </c>
      <c r="AB23" s="331">
        <v>2</v>
      </c>
      <c r="AC23" s="331">
        <v>1</v>
      </c>
      <c r="AD23" s="331">
        <v>1</v>
      </c>
      <c r="AE23" s="331">
        <v>2</v>
      </c>
      <c r="AF23" s="349">
        <v>3</v>
      </c>
    </row>
    <row r="24" spans="1:32" s="81" customFormat="1" ht="12.6" customHeight="1" x14ac:dyDescent="0.2">
      <c r="A24" s="335" t="s">
        <v>51</v>
      </c>
      <c r="B24" s="356" t="s">
        <v>42</v>
      </c>
      <c r="C24" s="351">
        <v>79</v>
      </c>
      <c r="D24" s="351">
        <v>77</v>
      </c>
      <c r="E24" s="351">
        <v>59</v>
      </c>
      <c r="F24" s="351">
        <v>48</v>
      </c>
      <c r="G24" s="351">
        <v>57</v>
      </c>
      <c r="H24" s="351">
        <v>51</v>
      </c>
      <c r="I24" s="351">
        <v>51</v>
      </c>
      <c r="J24" s="351">
        <v>51</v>
      </c>
      <c r="K24" s="351">
        <v>55</v>
      </c>
      <c r="L24" s="351">
        <v>54</v>
      </c>
      <c r="M24" s="351">
        <v>58</v>
      </c>
      <c r="N24" s="372">
        <v>62</v>
      </c>
      <c r="O24" s="351">
        <v>61</v>
      </c>
      <c r="P24" s="351">
        <v>83</v>
      </c>
      <c r="Q24" s="338">
        <v>77</v>
      </c>
      <c r="R24" s="338">
        <v>66</v>
      </c>
      <c r="S24" s="338">
        <v>65</v>
      </c>
      <c r="T24" s="338">
        <v>53</v>
      </c>
      <c r="U24" s="338">
        <v>56</v>
      </c>
      <c r="V24" s="339">
        <v>50</v>
      </c>
      <c r="W24" s="331">
        <v>49</v>
      </c>
      <c r="X24" s="331">
        <v>38</v>
      </c>
      <c r="Y24" s="331">
        <v>36</v>
      </c>
      <c r="Z24" s="331">
        <v>39</v>
      </c>
      <c r="AA24" s="331">
        <v>33</v>
      </c>
      <c r="AB24" s="331">
        <v>51</v>
      </c>
      <c r="AC24" s="331">
        <v>27</v>
      </c>
      <c r="AD24" s="331">
        <v>33</v>
      </c>
      <c r="AE24" s="331">
        <v>43</v>
      </c>
      <c r="AF24" s="349">
        <v>31</v>
      </c>
    </row>
    <row r="25" spans="1:32" s="81" customFormat="1" ht="12.6" customHeight="1" x14ac:dyDescent="0.2">
      <c r="A25" s="335"/>
      <c r="B25" s="356" t="s">
        <v>43</v>
      </c>
      <c r="C25" s="351">
        <v>12</v>
      </c>
      <c r="D25" s="351">
        <v>10</v>
      </c>
      <c r="E25" s="351">
        <v>5</v>
      </c>
      <c r="F25" s="351">
        <v>4</v>
      </c>
      <c r="G25" s="351">
        <v>4</v>
      </c>
      <c r="H25" s="351">
        <v>3</v>
      </c>
      <c r="I25" s="351">
        <v>4</v>
      </c>
      <c r="J25" s="351">
        <v>2</v>
      </c>
      <c r="K25" s="351">
        <v>2</v>
      </c>
      <c r="L25" s="351">
        <v>4</v>
      </c>
      <c r="M25" s="351">
        <v>4</v>
      </c>
      <c r="N25" s="372">
        <v>5</v>
      </c>
      <c r="O25" s="351">
        <v>5</v>
      </c>
      <c r="P25" s="351">
        <v>5</v>
      </c>
      <c r="Q25" s="338">
        <v>4</v>
      </c>
      <c r="R25" s="338">
        <v>2</v>
      </c>
      <c r="S25" s="338">
        <v>3</v>
      </c>
      <c r="T25" s="338">
        <v>3</v>
      </c>
      <c r="U25" s="338">
        <v>6</v>
      </c>
      <c r="V25" s="339">
        <v>7</v>
      </c>
      <c r="W25" s="331">
        <v>2</v>
      </c>
      <c r="X25" s="331">
        <v>5</v>
      </c>
      <c r="Y25" s="331">
        <v>4</v>
      </c>
      <c r="Z25" s="331">
        <v>2</v>
      </c>
      <c r="AA25" s="331">
        <v>2</v>
      </c>
      <c r="AB25" s="331">
        <v>3</v>
      </c>
      <c r="AC25" s="331">
        <v>2</v>
      </c>
      <c r="AD25" s="331">
        <v>2</v>
      </c>
      <c r="AE25" s="331">
        <v>3</v>
      </c>
      <c r="AF25" s="349">
        <v>3</v>
      </c>
    </row>
    <row r="26" spans="1:32" s="81" customFormat="1" ht="13.5" thickBot="1" x14ac:dyDescent="0.25">
      <c r="A26" s="340"/>
      <c r="B26" s="376" t="s">
        <v>46</v>
      </c>
      <c r="C26" s="379">
        <v>281</v>
      </c>
      <c r="D26" s="379">
        <v>233</v>
      </c>
      <c r="E26" s="379">
        <v>160</v>
      </c>
      <c r="F26" s="379">
        <v>136</v>
      </c>
      <c r="G26" s="379">
        <v>142</v>
      </c>
      <c r="H26" s="379">
        <v>97</v>
      </c>
      <c r="I26" s="379">
        <v>111</v>
      </c>
      <c r="J26" s="379">
        <v>98</v>
      </c>
      <c r="K26" s="379">
        <v>99</v>
      </c>
      <c r="L26" s="379">
        <v>101</v>
      </c>
      <c r="M26" s="379">
        <v>103</v>
      </c>
      <c r="N26" s="379">
        <v>134</v>
      </c>
      <c r="O26" s="379">
        <v>129</v>
      </c>
      <c r="P26" s="379">
        <v>157</v>
      </c>
      <c r="Q26" s="379">
        <v>145</v>
      </c>
      <c r="R26" s="379">
        <v>144</v>
      </c>
      <c r="S26" s="379" t="s">
        <v>108</v>
      </c>
      <c r="T26" s="380">
        <v>115</v>
      </c>
      <c r="U26" s="380">
        <v>114</v>
      </c>
      <c r="V26" s="381">
        <v>132</v>
      </c>
      <c r="W26" s="380">
        <v>103</v>
      </c>
      <c r="X26" s="380">
        <v>90</v>
      </c>
      <c r="Y26" s="380">
        <v>86</v>
      </c>
      <c r="Z26" s="380">
        <v>97</v>
      </c>
      <c r="AA26" s="380">
        <v>81</v>
      </c>
      <c r="AB26" s="380">
        <v>104</v>
      </c>
      <c r="AC26" s="380">
        <v>76</v>
      </c>
      <c r="AD26" s="380">
        <v>71</v>
      </c>
      <c r="AE26" s="380">
        <v>92</v>
      </c>
      <c r="AF26" s="382">
        <v>74</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58</v>
      </c>
      <c r="D28" s="351">
        <v>83</v>
      </c>
      <c r="E28" s="351">
        <v>64</v>
      </c>
      <c r="F28" s="351">
        <v>58</v>
      </c>
      <c r="G28" s="351">
        <v>49</v>
      </c>
      <c r="H28" s="351">
        <v>53</v>
      </c>
      <c r="I28" s="351">
        <v>41</v>
      </c>
      <c r="J28" s="351">
        <v>62</v>
      </c>
      <c r="K28" s="351">
        <v>50</v>
      </c>
      <c r="L28" s="351">
        <v>48</v>
      </c>
      <c r="M28" s="351">
        <v>53</v>
      </c>
      <c r="N28" s="351">
        <v>48</v>
      </c>
      <c r="O28" s="351">
        <v>50</v>
      </c>
      <c r="P28" s="351">
        <v>41</v>
      </c>
      <c r="Q28" s="338">
        <v>46</v>
      </c>
      <c r="R28" s="338">
        <v>41</v>
      </c>
      <c r="S28" s="338">
        <v>32</v>
      </c>
      <c r="T28" s="338">
        <v>39</v>
      </c>
      <c r="U28" s="338">
        <v>39</v>
      </c>
      <c r="V28" s="339">
        <v>30</v>
      </c>
      <c r="W28" s="331">
        <v>35</v>
      </c>
      <c r="X28" s="331">
        <v>12</v>
      </c>
      <c r="Y28" s="331">
        <v>13</v>
      </c>
      <c r="Z28" s="331">
        <v>5</v>
      </c>
      <c r="AA28" s="331">
        <v>4</v>
      </c>
      <c r="AB28" s="331">
        <v>5</v>
      </c>
      <c r="AC28" s="331">
        <v>5</v>
      </c>
      <c r="AD28" s="331">
        <v>5</v>
      </c>
      <c r="AE28" s="331">
        <v>9</v>
      </c>
      <c r="AF28" s="349">
        <v>7</v>
      </c>
    </row>
    <row r="29" spans="1:32" s="81" customFormat="1" ht="12.6" customHeight="1" x14ac:dyDescent="0.2">
      <c r="A29" s="335"/>
      <c r="B29" s="356" t="s">
        <v>43</v>
      </c>
      <c r="C29" s="351">
        <v>30</v>
      </c>
      <c r="D29" s="351">
        <v>40</v>
      </c>
      <c r="E29" s="351">
        <v>30</v>
      </c>
      <c r="F29" s="351">
        <v>33</v>
      </c>
      <c r="G29" s="351">
        <v>31</v>
      </c>
      <c r="H29" s="351">
        <v>31</v>
      </c>
      <c r="I29" s="351">
        <v>25</v>
      </c>
      <c r="J29" s="351">
        <v>37</v>
      </c>
      <c r="K29" s="351">
        <v>34</v>
      </c>
      <c r="L29" s="351">
        <v>30</v>
      </c>
      <c r="M29" s="351">
        <v>23</v>
      </c>
      <c r="N29" s="351">
        <v>37</v>
      </c>
      <c r="O29" s="351">
        <v>28</v>
      </c>
      <c r="P29" s="351">
        <v>25</v>
      </c>
      <c r="Q29" s="338">
        <v>29</v>
      </c>
      <c r="R29" s="338">
        <v>26</v>
      </c>
      <c r="S29" s="338">
        <v>29</v>
      </c>
      <c r="T29" s="338">
        <v>27</v>
      </c>
      <c r="U29" s="338">
        <v>13</v>
      </c>
      <c r="V29" s="339">
        <v>24</v>
      </c>
      <c r="W29" s="331">
        <v>19</v>
      </c>
      <c r="X29" s="331">
        <v>15</v>
      </c>
      <c r="Y29" s="331">
        <v>6</v>
      </c>
      <c r="Z29" s="331">
        <v>7</v>
      </c>
      <c r="AA29" s="331">
        <v>5</v>
      </c>
      <c r="AB29" s="331">
        <v>2</v>
      </c>
      <c r="AC29" s="331">
        <v>5</v>
      </c>
      <c r="AD29" s="331">
        <v>4</v>
      </c>
      <c r="AE29" s="331">
        <v>3</v>
      </c>
      <c r="AF29" s="349">
        <v>2</v>
      </c>
    </row>
    <row r="30" spans="1:32" s="81" customFormat="1" ht="12.6" customHeight="1" x14ac:dyDescent="0.2">
      <c r="A30" s="335" t="s">
        <v>50</v>
      </c>
      <c r="B30" s="356" t="s">
        <v>42</v>
      </c>
      <c r="C30" s="351">
        <v>193</v>
      </c>
      <c r="D30" s="351">
        <v>245</v>
      </c>
      <c r="E30" s="351">
        <v>243</v>
      </c>
      <c r="F30" s="351">
        <v>271</v>
      </c>
      <c r="G30" s="351">
        <v>266</v>
      </c>
      <c r="H30" s="351">
        <v>261</v>
      </c>
      <c r="I30" s="351">
        <v>226</v>
      </c>
      <c r="J30" s="351">
        <v>280</v>
      </c>
      <c r="K30" s="351">
        <v>268</v>
      </c>
      <c r="L30" s="351">
        <v>293</v>
      </c>
      <c r="M30" s="351">
        <v>272</v>
      </c>
      <c r="N30" s="351">
        <v>284</v>
      </c>
      <c r="O30" s="351">
        <v>257</v>
      </c>
      <c r="P30" s="351">
        <v>261</v>
      </c>
      <c r="Q30" s="338">
        <v>255</v>
      </c>
      <c r="R30" s="338">
        <v>219</v>
      </c>
      <c r="S30" s="338">
        <v>213</v>
      </c>
      <c r="T30" s="338">
        <v>172</v>
      </c>
      <c r="U30" s="338">
        <v>176</v>
      </c>
      <c r="V30" s="339">
        <v>152</v>
      </c>
      <c r="W30" s="331">
        <v>129</v>
      </c>
      <c r="X30" s="331">
        <v>108</v>
      </c>
      <c r="Y30" s="331">
        <v>94</v>
      </c>
      <c r="Z30" s="331">
        <v>82</v>
      </c>
      <c r="AA30" s="331">
        <v>63</v>
      </c>
      <c r="AB30" s="331">
        <v>67</v>
      </c>
      <c r="AC30" s="331">
        <v>67</v>
      </c>
      <c r="AD30" s="331">
        <v>51</v>
      </c>
      <c r="AE30" s="331">
        <v>87</v>
      </c>
      <c r="AF30" s="349">
        <v>79</v>
      </c>
    </row>
    <row r="31" spans="1:32" s="81" customFormat="1" ht="12.6" customHeight="1" x14ac:dyDescent="0.2">
      <c r="A31" s="335"/>
      <c r="B31" s="356" t="s">
        <v>43</v>
      </c>
      <c r="C31" s="351">
        <v>164</v>
      </c>
      <c r="D31" s="351">
        <v>185</v>
      </c>
      <c r="E31" s="351">
        <v>200</v>
      </c>
      <c r="F31" s="351">
        <v>236</v>
      </c>
      <c r="G31" s="351">
        <v>231</v>
      </c>
      <c r="H31" s="351">
        <v>235</v>
      </c>
      <c r="I31" s="351">
        <v>237</v>
      </c>
      <c r="J31" s="351">
        <v>240</v>
      </c>
      <c r="K31" s="351">
        <v>231</v>
      </c>
      <c r="L31" s="352">
        <v>250</v>
      </c>
      <c r="M31" s="351">
        <v>227</v>
      </c>
      <c r="N31" s="351">
        <v>196</v>
      </c>
      <c r="O31" s="351">
        <v>194</v>
      </c>
      <c r="P31" s="351">
        <v>205</v>
      </c>
      <c r="Q31" s="338">
        <v>178</v>
      </c>
      <c r="R31" s="338">
        <v>192</v>
      </c>
      <c r="S31" s="338">
        <v>165</v>
      </c>
      <c r="T31" s="338">
        <v>160</v>
      </c>
      <c r="U31" s="338">
        <v>144</v>
      </c>
      <c r="V31" s="339">
        <v>133</v>
      </c>
      <c r="W31" s="331">
        <v>137</v>
      </c>
      <c r="X31" s="331">
        <v>98</v>
      </c>
      <c r="Y31" s="331">
        <v>84</v>
      </c>
      <c r="Z31" s="331">
        <v>68</v>
      </c>
      <c r="AA31" s="331">
        <v>56</v>
      </c>
      <c r="AB31" s="331">
        <v>58</v>
      </c>
      <c r="AC31" s="331">
        <v>45</v>
      </c>
      <c r="AD31" s="331">
        <v>28</v>
      </c>
      <c r="AE31" s="331">
        <v>45</v>
      </c>
      <c r="AF31" s="349">
        <v>63</v>
      </c>
    </row>
    <row r="32" spans="1:32" s="81" customFormat="1" ht="12.6" customHeight="1" x14ac:dyDescent="0.2">
      <c r="A32" s="335" t="s">
        <v>51</v>
      </c>
      <c r="B32" s="356" t="s">
        <v>42</v>
      </c>
      <c r="C32" s="351">
        <v>344</v>
      </c>
      <c r="D32" s="351">
        <v>366</v>
      </c>
      <c r="E32" s="351">
        <v>333</v>
      </c>
      <c r="F32" s="351">
        <v>396</v>
      </c>
      <c r="G32" s="352">
        <v>368</v>
      </c>
      <c r="H32" s="351">
        <v>406</v>
      </c>
      <c r="I32" s="351">
        <v>411</v>
      </c>
      <c r="J32" s="351">
        <v>487</v>
      </c>
      <c r="K32" s="351">
        <v>464</v>
      </c>
      <c r="L32" s="351">
        <v>551</v>
      </c>
      <c r="M32" s="351">
        <v>539</v>
      </c>
      <c r="N32" s="352">
        <v>572</v>
      </c>
      <c r="O32" s="351">
        <v>557</v>
      </c>
      <c r="P32" s="351">
        <v>601</v>
      </c>
      <c r="Q32" s="338">
        <v>518</v>
      </c>
      <c r="R32" s="338">
        <v>534</v>
      </c>
      <c r="S32" s="338">
        <v>441</v>
      </c>
      <c r="T32" s="338">
        <v>368</v>
      </c>
      <c r="U32" s="338">
        <v>386</v>
      </c>
      <c r="V32" s="339">
        <v>319</v>
      </c>
      <c r="W32" s="331">
        <v>348</v>
      </c>
      <c r="X32" s="331">
        <v>299</v>
      </c>
      <c r="Y32" s="331">
        <v>248</v>
      </c>
      <c r="Z32" s="331">
        <v>191</v>
      </c>
      <c r="AA32" s="331">
        <v>185</v>
      </c>
      <c r="AB32" s="331">
        <v>193</v>
      </c>
      <c r="AC32" s="331">
        <v>137</v>
      </c>
      <c r="AD32" s="331">
        <v>113</v>
      </c>
      <c r="AE32" s="331">
        <v>227</v>
      </c>
      <c r="AF32" s="349">
        <v>204</v>
      </c>
    </row>
    <row r="33" spans="1:33" s="81" customFormat="1" ht="12.6" customHeight="1" x14ac:dyDescent="0.2">
      <c r="A33" s="335"/>
      <c r="B33" s="356" t="s">
        <v>43</v>
      </c>
      <c r="C33" s="351">
        <v>204</v>
      </c>
      <c r="D33" s="351">
        <v>212</v>
      </c>
      <c r="E33" s="351">
        <v>212</v>
      </c>
      <c r="F33" s="351">
        <v>280</v>
      </c>
      <c r="G33" s="352">
        <v>305</v>
      </c>
      <c r="H33" s="351">
        <v>288</v>
      </c>
      <c r="I33" s="351">
        <v>306</v>
      </c>
      <c r="J33" s="351">
        <v>314</v>
      </c>
      <c r="K33" s="351">
        <v>341</v>
      </c>
      <c r="L33" s="351">
        <v>327</v>
      </c>
      <c r="M33" s="351">
        <v>352</v>
      </c>
      <c r="N33" s="351">
        <v>393</v>
      </c>
      <c r="O33" s="351">
        <v>354</v>
      </c>
      <c r="P33" s="351">
        <v>418</v>
      </c>
      <c r="Q33" s="338">
        <v>378</v>
      </c>
      <c r="R33" s="338">
        <v>349</v>
      </c>
      <c r="S33" s="338">
        <v>305</v>
      </c>
      <c r="T33" s="338">
        <v>284</v>
      </c>
      <c r="U33" s="338">
        <v>256</v>
      </c>
      <c r="V33" s="339">
        <v>207</v>
      </c>
      <c r="W33" s="331">
        <v>223</v>
      </c>
      <c r="X33" s="331">
        <v>165</v>
      </c>
      <c r="Y33" s="331">
        <v>181</v>
      </c>
      <c r="Z33" s="331">
        <v>146</v>
      </c>
      <c r="AA33" s="331">
        <v>135</v>
      </c>
      <c r="AB33" s="331">
        <v>122</v>
      </c>
      <c r="AC33" s="331">
        <v>65</v>
      </c>
      <c r="AD33" s="331">
        <v>83</v>
      </c>
      <c r="AE33" s="331">
        <v>147</v>
      </c>
      <c r="AF33" s="349">
        <v>134</v>
      </c>
    </row>
    <row r="34" spans="1:33" s="81" customFormat="1" ht="13.5" thickBot="1" x14ac:dyDescent="0.25">
      <c r="A34" s="357"/>
      <c r="B34" s="391" t="s">
        <v>46</v>
      </c>
      <c r="C34" s="392">
        <v>993</v>
      </c>
      <c r="D34" s="392">
        <v>1131</v>
      </c>
      <c r="E34" s="392">
        <v>1082</v>
      </c>
      <c r="F34" s="392">
        <v>1274</v>
      </c>
      <c r="G34" s="393">
        <v>1250</v>
      </c>
      <c r="H34" s="392">
        <v>1274</v>
      </c>
      <c r="I34" s="392">
        <v>1246</v>
      </c>
      <c r="J34" s="392">
        <v>1420</v>
      </c>
      <c r="K34" s="392">
        <v>1388</v>
      </c>
      <c r="L34" s="393">
        <v>1499</v>
      </c>
      <c r="M34" s="392">
        <v>1466</v>
      </c>
      <c r="N34" s="392">
        <v>1530</v>
      </c>
      <c r="O34" s="392">
        <v>1440</v>
      </c>
      <c r="P34" s="392">
        <v>1551</v>
      </c>
      <c r="Q34" s="395">
        <v>1404</v>
      </c>
      <c r="R34" s="395">
        <v>1361</v>
      </c>
      <c r="S34" s="395">
        <v>1185</v>
      </c>
      <c r="T34" s="395">
        <v>1050</v>
      </c>
      <c r="U34" s="395">
        <v>1014</v>
      </c>
      <c r="V34" s="396">
        <v>865</v>
      </c>
      <c r="W34" s="395">
        <v>891</v>
      </c>
      <c r="X34" s="395">
        <v>697</v>
      </c>
      <c r="Y34" s="395">
        <v>626</v>
      </c>
      <c r="Z34" s="395">
        <v>499</v>
      </c>
      <c r="AA34" s="395">
        <v>448</v>
      </c>
      <c r="AB34" s="395">
        <v>447</v>
      </c>
      <c r="AC34" s="395">
        <v>324</v>
      </c>
      <c r="AD34" s="395">
        <v>284</v>
      </c>
      <c r="AE34" s="395">
        <v>518</v>
      </c>
      <c r="AF34" s="397">
        <v>489</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208</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357</v>
      </c>
      <c r="C37" s="442"/>
      <c r="D37" s="442"/>
      <c r="E37" s="442"/>
      <c r="F37" s="442"/>
      <c r="G37" s="44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x14ac:dyDescent="0.2">
      <c r="A38" s="2"/>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1300-000000000000}"/>
  </hyperlinks>
  <pageMargins left="0.75" right="0.75" top="1" bottom="1" header="0.5" footer="0.5"/>
  <pageSetup paperSize="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7"/>
  <sheetViews>
    <sheetView workbookViewId="0">
      <selection activeCell="AF1" sqref="AF1"/>
    </sheetView>
  </sheetViews>
  <sheetFormatPr defaultRowHeight="12" x14ac:dyDescent="0.2"/>
  <cols>
    <col min="1" max="1" width="22.85546875" style="6" customWidth="1"/>
    <col min="2" max="23" width="5" style="6" bestFit="1" customWidth="1"/>
    <col min="24" max="30" width="5" style="6" customWidth="1"/>
    <col min="31" max="31" width="5" style="6" bestFit="1" customWidth="1"/>
    <col min="32" max="16384" width="9.140625" style="6"/>
  </cols>
  <sheetData>
    <row r="1" spans="1:89" s="122" customFormat="1" ht="13.5" customHeight="1" thickTop="1" thickBot="1" x14ac:dyDescent="0.25">
      <c r="A1" s="929" t="s">
        <v>437</v>
      </c>
      <c r="B1" s="930"/>
      <c r="C1" s="930"/>
      <c r="D1" s="930"/>
      <c r="E1" s="930"/>
      <c r="F1" s="930"/>
      <c r="G1" s="930"/>
      <c r="H1" s="930"/>
      <c r="I1" s="930"/>
      <c r="J1" s="930"/>
      <c r="K1" s="930"/>
      <c r="L1" s="930"/>
      <c r="M1" s="930"/>
      <c r="N1" s="930"/>
      <c r="O1" s="930"/>
      <c r="P1" s="930"/>
      <c r="Q1" s="930"/>
      <c r="R1" s="932"/>
      <c r="S1" s="932"/>
      <c r="T1" s="932"/>
      <c r="U1" s="932"/>
      <c r="V1" s="932"/>
      <c r="W1" s="121"/>
      <c r="X1" s="121"/>
      <c r="Y1" s="121"/>
      <c r="Z1" s="121"/>
      <c r="AA1" s="121"/>
      <c r="AB1" s="823"/>
      <c r="AC1" s="841"/>
      <c r="AD1" s="918"/>
      <c r="AE1" s="461"/>
    </row>
    <row r="2" spans="1:89"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row>
    <row r="3" spans="1:89" s="81" customFormat="1" ht="12.75" x14ac:dyDescent="0.2">
      <c r="A3" s="444" t="s">
        <v>53</v>
      </c>
      <c r="B3" s="351">
        <v>3035</v>
      </c>
      <c r="C3" s="351">
        <v>3076</v>
      </c>
      <c r="D3" s="351">
        <v>2699</v>
      </c>
      <c r="E3" s="351">
        <v>2987</v>
      </c>
      <c r="F3" s="351">
        <v>2826</v>
      </c>
      <c r="G3" s="351">
        <v>2665</v>
      </c>
      <c r="H3" s="351">
        <v>2590</v>
      </c>
      <c r="I3" s="351">
        <v>2682</v>
      </c>
      <c r="J3" s="351">
        <v>2678</v>
      </c>
      <c r="K3" s="351">
        <v>2707</v>
      </c>
      <c r="L3" s="351">
        <v>2527</v>
      </c>
      <c r="M3" s="351">
        <v>2715</v>
      </c>
      <c r="N3" s="351">
        <v>2637</v>
      </c>
      <c r="O3" s="351">
        <v>2633</v>
      </c>
      <c r="P3" s="351">
        <v>2480</v>
      </c>
      <c r="Q3" s="351">
        <v>2419</v>
      </c>
      <c r="R3" s="351">
        <v>2336</v>
      </c>
      <c r="S3" s="351">
        <v>2019</v>
      </c>
      <c r="T3" s="351">
        <v>1832</v>
      </c>
      <c r="U3" s="434">
        <v>1756</v>
      </c>
      <c r="V3" s="338">
        <v>1707</v>
      </c>
      <c r="W3" s="338">
        <v>1425</v>
      </c>
      <c r="X3" s="338">
        <v>1386</v>
      </c>
      <c r="Y3" s="338">
        <v>1133</v>
      </c>
      <c r="Z3" s="338">
        <v>1014</v>
      </c>
      <c r="AA3" s="338">
        <v>1014</v>
      </c>
      <c r="AB3" s="338">
        <v>723</v>
      </c>
      <c r="AC3" s="338">
        <v>713</v>
      </c>
      <c r="AD3" s="338">
        <v>1053</v>
      </c>
      <c r="AE3" s="374">
        <v>1005</v>
      </c>
    </row>
    <row r="4" spans="1:89" s="81" customFormat="1" ht="13.5" thickBot="1" x14ac:dyDescent="0.25">
      <c r="A4" s="340" t="s">
        <v>54</v>
      </c>
      <c r="B4" s="344">
        <v>437</v>
      </c>
      <c r="C4" s="344">
        <v>405</v>
      </c>
      <c r="D4" s="344">
        <v>405</v>
      </c>
      <c r="E4" s="344">
        <v>352</v>
      </c>
      <c r="F4" s="344">
        <v>326</v>
      </c>
      <c r="G4" s="344">
        <v>300</v>
      </c>
      <c r="H4" s="344">
        <v>274</v>
      </c>
      <c r="I4" s="344">
        <v>301</v>
      </c>
      <c r="J4" s="344">
        <v>258</v>
      </c>
      <c r="K4" s="344">
        <v>232</v>
      </c>
      <c r="L4" s="344">
        <v>224</v>
      </c>
      <c r="M4" s="344">
        <v>243</v>
      </c>
      <c r="N4" s="344">
        <v>262</v>
      </c>
      <c r="O4" s="344">
        <v>245</v>
      </c>
      <c r="P4" s="344">
        <v>250</v>
      </c>
      <c r="Q4" s="344">
        <v>239</v>
      </c>
      <c r="R4" s="344">
        <v>261</v>
      </c>
      <c r="S4" s="344">
        <v>221</v>
      </c>
      <c r="T4" s="344">
        <v>195</v>
      </c>
      <c r="U4" s="435">
        <v>183</v>
      </c>
      <c r="V4" s="345">
        <v>175</v>
      </c>
      <c r="W4" s="345">
        <v>162</v>
      </c>
      <c r="X4" s="345">
        <v>170</v>
      </c>
      <c r="Y4" s="345">
        <v>181</v>
      </c>
      <c r="Z4" s="345">
        <v>150</v>
      </c>
      <c r="AA4" s="345">
        <v>159</v>
      </c>
      <c r="AB4" s="345">
        <v>127</v>
      </c>
      <c r="AC4" s="345">
        <v>137</v>
      </c>
      <c r="AD4" s="345">
        <v>178</v>
      </c>
      <c r="AE4" s="402">
        <v>173</v>
      </c>
    </row>
    <row r="5" spans="1:89" s="81" customFormat="1" ht="12.75"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89" s="81" customFormat="1" ht="12.75" x14ac:dyDescent="0.2">
      <c r="A6" s="335" t="s">
        <v>56</v>
      </c>
      <c r="B6" s="351">
        <v>223</v>
      </c>
      <c r="C6" s="351">
        <v>252</v>
      </c>
      <c r="D6" s="351">
        <v>215</v>
      </c>
      <c r="E6" s="351">
        <v>210</v>
      </c>
      <c r="F6" s="351">
        <v>248</v>
      </c>
      <c r="G6" s="351">
        <v>246</v>
      </c>
      <c r="H6" s="351">
        <v>220</v>
      </c>
      <c r="I6" s="351">
        <v>223</v>
      </c>
      <c r="J6" s="351">
        <v>203</v>
      </c>
      <c r="K6" s="351">
        <v>220</v>
      </c>
      <c r="L6" s="351">
        <v>225</v>
      </c>
      <c r="M6" s="351">
        <v>204</v>
      </c>
      <c r="N6" s="351">
        <v>230</v>
      </c>
      <c r="O6" s="351">
        <v>195</v>
      </c>
      <c r="P6" s="351">
        <v>209</v>
      </c>
      <c r="Q6" s="351">
        <v>230</v>
      </c>
      <c r="R6" s="351">
        <v>198</v>
      </c>
      <c r="S6" s="351">
        <v>143</v>
      </c>
      <c r="T6" s="351">
        <v>167</v>
      </c>
      <c r="U6" s="434">
        <v>147</v>
      </c>
      <c r="V6" s="462">
        <v>148</v>
      </c>
      <c r="W6" s="462">
        <v>83</v>
      </c>
      <c r="X6" s="462">
        <v>98</v>
      </c>
      <c r="Y6" s="462">
        <v>92</v>
      </c>
      <c r="Z6" s="462">
        <v>73</v>
      </c>
      <c r="AA6" s="462">
        <v>90</v>
      </c>
      <c r="AB6" s="462">
        <v>56</v>
      </c>
      <c r="AC6" s="462">
        <v>71</v>
      </c>
      <c r="AD6" s="462">
        <v>69</v>
      </c>
      <c r="AE6" s="463">
        <v>93</v>
      </c>
    </row>
    <row r="7" spans="1:89" s="81" customFormat="1" ht="12.75" x14ac:dyDescent="0.2">
      <c r="A7" s="335" t="s">
        <v>57</v>
      </c>
      <c r="B7" s="351">
        <v>246</v>
      </c>
      <c r="C7" s="351">
        <v>266</v>
      </c>
      <c r="D7" s="351">
        <v>174</v>
      </c>
      <c r="E7" s="351">
        <v>233</v>
      </c>
      <c r="F7" s="351">
        <v>203</v>
      </c>
      <c r="G7" s="351">
        <v>195</v>
      </c>
      <c r="H7" s="351">
        <v>193</v>
      </c>
      <c r="I7" s="351">
        <v>236</v>
      </c>
      <c r="J7" s="351">
        <v>221</v>
      </c>
      <c r="K7" s="351">
        <v>189</v>
      </c>
      <c r="L7" s="351">
        <v>190</v>
      </c>
      <c r="M7" s="351">
        <v>192</v>
      </c>
      <c r="N7" s="351">
        <v>250</v>
      </c>
      <c r="O7" s="351">
        <v>203</v>
      </c>
      <c r="P7" s="351">
        <v>169</v>
      </c>
      <c r="Q7" s="351">
        <v>190</v>
      </c>
      <c r="R7" s="351">
        <v>167</v>
      </c>
      <c r="S7" s="351">
        <v>122</v>
      </c>
      <c r="T7" s="351">
        <v>104</v>
      </c>
      <c r="U7" s="434">
        <v>135</v>
      </c>
      <c r="V7" s="462">
        <v>105</v>
      </c>
      <c r="W7" s="462">
        <v>108</v>
      </c>
      <c r="X7" s="462">
        <v>114</v>
      </c>
      <c r="Y7" s="462">
        <v>85</v>
      </c>
      <c r="Z7" s="462">
        <v>68</v>
      </c>
      <c r="AA7" s="462">
        <v>79</v>
      </c>
      <c r="AB7" s="462">
        <v>64</v>
      </c>
      <c r="AC7" s="462">
        <v>53</v>
      </c>
      <c r="AD7" s="462">
        <v>100</v>
      </c>
      <c r="AE7" s="463">
        <v>79</v>
      </c>
    </row>
    <row r="8" spans="1:89" s="81" customFormat="1" ht="12.75" x14ac:dyDescent="0.2">
      <c r="A8" s="335" t="s">
        <v>58</v>
      </c>
      <c r="B8" s="351">
        <v>237</v>
      </c>
      <c r="C8" s="351">
        <v>242</v>
      </c>
      <c r="D8" s="351">
        <v>231</v>
      </c>
      <c r="E8" s="351">
        <v>247</v>
      </c>
      <c r="F8" s="351">
        <v>228</v>
      </c>
      <c r="G8" s="351">
        <v>229</v>
      </c>
      <c r="H8" s="351">
        <v>240</v>
      </c>
      <c r="I8" s="351">
        <v>194</v>
      </c>
      <c r="J8" s="351">
        <v>189</v>
      </c>
      <c r="K8" s="351">
        <v>264</v>
      </c>
      <c r="L8" s="351">
        <v>205</v>
      </c>
      <c r="M8" s="351">
        <v>209</v>
      </c>
      <c r="N8" s="351">
        <v>188</v>
      </c>
      <c r="O8" s="351">
        <v>191</v>
      </c>
      <c r="P8" s="351">
        <v>154</v>
      </c>
      <c r="Q8" s="351">
        <v>171</v>
      </c>
      <c r="R8" s="351">
        <v>168</v>
      </c>
      <c r="S8" s="351">
        <v>154</v>
      </c>
      <c r="T8" s="351">
        <v>157</v>
      </c>
      <c r="U8" s="434">
        <v>132</v>
      </c>
      <c r="V8" s="462">
        <v>146</v>
      </c>
      <c r="W8" s="462">
        <v>138</v>
      </c>
      <c r="X8" s="462">
        <v>112</v>
      </c>
      <c r="Y8" s="462">
        <v>103</v>
      </c>
      <c r="Z8" s="462">
        <v>68</v>
      </c>
      <c r="AA8" s="462">
        <v>80</v>
      </c>
      <c r="AB8" s="462">
        <v>53</v>
      </c>
      <c r="AC8" s="462">
        <v>40</v>
      </c>
      <c r="AD8" s="462">
        <v>85</v>
      </c>
      <c r="AE8" s="463">
        <v>81</v>
      </c>
    </row>
    <row r="9" spans="1:89" s="81" customFormat="1" ht="12.75" x14ac:dyDescent="0.2">
      <c r="A9" s="335" t="s">
        <v>59</v>
      </c>
      <c r="B9" s="351">
        <v>243</v>
      </c>
      <c r="C9" s="351">
        <v>246</v>
      </c>
      <c r="D9" s="351">
        <v>209</v>
      </c>
      <c r="E9" s="351">
        <v>254</v>
      </c>
      <c r="F9" s="351">
        <v>190</v>
      </c>
      <c r="G9" s="351">
        <v>187</v>
      </c>
      <c r="H9" s="351">
        <v>188</v>
      </c>
      <c r="I9" s="351">
        <v>251</v>
      </c>
      <c r="J9" s="351">
        <v>206</v>
      </c>
      <c r="K9" s="351">
        <v>207</v>
      </c>
      <c r="L9" s="351">
        <v>175</v>
      </c>
      <c r="M9" s="351">
        <v>226</v>
      </c>
      <c r="N9" s="351">
        <v>215</v>
      </c>
      <c r="O9" s="351">
        <v>191</v>
      </c>
      <c r="P9" s="351">
        <v>196</v>
      </c>
      <c r="Q9" s="351">
        <v>200</v>
      </c>
      <c r="R9" s="351">
        <v>200</v>
      </c>
      <c r="S9" s="351">
        <v>149</v>
      </c>
      <c r="T9" s="351">
        <v>151</v>
      </c>
      <c r="U9" s="434">
        <v>150</v>
      </c>
      <c r="V9" s="462">
        <v>126</v>
      </c>
      <c r="W9" s="462">
        <v>104</v>
      </c>
      <c r="X9" s="462">
        <v>137</v>
      </c>
      <c r="Y9" s="462">
        <v>84</v>
      </c>
      <c r="Z9" s="462">
        <v>73</v>
      </c>
      <c r="AA9" s="462">
        <v>74</v>
      </c>
      <c r="AB9" s="462">
        <v>77</v>
      </c>
      <c r="AC9" s="462">
        <v>59</v>
      </c>
      <c r="AD9" s="462">
        <v>67</v>
      </c>
      <c r="AE9" s="463">
        <v>68</v>
      </c>
    </row>
    <row r="10" spans="1:89" s="81" customFormat="1" ht="12.75" x14ac:dyDescent="0.2">
      <c r="A10" s="335" t="s">
        <v>60</v>
      </c>
      <c r="B10" s="351">
        <v>233</v>
      </c>
      <c r="C10" s="351">
        <v>257</v>
      </c>
      <c r="D10" s="351">
        <v>213</v>
      </c>
      <c r="E10" s="351">
        <v>235</v>
      </c>
      <c r="F10" s="351">
        <v>250</v>
      </c>
      <c r="G10" s="351">
        <v>196</v>
      </c>
      <c r="H10" s="351">
        <v>215</v>
      </c>
      <c r="I10" s="351">
        <v>209</v>
      </c>
      <c r="J10" s="351">
        <v>217</v>
      </c>
      <c r="K10" s="351">
        <v>199</v>
      </c>
      <c r="L10" s="351">
        <v>190</v>
      </c>
      <c r="M10" s="351">
        <v>245</v>
      </c>
      <c r="N10" s="351">
        <v>210</v>
      </c>
      <c r="O10" s="351">
        <v>243</v>
      </c>
      <c r="P10" s="351">
        <v>241</v>
      </c>
      <c r="Q10" s="351">
        <v>207</v>
      </c>
      <c r="R10" s="351">
        <v>204</v>
      </c>
      <c r="S10" s="351">
        <v>186</v>
      </c>
      <c r="T10" s="351">
        <v>154</v>
      </c>
      <c r="U10" s="434">
        <v>158</v>
      </c>
      <c r="V10" s="462">
        <v>170</v>
      </c>
      <c r="W10" s="462">
        <v>116</v>
      </c>
      <c r="X10" s="462">
        <v>122</v>
      </c>
      <c r="Y10" s="462">
        <v>96</v>
      </c>
      <c r="Z10" s="462">
        <v>77</v>
      </c>
      <c r="AA10" s="462">
        <v>92</v>
      </c>
      <c r="AB10" s="462">
        <v>64</v>
      </c>
      <c r="AC10" s="462">
        <v>50</v>
      </c>
      <c r="AD10" s="462">
        <v>81</v>
      </c>
      <c r="AE10" s="463">
        <v>127</v>
      </c>
    </row>
    <row r="11" spans="1:89" s="81" customFormat="1" ht="12.75" x14ac:dyDescent="0.2">
      <c r="A11" s="335" t="s">
        <v>61</v>
      </c>
      <c r="B11" s="351">
        <v>274</v>
      </c>
      <c r="C11" s="351">
        <v>249</v>
      </c>
      <c r="D11" s="351">
        <v>268</v>
      </c>
      <c r="E11" s="351">
        <v>266</v>
      </c>
      <c r="F11" s="351">
        <v>211</v>
      </c>
      <c r="G11" s="351">
        <v>222</v>
      </c>
      <c r="H11" s="351">
        <v>196</v>
      </c>
      <c r="I11" s="351">
        <v>194</v>
      </c>
      <c r="J11" s="351">
        <v>211</v>
      </c>
      <c r="K11" s="351">
        <v>219</v>
      </c>
      <c r="L11" s="351">
        <v>198</v>
      </c>
      <c r="M11" s="351">
        <v>214</v>
      </c>
      <c r="N11" s="351">
        <v>187</v>
      </c>
      <c r="O11" s="351">
        <v>184</v>
      </c>
      <c r="P11" s="351">
        <v>197</v>
      </c>
      <c r="Q11" s="351">
        <v>173</v>
      </c>
      <c r="R11" s="351">
        <v>199</v>
      </c>
      <c r="S11" s="351">
        <v>171</v>
      </c>
      <c r="T11" s="351">
        <v>161</v>
      </c>
      <c r="U11" s="434">
        <v>149</v>
      </c>
      <c r="V11" s="462">
        <v>161</v>
      </c>
      <c r="W11" s="462">
        <v>149</v>
      </c>
      <c r="X11" s="462">
        <v>96</v>
      </c>
      <c r="Y11" s="462">
        <v>74</v>
      </c>
      <c r="Z11" s="462">
        <v>102</v>
      </c>
      <c r="AA11" s="462">
        <v>95</v>
      </c>
      <c r="AB11" s="462">
        <v>54</v>
      </c>
      <c r="AC11" s="462">
        <v>68</v>
      </c>
      <c r="AD11" s="462">
        <v>88</v>
      </c>
      <c r="AE11" s="463">
        <v>80</v>
      </c>
    </row>
    <row r="12" spans="1:89" s="81" customFormat="1" ht="12.75" x14ac:dyDescent="0.2">
      <c r="A12" s="335" t="s">
        <v>62</v>
      </c>
      <c r="B12" s="351">
        <v>226</v>
      </c>
      <c r="C12" s="351">
        <v>243</v>
      </c>
      <c r="D12" s="351">
        <v>207</v>
      </c>
      <c r="E12" s="351">
        <v>242</v>
      </c>
      <c r="F12" s="351">
        <v>264</v>
      </c>
      <c r="G12" s="351">
        <v>220</v>
      </c>
      <c r="H12" s="351">
        <v>185</v>
      </c>
      <c r="I12" s="351">
        <v>226</v>
      </c>
      <c r="J12" s="351">
        <v>217</v>
      </c>
      <c r="K12" s="351">
        <v>223</v>
      </c>
      <c r="L12" s="351">
        <v>194</v>
      </c>
      <c r="M12" s="351">
        <v>197</v>
      </c>
      <c r="N12" s="351">
        <v>180</v>
      </c>
      <c r="O12" s="351">
        <v>232</v>
      </c>
      <c r="P12" s="351">
        <v>214</v>
      </c>
      <c r="Q12" s="351">
        <v>185</v>
      </c>
      <c r="R12" s="351">
        <v>180</v>
      </c>
      <c r="S12" s="351">
        <v>172</v>
      </c>
      <c r="T12" s="351">
        <v>141</v>
      </c>
      <c r="U12" s="434">
        <v>132</v>
      </c>
      <c r="V12" s="462">
        <v>120</v>
      </c>
      <c r="W12" s="462">
        <v>108</v>
      </c>
      <c r="X12" s="462">
        <v>128</v>
      </c>
      <c r="Y12" s="462">
        <v>82</v>
      </c>
      <c r="Z12" s="462">
        <v>91</v>
      </c>
      <c r="AA12" s="462">
        <v>73</v>
      </c>
      <c r="AB12" s="462">
        <v>65</v>
      </c>
      <c r="AC12" s="462">
        <v>55</v>
      </c>
      <c r="AD12" s="462">
        <v>92</v>
      </c>
      <c r="AE12" s="463">
        <v>97</v>
      </c>
    </row>
    <row r="13" spans="1:89" s="81" customFormat="1" ht="12.75" x14ac:dyDescent="0.2">
      <c r="A13" s="335" t="s">
        <v>63</v>
      </c>
      <c r="B13" s="351">
        <v>234</v>
      </c>
      <c r="C13" s="351">
        <v>216</v>
      </c>
      <c r="D13" s="351">
        <v>219</v>
      </c>
      <c r="E13" s="351">
        <v>206</v>
      </c>
      <c r="F13" s="351">
        <v>199</v>
      </c>
      <c r="G13" s="351">
        <v>172</v>
      </c>
      <c r="H13" s="351">
        <v>201</v>
      </c>
      <c r="I13" s="351">
        <v>204</v>
      </c>
      <c r="J13" s="351">
        <v>230</v>
      </c>
      <c r="K13" s="351">
        <v>180</v>
      </c>
      <c r="L13" s="351">
        <v>178</v>
      </c>
      <c r="M13" s="351">
        <v>219</v>
      </c>
      <c r="N13" s="351">
        <v>219</v>
      </c>
      <c r="O13" s="351">
        <v>218</v>
      </c>
      <c r="P13" s="351">
        <v>188</v>
      </c>
      <c r="Q13" s="351">
        <v>189</v>
      </c>
      <c r="R13" s="351">
        <v>186</v>
      </c>
      <c r="S13" s="351">
        <v>167</v>
      </c>
      <c r="T13" s="351">
        <v>150</v>
      </c>
      <c r="U13" s="434">
        <v>130</v>
      </c>
      <c r="V13" s="464">
        <v>151</v>
      </c>
      <c r="W13" s="464">
        <v>104</v>
      </c>
      <c r="X13" s="464">
        <v>97</v>
      </c>
      <c r="Y13" s="464">
        <v>91</v>
      </c>
      <c r="Z13" s="464">
        <v>88</v>
      </c>
      <c r="AA13" s="464">
        <v>73</v>
      </c>
      <c r="AB13" s="464">
        <v>56</v>
      </c>
      <c r="AC13" s="464">
        <v>45</v>
      </c>
      <c r="AD13" s="464">
        <v>65</v>
      </c>
      <c r="AE13" s="465">
        <v>74</v>
      </c>
    </row>
    <row r="14" spans="1:89" s="81" customFormat="1" ht="12.75" x14ac:dyDescent="0.2">
      <c r="A14" s="335" t="s">
        <v>64</v>
      </c>
      <c r="B14" s="351">
        <v>262</v>
      </c>
      <c r="C14" s="351">
        <v>247</v>
      </c>
      <c r="D14" s="351">
        <v>253</v>
      </c>
      <c r="E14" s="351">
        <v>241</v>
      </c>
      <c r="F14" s="351">
        <v>253</v>
      </c>
      <c r="G14" s="351">
        <v>252</v>
      </c>
      <c r="H14" s="351">
        <v>220</v>
      </c>
      <c r="I14" s="351">
        <v>213</v>
      </c>
      <c r="J14" s="351">
        <v>214</v>
      </c>
      <c r="K14" s="351">
        <v>199</v>
      </c>
      <c r="L14" s="351">
        <v>239</v>
      </c>
      <c r="M14" s="351">
        <v>225</v>
      </c>
      <c r="N14" s="351">
        <v>223</v>
      </c>
      <c r="O14" s="351">
        <v>202</v>
      </c>
      <c r="P14" s="351">
        <v>228</v>
      </c>
      <c r="Q14" s="351">
        <v>215</v>
      </c>
      <c r="R14" s="351">
        <v>218</v>
      </c>
      <c r="S14" s="351">
        <v>161</v>
      </c>
      <c r="T14" s="351">
        <v>166</v>
      </c>
      <c r="U14" s="434">
        <v>140</v>
      </c>
      <c r="V14" s="462">
        <v>138</v>
      </c>
      <c r="W14" s="462">
        <v>145</v>
      </c>
      <c r="X14" s="462">
        <v>105</v>
      </c>
      <c r="Y14" s="462">
        <v>114</v>
      </c>
      <c r="Z14" s="462">
        <v>77</v>
      </c>
      <c r="AA14" s="462">
        <v>93</v>
      </c>
      <c r="AB14" s="462">
        <v>50</v>
      </c>
      <c r="AC14" s="462">
        <v>59</v>
      </c>
      <c r="AD14" s="462">
        <v>106</v>
      </c>
      <c r="AE14" s="463">
        <v>83</v>
      </c>
    </row>
    <row r="15" spans="1:89" s="81" customFormat="1" ht="12.75" x14ac:dyDescent="0.2">
      <c r="A15" s="335" t="s">
        <v>65</v>
      </c>
      <c r="B15" s="351">
        <v>314</v>
      </c>
      <c r="C15" s="351">
        <v>304</v>
      </c>
      <c r="D15" s="351">
        <v>223</v>
      </c>
      <c r="E15" s="351">
        <v>294</v>
      </c>
      <c r="F15" s="351">
        <v>251</v>
      </c>
      <c r="G15" s="351">
        <v>257</v>
      </c>
      <c r="H15" s="351">
        <v>234</v>
      </c>
      <c r="I15" s="351">
        <v>252</v>
      </c>
      <c r="J15" s="351">
        <v>258</v>
      </c>
      <c r="K15" s="351">
        <v>295</v>
      </c>
      <c r="L15" s="351">
        <v>251</v>
      </c>
      <c r="M15" s="351">
        <v>268</v>
      </c>
      <c r="N15" s="351">
        <v>223</v>
      </c>
      <c r="O15" s="351">
        <v>283</v>
      </c>
      <c r="P15" s="351">
        <v>222</v>
      </c>
      <c r="Q15" s="351">
        <v>238</v>
      </c>
      <c r="R15" s="351">
        <v>204</v>
      </c>
      <c r="S15" s="351">
        <v>209</v>
      </c>
      <c r="T15" s="351">
        <v>165</v>
      </c>
      <c r="U15" s="434">
        <v>186</v>
      </c>
      <c r="V15" s="462">
        <v>154</v>
      </c>
      <c r="W15" s="462">
        <v>151</v>
      </c>
      <c r="X15" s="462">
        <v>151</v>
      </c>
      <c r="Y15" s="462">
        <v>114</v>
      </c>
      <c r="Z15" s="462">
        <v>106</v>
      </c>
      <c r="AA15" s="462">
        <v>109</v>
      </c>
      <c r="AB15" s="462">
        <v>66</v>
      </c>
      <c r="AC15" s="462">
        <v>46</v>
      </c>
      <c r="AD15" s="462">
        <v>101</v>
      </c>
      <c r="AE15" s="463">
        <v>80</v>
      </c>
    </row>
    <row r="16" spans="1:89" s="81" customFormat="1" ht="12.6" customHeight="1" x14ac:dyDescent="0.2">
      <c r="A16" s="335" t="s">
        <v>66</v>
      </c>
      <c r="B16" s="351">
        <v>287</v>
      </c>
      <c r="C16" s="351">
        <v>303</v>
      </c>
      <c r="D16" s="351">
        <v>275</v>
      </c>
      <c r="E16" s="351">
        <v>317</v>
      </c>
      <c r="F16" s="351">
        <v>263</v>
      </c>
      <c r="G16" s="351">
        <v>254</v>
      </c>
      <c r="H16" s="351">
        <v>240</v>
      </c>
      <c r="I16" s="351">
        <v>231</v>
      </c>
      <c r="J16" s="351">
        <v>247</v>
      </c>
      <c r="K16" s="351">
        <v>267</v>
      </c>
      <c r="L16" s="351">
        <v>253</v>
      </c>
      <c r="M16" s="351">
        <v>272</v>
      </c>
      <c r="N16" s="351">
        <v>242</v>
      </c>
      <c r="O16" s="351">
        <v>238</v>
      </c>
      <c r="P16" s="351">
        <v>239</v>
      </c>
      <c r="Q16" s="351">
        <v>219</v>
      </c>
      <c r="R16" s="351">
        <v>230</v>
      </c>
      <c r="S16" s="351">
        <v>201</v>
      </c>
      <c r="T16" s="351">
        <v>170</v>
      </c>
      <c r="U16" s="434">
        <v>146</v>
      </c>
      <c r="V16" s="462">
        <v>165</v>
      </c>
      <c r="W16" s="462">
        <v>126</v>
      </c>
      <c r="X16" s="462">
        <v>110</v>
      </c>
      <c r="Y16" s="462">
        <v>96</v>
      </c>
      <c r="Z16" s="462">
        <v>92</v>
      </c>
      <c r="AA16" s="462">
        <v>86</v>
      </c>
      <c r="AB16" s="462">
        <v>65</v>
      </c>
      <c r="AC16" s="462">
        <v>99</v>
      </c>
      <c r="AD16" s="462">
        <v>110</v>
      </c>
      <c r="AE16" s="463">
        <v>71</v>
      </c>
    </row>
    <row r="17" spans="1:31" s="81" customFormat="1" ht="13.5" thickBot="1" x14ac:dyDescent="0.25">
      <c r="A17" s="340" t="s">
        <v>67</v>
      </c>
      <c r="B17" s="344">
        <v>256</v>
      </c>
      <c r="C17" s="344">
        <v>251</v>
      </c>
      <c r="D17" s="344">
        <v>212</v>
      </c>
      <c r="E17" s="344">
        <v>242</v>
      </c>
      <c r="F17" s="344">
        <v>266</v>
      </c>
      <c r="G17" s="344">
        <v>235</v>
      </c>
      <c r="H17" s="344">
        <v>258</v>
      </c>
      <c r="I17" s="344">
        <v>249</v>
      </c>
      <c r="J17" s="344">
        <v>265</v>
      </c>
      <c r="K17" s="344">
        <v>245</v>
      </c>
      <c r="L17" s="344">
        <v>229</v>
      </c>
      <c r="M17" s="344">
        <v>244</v>
      </c>
      <c r="N17" s="344">
        <v>270</v>
      </c>
      <c r="O17" s="344">
        <v>253</v>
      </c>
      <c r="P17" s="344">
        <v>223</v>
      </c>
      <c r="Q17" s="344">
        <v>202</v>
      </c>
      <c r="R17" s="344">
        <v>182</v>
      </c>
      <c r="S17" s="344">
        <v>184</v>
      </c>
      <c r="T17" s="344">
        <v>146</v>
      </c>
      <c r="U17" s="435">
        <v>151</v>
      </c>
      <c r="V17" s="466">
        <v>123</v>
      </c>
      <c r="W17" s="466">
        <v>93</v>
      </c>
      <c r="X17" s="466">
        <v>116</v>
      </c>
      <c r="Y17" s="466">
        <v>102</v>
      </c>
      <c r="Z17" s="466">
        <v>99</v>
      </c>
      <c r="AA17" s="466">
        <v>70</v>
      </c>
      <c r="AB17" s="466">
        <v>53</v>
      </c>
      <c r="AC17" s="466">
        <v>68</v>
      </c>
      <c r="AD17" s="466">
        <v>89</v>
      </c>
      <c r="AE17" s="467">
        <v>72</v>
      </c>
    </row>
    <row r="18" spans="1:31" s="81" customFormat="1" ht="12.75"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303</v>
      </c>
      <c r="C19" s="351">
        <v>371</v>
      </c>
      <c r="D19" s="351">
        <v>287</v>
      </c>
      <c r="E19" s="351">
        <v>286</v>
      </c>
      <c r="F19" s="351">
        <v>292</v>
      </c>
      <c r="G19" s="351">
        <v>264</v>
      </c>
      <c r="H19" s="351">
        <v>279</v>
      </c>
      <c r="I19" s="351">
        <v>301</v>
      </c>
      <c r="J19" s="351">
        <v>288</v>
      </c>
      <c r="K19" s="351">
        <v>315</v>
      </c>
      <c r="L19" s="351">
        <v>262</v>
      </c>
      <c r="M19" s="351">
        <v>305</v>
      </c>
      <c r="N19" s="351">
        <v>307</v>
      </c>
      <c r="O19" s="351">
        <v>275</v>
      </c>
      <c r="P19" s="351">
        <v>286</v>
      </c>
      <c r="Q19" s="351">
        <v>272</v>
      </c>
      <c r="R19" s="351">
        <v>289</v>
      </c>
      <c r="S19" s="351">
        <v>234</v>
      </c>
      <c r="T19" s="351">
        <v>212</v>
      </c>
      <c r="U19" s="434">
        <v>191</v>
      </c>
      <c r="V19" s="462">
        <v>167</v>
      </c>
      <c r="W19" s="462">
        <v>173</v>
      </c>
      <c r="X19" s="462">
        <v>152</v>
      </c>
      <c r="Y19" s="462">
        <v>120</v>
      </c>
      <c r="Z19" s="462">
        <v>104</v>
      </c>
      <c r="AA19" s="462">
        <v>101</v>
      </c>
      <c r="AB19" s="462">
        <v>78</v>
      </c>
      <c r="AC19" s="462">
        <v>70</v>
      </c>
      <c r="AD19" s="462">
        <v>129</v>
      </c>
      <c r="AE19" s="463">
        <v>110</v>
      </c>
    </row>
    <row r="20" spans="1:31" s="81" customFormat="1" ht="12.75" x14ac:dyDescent="0.2">
      <c r="A20" s="335" t="s">
        <v>70</v>
      </c>
      <c r="B20" s="351">
        <v>402</v>
      </c>
      <c r="C20" s="351">
        <v>444</v>
      </c>
      <c r="D20" s="351">
        <v>411</v>
      </c>
      <c r="E20" s="351">
        <v>438</v>
      </c>
      <c r="F20" s="351">
        <v>391</v>
      </c>
      <c r="G20" s="351">
        <v>360</v>
      </c>
      <c r="H20" s="351">
        <v>367</v>
      </c>
      <c r="I20" s="351">
        <v>395</v>
      </c>
      <c r="J20" s="351">
        <v>363</v>
      </c>
      <c r="K20" s="351">
        <v>397</v>
      </c>
      <c r="L20" s="351">
        <v>346</v>
      </c>
      <c r="M20" s="351">
        <v>382</v>
      </c>
      <c r="N20" s="351">
        <v>394</v>
      </c>
      <c r="O20" s="351">
        <v>375</v>
      </c>
      <c r="P20" s="351">
        <v>388</v>
      </c>
      <c r="Q20" s="351">
        <v>333</v>
      </c>
      <c r="R20" s="351">
        <v>316</v>
      </c>
      <c r="S20" s="351">
        <v>309</v>
      </c>
      <c r="T20" s="351">
        <v>289</v>
      </c>
      <c r="U20" s="434">
        <v>245</v>
      </c>
      <c r="V20" s="462">
        <v>242</v>
      </c>
      <c r="W20" s="462">
        <v>179</v>
      </c>
      <c r="X20" s="462">
        <v>220</v>
      </c>
      <c r="Y20" s="462">
        <v>168</v>
      </c>
      <c r="Z20" s="462">
        <v>133</v>
      </c>
      <c r="AA20" s="462">
        <v>150</v>
      </c>
      <c r="AB20" s="462">
        <v>114</v>
      </c>
      <c r="AC20" s="462">
        <v>110</v>
      </c>
      <c r="AD20" s="462">
        <v>133</v>
      </c>
      <c r="AE20" s="463">
        <v>171</v>
      </c>
    </row>
    <row r="21" spans="1:31" s="81" customFormat="1" ht="12.75" x14ac:dyDescent="0.2">
      <c r="A21" s="335" t="s">
        <v>71</v>
      </c>
      <c r="B21" s="351">
        <v>429</v>
      </c>
      <c r="C21" s="351">
        <v>415</v>
      </c>
      <c r="D21" s="351">
        <v>387</v>
      </c>
      <c r="E21" s="351">
        <v>417</v>
      </c>
      <c r="F21" s="351">
        <v>397</v>
      </c>
      <c r="G21" s="351">
        <v>411</v>
      </c>
      <c r="H21" s="351">
        <v>379</v>
      </c>
      <c r="I21" s="351">
        <v>381</v>
      </c>
      <c r="J21" s="351">
        <v>415</v>
      </c>
      <c r="K21" s="351">
        <v>414</v>
      </c>
      <c r="L21" s="351">
        <v>379</v>
      </c>
      <c r="M21" s="351">
        <v>394</v>
      </c>
      <c r="N21" s="351">
        <v>373</v>
      </c>
      <c r="O21" s="351">
        <v>371</v>
      </c>
      <c r="P21" s="351">
        <v>380</v>
      </c>
      <c r="Q21" s="351">
        <v>386</v>
      </c>
      <c r="R21" s="351">
        <v>359</v>
      </c>
      <c r="S21" s="351">
        <v>275</v>
      </c>
      <c r="T21" s="351">
        <v>258</v>
      </c>
      <c r="U21" s="434">
        <v>280</v>
      </c>
      <c r="V21" s="462">
        <v>292</v>
      </c>
      <c r="W21" s="462">
        <v>228</v>
      </c>
      <c r="X21" s="462">
        <v>207</v>
      </c>
      <c r="Y21" s="462">
        <v>149</v>
      </c>
      <c r="Z21" s="462">
        <v>166</v>
      </c>
      <c r="AA21" s="462">
        <v>140</v>
      </c>
      <c r="AB21" s="462">
        <v>97</v>
      </c>
      <c r="AC21" s="462">
        <v>119</v>
      </c>
      <c r="AD21" s="462">
        <v>163</v>
      </c>
      <c r="AE21" s="463">
        <v>162</v>
      </c>
    </row>
    <row r="22" spans="1:31" s="81" customFormat="1" ht="12.75" x14ac:dyDescent="0.2">
      <c r="A22" s="335" t="s">
        <v>72</v>
      </c>
      <c r="B22" s="351">
        <v>447</v>
      </c>
      <c r="C22" s="351">
        <v>428</v>
      </c>
      <c r="D22" s="351">
        <v>371</v>
      </c>
      <c r="E22" s="351">
        <v>452</v>
      </c>
      <c r="F22" s="351">
        <v>432</v>
      </c>
      <c r="G22" s="351">
        <v>419</v>
      </c>
      <c r="H22" s="351">
        <v>379</v>
      </c>
      <c r="I22" s="351">
        <v>386</v>
      </c>
      <c r="J22" s="351">
        <v>405</v>
      </c>
      <c r="K22" s="351">
        <v>400</v>
      </c>
      <c r="L22" s="351">
        <v>381</v>
      </c>
      <c r="M22" s="351">
        <v>418</v>
      </c>
      <c r="N22" s="351">
        <v>408</v>
      </c>
      <c r="O22" s="351">
        <v>381</v>
      </c>
      <c r="P22" s="351">
        <v>359</v>
      </c>
      <c r="Q22" s="351">
        <v>321</v>
      </c>
      <c r="R22" s="351">
        <v>321</v>
      </c>
      <c r="S22" s="351">
        <v>295</v>
      </c>
      <c r="T22" s="351">
        <v>290</v>
      </c>
      <c r="U22" s="434">
        <v>270</v>
      </c>
      <c r="V22" s="462">
        <v>265</v>
      </c>
      <c r="W22" s="462">
        <v>202</v>
      </c>
      <c r="X22" s="462">
        <v>185</v>
      </c>
      <c r="Y22" s="462">
        <v>163</v>
      </c>
      <c r="Z22" s="462">
        <v>141</v>
      </c>
      <c r="AA22" s="462">
        <v>163</v>
      </c>
      <c r="AB22" s="462">
        <v>113</v>
      </c>
      <c r="AC22" s="462">
        <v>107</v>
      </c>
      <c r="AD22" s="462">
        <v>169</v>
      </c>
      <c r="AE22" s="463">
        <v>143</v>
      </c>
    </row>
    <row r="23" spans="1:31" s="81" customFormat="1" ht="12.75" x14ac:dyDescent="0.2">
      <c r="A23" s="335" t="s">
        <v>73</v>
      </c>
      <c r="B23" s="351">
        <v>500</v>
      </c>
      <c r="C23" s="351">
        <v>435</v>
      </c>
      <c r="D23" s="351">
        <v>414</v>
      </c>
      <c r="E23" s="351">
        <v>484</v>
      </c>
      <c r="F23" s="351">
        <v>455</v>
      </c>
      <c r="G23" s="351">
        <v>428</v>
      </c>
      <c r="H23" s="351">
        <v>385</v>
      </c>
      <c r="I23" s="351">
        <v>393</v>
      </c>
      <c r="J23" s="351">
        <v>421</v>
      </c>
      <c r="K23" s="351">
        <v>416</v>
      </c>
      <c r="L23" s="351">
        <v>394</v>
      </c>
      <c r="M23" s="351">
        <v>384</v>
      </c>
      <c r="N23" s="351">
        <v>401</v>
      </c>
      <c r="O23" s="351">
        <v>394</v>
      </c>
      <c r="P23" s="351">
        <v>336</v>
      </c>
      <c r="Q23" s="351">
        <v>344</v>
      </c>
      <c r="R23" s="351">
        <v>331</v>
      </c>
      <c r="S23" s="351">
        <v>303</v>
      </c>
      <c r="T23" s="351">
        <v>279</v>
      </c>
      <c r="U23" s="434">
        <v>262</v>
      </c>
      <c r="V23" s="462">
        <v>240</v>
      </c>
      <c r="W23" s="462">
        <v>232</v>
      </c>
      <c r="X23" s="462">
        <v>200</v>
      </c>
      <c r="Y23" s="462">
        <v>181</v>
      </c>
      <c r="Z23" s="462">
        <v>153</v>
      </c>
      <c r="AA23" s="462">
        <v>138</v>
      </c>
      <c r="AB23" s="462">
        <v>109</v>
      </c>
      <c r="AC23" s="462">
        <v>104</v>
      </c>
      <c r="AD23" s="462">
        <v>172</v>
      </c>
      <c r="AE23" s="463">
        <v>132</v>
      </c>
    </row>
    <row r="24" spans="1:31" s="81" customFormat="1" ht="12.75" x14ac:dyDescent="0.2">
      <c r="A24" s="335" t="s">
        <v>74</v>
      </c>
      <c r="B24" s="351">
        <v>514</v>
      </c>
      <c r="C24" s="351">
        <v>532</v>
      </c>
      <c r="D24" s="351">
        <v>442</v>
      </c>
      <c r="E24" s="351">
        <v>478</v>
      </c>
      <c r="F24" s="351">
        <v>513</v>
      </c>
      <c r="G24" s="351">
        <v>396</v>
      </c>
      <c r="H24" s="351">
        <v>430</v>
      </c>
      <c r="I24" s="351">
        <v>453</v>
      </c>
      <c r="J24" s="351">
        <v>429</v>
      </c>
      <c r="K24" s="351">
        <v>440</v>
      </c>
      <c r="L24" s="351">
        <v>416</v>
      </c>
      <c r="M24" s="351">
        <v>430</v>
      </c>
      <c r="N24" s="351">
        <v>392</v>
      </c>
      <c r="O24" s="351">
        <v>467</v>
      </c>
      <c r="P24" s="351">
        <v>404</v>
      </c>
      <c r="Q24" s="351">
        <v>419</v>
      </c>
      <c r="R24" s="351">
        <v>414</v>
      </c>
      <c r="S24" s="351">
        <v>318</v>
      </c>
      <c r="T24" s="351">
        <v>278</v>
      </c>
      <c r="U24" s="434">
        <v>265</v>
      </c>
      <c r="V24" s="462">
        <v>284</v>
      </c>
      <c r="W24" s="462">
        <v>242</v>
      </c>
      <c r="X24" s="462">
        <v>247</v>
      </c>
      <c r="Y24" s="462">
        <v>206</v>
      </c>
      <c r="Z24" s="462">
        <v>165</v>
      </c>
      <c r="AA24" s="462">
        <v>173</v>
      </c>
      <c r="AB24" s="462">
        <v>93</v>
      </c>
      <c r="AC24" s="462">
        <v>105</v>
      </c>
      <c r="AD24" s="462">
        <v>157</v>
      </c>
      <c r="AE24" s="463">
        <v>153</v>
      </c>
    </row>
    <row r="25" spans="1:31" s="81" customFormat="1" ht="13.5" thickBot="1" x14ac:dyDescent="0.25">
      <c r="A25" s="357" t="s">
        <v>75</v>
      </c>
      <c r="B25" s="404">
        <v>440</v>
      </c>
      <c r="C25" s="404">
        <v>451</v>
      </c>
      <c r="D25" s="404">
        <v>387</v>
      </c>
      <c r="E25" s="404">
        <v>432</v>
      </c>
      <c r="F25" s="404">
        <v>348</v>
      </c>
      <c r="G25" s="404">
        <v>387</v>
      </c>
      <c r="H25" s="404">
        <v>371</v>
      </c>
      <c r="I25" s="404">
        <v>373</v>
      </c>
      <c r="J25" s="404">
        <v>357</v>
      </c>
      <c r="K25" s="404">
        <v>325</v>
      </c>
      <c r="L25" s="404">
        <v>349</v>
      </c>
      <c r="M25" s="404">
        <v>402</v>
      </c>
      <c r="N25" s="404">
        <v>362</v>
      </c>
      <c r="O25" s="404">
        <v>370</v>
      </c>
      <c r="P25" s="404">
        <v>327</v>
      </c>
      <c r="Q25" s="404">
        <v>344</v>
      </c>
      <c r="R25" s="404">
        <v>306</v>
      </c>
      <c r="S25" s="404">
        <v>285</v>
      </c>
      <c r="T25" s="404">
        <v>226</v>
      </c>
      <c r="U25" s="436">
        <v>243</v>
      </c>
      <c r="V25" s="468">
        <v>217</v>
      </c>
      <c r="W25" s="468">
        <v>169</v>
      </c>
      <c r="X25" s="468">
        <v>175</v>
      </c>
      <c r="Y25" s="468">
        <v>146</v>
      </c>
      <c r="Z25" s="468">
        <v>152</v>
      </c>
      <c r="AA25" s="468">
        <v>149</v>
      </c>
      <c r="AB25" s="468">
        <v>119</v>
      </c>
      <c r="AC25" s="468">
        <v>98</v>
      </c>
      <c r="AD25" s="468">
        <v>130</v>
      </c>
      <c r="AE25" s="469">
        <v>134</v>
      </c>
    </row>
    <row r="26" spans="1:31" ht="12.75" thickTop="1" x14ac:dyDescent="0.2"/>
    <row r="27" spans="1:31" ht="15.75" x14ac:dyDescent="0.25">
      <c r="A27" s="25" t="str">
        <f>'Table Index'!$A$1</f>
        <v>List of Tables in this Workbook</v>
      </c>
    </row>
  </sheetData>
  <mergeCells count="1">
    <mergeCell ref="A1:V1"/>
  </mergeCells>
  <phoneticPr fontId="0" type="noConversion"/>
  <hyperlinks>
    <hyperlink ref="A27" location="'Table Index'!A1" display="'Table Index'!A1" xr:uid="{00000000-0004-0000-1400-000000000000}"/>
  </hyperlinks>
  <pageMargins left="0.75" right="0.75" top="1" bottom="1" header="0.5" footer="0.5"/>
  <pageSetup paperSize="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47"/>
  <sheetViews>
    <sheetView workbookViewId="0">
      <selection activeCell="AF1" sqref="AF1"/>
    </sheetView>
  </sheetViews>
  <sheetFormatPr defaultRowHeight="12" x14ac:dyDescent="0.2"/>
  <cols>
    <col min="1" max="1" width="29.14062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438</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229">
        <v>2008</v>
      </c>
      <c r="V2" s="229">
        <v>2009</v>
      </c>
      <c r="W2" s="229">
        <v>2010</v>
      </c>
      <c r="X2" s="229">
        <v>2011</v>
      </c>
      <c r="Y2" s="229">
        <v>2012</v>
      </c>
      <c r="Z2" s="229">
        <v>2013</v>
      </c>
      <c r="AA2" s="229">
        <v>2014</v>
      </c>
      <c r="AB2" s="229">
        <v>2015</v>
      </c>
      <c r="AC2" s="229">
        <v>2016</v>
      </c>
      <c r="AD2" s="229">
        <v>2017</v>
      </c>
      <c r="AE2" s="143">
        <v>2018</v>
      </c>
    </row>
    <row r="3" spans="1:31" s="81" customFormat="1" ht="12" customHeight="1" x14ac:dyDescent="0.2">
      <c r="A3" s="329" t="s">
        <v>76</v>
      </c>
      <c r="B3" s="446"/>
      <c r="C3" s="446"/>
      <c r="D3" s="446"/>
      <c r="E3" s="446"/>
      <c r="F3" s="446"/>
      <c r="G3" s="351"/>
      <c r="H3" s="351"/>
      <c r="I3" s="351"/>
      <c r="J3" s="351"/>
      <c r="K3" s="351"/>
      <c r="L3" s="351"/>
      <c r="M3" s="351"/>
      <c r="N3" s="351"/>
      <c r="O3" s="351"/>
      <c r="P3" s="351"/>
      <c r="Q3" s="338"/>
      <c r="R3" s="351"/>
      <c r="S3" s="351"/>
      <c r="T3" s="351"/>
      <c r="U3" s="351"/>
      <c r="V3" s="338"/>
      <c r="W3" s="338"/>
      <c r="X3" s="338"/>
      <c r="Y3" s="338"/>
      <c r="Z3" s="338"/>
      <c r="AA3" s="338"/>
      <c r="AB3" s="338"/>
      <c r="AC3" s="338"/>
      <c r="AD3" s="338"/>
      <c r="AE3" s="374"/>
    </row>
    <row r="4" spans="1:31" s="81" customFormat="1" ht="12.75" x14ac:dyDescent="0.2">
      <c r="A4" s="335" t="s">
        <v>77</v>
      </c>
      <c r="B4" s="351">
        <v>1977</v>
      </c>
      <c r="C4" s="351">
        <v>1950</v>
      </c>
      <c r="D4" s="351">
        <v>1745</v>
      </c>
      <c r="E4" s="351">
        <v>1763</v>
      </c>
      <c r="F4" s="351">
        <v>1695</v>
      </c>
      <c r="G4" s="351">
        <v>1577</v>
      </c>
      <c r="H4" s="351">
        <v>1673</v>
      </c>
      <c r="I4" s="351">
        <v>1687</v>
      </c>
      <c r="J4" s="351">
        <v>1691</v>
      </c>
      <c r="K4" s="351">
        <v>1601</v>
      </c>
      <c r="L4" s="351">
        <v>1468</v>
      </c>
      <c r="M4" s="351">
        <v>1510</v>
      </c>
      <c r="N4" s="351">
        <v>1541</v>
      </c>
      <c r="O4" s="351">
        <v>1593</v>
      </c>
      <c r="P4" s="351">
        <v>1588</v>
      </c>
      <c r="Q4" s="338">
        <v>1459</v>
      </c>
      <c r="R4" s="351">
        <v>1561</v>
      </c>
      <c r="S4" s="351">
        <v>1323</v>
      </c>
      <c r="T4" s="351">
        <v>1210</v>
      </c>
      <c r="U4" s="351">
        <v>1140</v>
      </c>
      <c r="V4" s="331">
        <v>1152</v>
      </c>
      <c r="W4" s="331">
        <v>991</v>
      </c>
      <c r="X4" s="331">
        <v>981</v>
      </c>
      <c r="Y4" s="331">
        <v>715</v>
      </c>
      <c r="Z4" s="331">
        <v>684</v>
      </c>
      <c r="AA4" s="331">
        <v>666</v>
      </c>
      <c r="AB4" s="331">
        <v>510</v>
      </c>
      <c r="AC4" s="331">
        <v>487</v>
      </c>
      <c r="AD4" s="331">
        <v>731</v>
      </c>
      <c r="AE4" s="349">
        <v>785</v>
      </c>
    </row>
    <row r="5" spans="1:31" s="81" customFormat="1" ht="12" customHeight="1" x14ac:dyDescent="0.2">
      <c r="A5" s="335" t="s">
        <v>78</v>
      </c>
      <c r="B5" s="351">
        <v>1031</v>
      </c>
      <c r="C5" s="351">
        <v>1088</v>
      </c>
      <c r="D5" s="351">
        <v>881</v>
      </c>
      <c r="E5" s="351">
        <v>1171</v>
      </c>
      <c r="F5" s="351">
        <v>1095</v>
      </c>
      <c r="G5" s="351">
        <v>1050</v>
      </c>
      <c r="H5" s="351">
        <v>870</v>
      </c>
      <c r="I5" s="351">
        <v>919</v>
      </c>
      <c r="J5" s="351">
        <v>970</v>
      </c>
      <c r="K5" s="351">
        <v>1093</v>
      </c>
      <c r="L5" s="351">
        <v>1032</v>
      </c>
      <c r="M5" s="351">
        <v>1176</v>
      </c>
      <c r="N5" s="351">
        <v>1037</v>
      </c>
      <c r="O5" s="351">
        <v>1004</v>
      </c>
      <c r="P5" s="351">
        <v>838</v>
      </c>
      <c r="Q5" s="338">
        <v>916</v>
      </c>
      <c r="R5" s="351">
        <v>740</v>
      </c>
      <c r="S5" s="351">
        <v>686</v>
      </c>
      <c r="T5" s="351">
        <v>591</v>
      </c>
      <c r="U5" s="351">
        <v>589</v>
      </c>
      <c r="V5" s="331">
        <v>514</v>
      </c>
      <c r="W5" s="331">
        <v>366</v>
      </c>
      <c r="X5" s="331">
        <v>397</v>
      </c>
      <c r="Y5" s="331">
        <v>406</v>
      </c>
      <c r="Z5" s="331">
        <v>320</v>
      </c>
      <c r="AA5" s="331">
        <v>344</v>
      </c>
      <c r="AB5" s="331">
        <v>210</v>
      </c>
      <c r="AC5" s="331">
        <v>224</v>
      </c>
      <c r="AD5" s="331">
        <v>307</v>
      </c>
      <c r="AE5" s="349">
        <v>211</v>
      </c>
    </row>
    <row r="6" spans="1:31" s="81" customFormat="1" ht="12.75" x14ac:dyDescent="0.2">
      <c r="A6" s="335" t="s">
        <v>79</v>
      </c>
      <c r="B6" s="351">
        <v>3</v>
      </c>
      <c r="C6" s="351">
        <v>1</v>
      </c>
      <c r="D6" s="351">
        <v>11</v>
      </c>
      <c r="E6" s="351">
        <v>2</v>
      </c>
      <c r="F6" s="351">
        <v>7</v>
      </c>
      <c r="G6" s="351">
        <v>11</v>
      </c>
      <c r="H6" s="351">
        <v>5</v>
      </c>
      <c r="I6" s="351">
        <v>33</v>
      </c>
      <c r="J6" s="351">
        <v>2</v>
      </c>
      <c r="K6" s="351">
        <v>0</v>
      </c>
      <c r="L6" s="351">
        <v>3</v>
      </c>
      <c r="M6" s="351">
        <v>3</v>
      </c>
      <c r="N6" s="351">
        <v>5</v>
      </c>
      <c r="O6" s="351">
        <v>0</v>
      </c>
      <c r="P6" s="351">
        <v>6</v>
      </c>
      <c r="Q6" s="338">
        <v>6</v>
      </c>
      <c r="R6" s="351">
        <v>4</v>
      </c>
      <c r="S6" s="351">
        <v>2</v>
      </c>
      <c r="T6" s="351">
        <v>3</v>
      </c>
      <c r="U6" s="351">
        <v>4</v>
      </c>
      <c r="V6" s="331">
        <v>16</v>
      </c>
      <c r="W6" s="331">
        <v>23</v>
      </c>
      <c r="X6" s="331">
        <v>2</v>
      </c>
      <c r="Y6" s="331">
        <v>0</v>
      </c>
      <c r="Z6" s="331">
        <v>5</v>
      </c>
      <c r="AA6" s="331">
        <v>1</v>
      </c>
      <c r="AB6" s="331">
        <v>1</v>
      </c>
      <c r="AC6" s="331">
        <v>1</v>
      </c>
      <c r="AD6" s="331">
        <v>3</v>
      </c>
      <c r="AE6" s="349">
        <v>7</v>
      </c>
    </row>
    <row r="7" spans="1:31" s="81" customFormat="1" ht="12.75" x14ac:dyDescent="0.2">
      <c r="A7" s="335" t="s">
        <v>80</v>
      </c>
      <c r="B7" s="351">
        <v>21</v>
      </c>
      <c r="C7" s="351">
        <v>35</v>
      </c>
      <c r="D7" s="351">
        <v>60</v>
      </c>
      <c r="E7" s="351">
        <v>51</v>
      </c>
      <c r="F7" s="351">
        <v>29</v>
      </c>
      <c r="G7" s="351">
        <v>25</v>
      </c>
      <c r="H7" s="351">
        <v>42</v>
      </c>
      <c r="I7" s="351">
        <v>42</v>
      </c>
      <c r="J7" s="351">
        <v>15</v>
      </c>
      <c r="K7" s="351">
        <v>12</v>
      </c>
      <c r="L7" s="351">
        <v>20</v>
      </c>
      <c r="M7" s="351">
        <v>13</v>
      </c>
      <c r="N7" s="351">
        <v>51</v>
      </c>
      <c r="O7" s="351">
        <v>26</v>
      </c>
      <c r="P7" s="351">
        <v>44</v>
      </c>
      <c r="Q7" s="338">
        <v>28</v>
      </c>
      <c r="R7" s="351">
        <v>25</v>
      </c>
      <c r="S7" s="351">
        <v>8</v>
      </c>
      <c r="T7" s="351">
        <v>26</v>
      </c>
      <c r="U7" s="351">
        <v>22</v>
      </c>
      <c r="V7" s="331">
        <v>23</v>
      </c>
      <c r="W7" s="331">
        <v>45</v>
      </c>
      <c r="X7" s="331">
        <v>6</v>
      </c>
      <c r="Y7" s="331">
        <v>11</v>
      </c>
      <c r="Z7" s="331">
        <v>5</v>
      </c>
      <c r="AA7" s="331">
        <v>3</v>
      </c>
      <c r="AB7" s="331">
        <v>2</v>
      </c>
      <c r="AC7" s="331">
        <v>1</v>
      </c>
      <c r="AD7" s="331">
        <v>12</v>
      </c>
      <c r="AE7" s="349">
        <v>2</v>
      </c>
    </row>
    <row r="8" spans="1:31" s="81" customFormat="1" ht="12.75" x14ac:dyDescent="0.2">
      <c r="A8" s="335" t="s">
        <v>81</v>
      </c>
      <c r="B8" s="351">
        <v>3</v>
      </c>
      <c r="C8" s="351">
        <v>2</v>
      </c>
      <c r="D8" s="351">
        <v>2</v>
      </c>
      <c r="E8" s="351">
        <v>0</v>
      </c>
      <c r="F8" s="351">
        <v>0</v>
      </c>
      <c r="G8" s="351">
        <v>2</v>
      </c>
      <c r="H8" s="351">
        <v>0</v>
      </c>
      <c r="I8" s="351">
        <v>1</v>
      </c>
      <c r="J8" s="351">
        <v>0</v>
      </c>
      <c r="K8" s="351">
        <v>1</v>
      </c>
      <c r="L8" s="351">
        <v>1</v>
      </c>
      <c r="M8" s="351">
        <v>5</v>
      </c>
      <c r="N8" s="351">
        <v>0</v>
      </c>
      <c r="O8" s="351">
        <v>2</v>
      </c>
      <c r="P8" s="351">
        <v>0</v>
      </c>
      <c r="Q8" s="338">
        <v>4</v>
      </c>
      <c r="R8" s="351">
        <v>2</v>
      </c>
      <c r="S8" s="351">
        <v>0</v>
      </c>
      <c r="T8" s="351">
        <v>2</v>
      </c>
      <c r="U8" s="351">
        <v>1</v>
      </c>
      <c r="V8" s="331">
        <v>2</v>
      </c>
      <c r="W8" s="331">
        <v>0</v>
      </c>
      <c r="X8" s="331">
        <v>0</v>
      </c>
      <c r="Y8" s="331">
        <v>1</v>
      </c>
      <c r="Z8" s="331">
        <v>0</v>
      </c>
      <c r="AA8" s="331">
        <v>0</v>
      </c>
      <c r="AB8" s="331">
        <v>0</v>
      </c>
      <c r="AC8" s="331">
        <v>0</v>
      </c>
      <c r="AD8" s="331">
        <v>0</v>
      </c>
      <c r="AE8" s="349">
        <v>0</v>
      </c>
    </row>
    <row r="9" spans="1:31" s="81" customFormat="1" ht="12" customHeight="1" x14ac:dyDescent="0.2">
      <c r="A9" s="335" t="s">
        <v>82</v>
      </c>
      <c r="B9" s="351">
        <v>0</v>
      </c>
      <c r="C9" s="351">
        <v>0</v>
      </c>
      <c r="D9" s="351">
        <v>0</v>
      </c>
      <c r="E9" s="351">
        <v>0</v>
      </c>
      <c r="F9" s="351">
        <v>0</v>
      </c>
      <c r="G9" s="351">
        <v>0</v>
      </c>
      <c r="H9" s="351">
        <v>0</v>
      </c>
      <c r="I9" s="351">
        <v>0</v>
      </c>
      <c r="J9" s="351">
        <v>0</v>
      </c>
      <c r="K9" s="351">
        <v>0</v>
      </c>
      <c r="L9" s="351">
        <v>3</v>
      </c>
      <c r="M9" s="351">
        <v>7</v>
      </c>
      <c r="N9" s="351">
        <v>3</v>
      </c>
      <c r="O9" s="351">
        <v>8</v>
      </c>
      <c r="P9" s="351">
        <v>2</v>
      </c>
      <c r="Q9" s="338">
        <v>5</v>
      </c>
      <c r="R9" s="351">
        <v>0</v>
      </c>
      <c r="S9" s="351">
        <v>0</v>
      </c>
      <c r="T9" s="351">
        <v>0</v>
      </c>
      <c r="U9" s="351">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1</v>
      </c>
      <c r="N10" s="344">
        <v>0</v>
      </c>
      <c r="O10" s="344">
        <v>0</v>
      </c>
      <c r="P10" s="344">
        <v>2</v>
      </c>
      <c r="Q10" s="345">
        <v>1</v>
      </c>
      <c r="R10" s="344">
        <v>4</v>
      </c>
      <c r="S10" s="344">
        <v>0</v>
      </c>
      <c r="T10" s="344">
        <v>0</v>
      </c>
      <c r="U10" s="344">
        <v>0</v>
      </c>
      <c r="V10" s="345">
        <v>0</v>
      </c>
      <c r="W10" s="345">
        <v>0</v>
      </c>
      <c r="X10" s="345">
        <v>0</v>
      </c>
      <c r="Y10" s="345">
        <v>0</v>
      </c>
      <c r="Z10" s="345">
        <v>0</v>
      </c>
      <c r="AA10" s="345">
        <v>0</v>
      </c>
      <c r="AB10" s="345">
        <v>0</v>
      </c>
      <c r="AC10" s="345">
        <v>0</v>
      </c>
      <c r="AD10" s="345">
        <v>0</v>
      </c>
      <c r="AE10" s="402">
        <v>0</v>
      </c>
    </row>
    <row r="11" spans="1:31" s="81" customFormat="1" ht="12"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353"/>
      <c r="V11" s="331"/>
      <c r="W11" s="331"/>
      <c r="X11" s="331"/>
      <c r="Y11" s="331"/>
      <c r="Z11" s="331"/>
      <c r="AA11" s="331"/>
      <c r="AB11" s="331"/>
      <c r="AC11" s="331"/>
      <c r="AD11" s="331"/>
      <c r="AE11" s="349"/>
    </row>
    <row r="12" spans="1:31" s="81" customFormat="1" ht="12.75" x14ac:dyDescent="0.2">
      <c r="A12" s="335" t="s">
        <v>85</v>
      </c>
      <c r="B12" s="351">
        <v>9</v>
      </c>
      <c r="C12" s="351">
        <v>18</v>
      </c>
      <c r="D12" s="351">
        <v>17</v>
      </c>
      <c r="E12" s="351">
        <v>36</v>
      </c>
      <c r="F12" s="351">
        <v>28</v>
      </c>
      <c r="G12" s="351">
        <v>25</v>
      </c>
      <c r="H12" s="351">
        <v>10</v>
      </c>
      <c r="I12" s="351">
        <v>19</v>
      </c>
      <c r="J12" s="351">
        <v>18</v>
      </c>
      <c r="K12" s="351">
        <v>23</v>
      </c>
      <c r="L12" s="351">
        <v>24</v>
      </c>
      <c r="M12" s="351">
        <v>25</v>
      </c>
      <c r="N12" s="351">
        <v>27</v>
      </c>
      <c r="O12" s="351">
        <v>16</v>
      </c>
      <c r="P12" s="351">
        <v>20</v>
      </c>
      <c r="Q12" s="338">
        <v>25</v>
      </c>
      <c r="R12" s="351">
        <v>18</v>
      </c>
      <c r="S12" s="351">
        <v>24</v>
      </c>
      <c r="T12" s="351">
        <v>25</v>
      </c>
      <c r="U12" s="351">
        <v>23</v>
      </c>
      <c r="V12" s="331">
        <v>9</v>
      </c>
      <c r="W12" s="331">
        <v>13</v>
      </c>
      <c r="X12" s="331">
        <v>9</v>
      </c>
      <c r="Y12" s="331">
        <v>13</v>
      </c>
      <c r="Z12" s="331">
        <v>5</v>
      </c>
      <c r="AA12" s="331">
        <v>8</v>
      </c>
      <c r="AB12" s="331">
        <v>2</v>
      </c>
      <c r="AC12" s="331">
        <v>6</v>
      </c>
      <c r="AD12" s="331">
        <v>5</v>
      </c>
      <c r="AE12" s="349">
        <v>6</v>
      </c>
    </row>
    <row r="13" spans="1:31" s="81" customFormat="1" ht="12.75" x14ac:dyDescent="0.2">
      <c r="A13" s="335" t="s">
        <v>86</v>
      </c>
      <c r="B13" s="351">
        <v>5</v>
      </c>
      <c r="C13" s="351">
        <v>4</v>
      </c>
      <c r="D13" s="351">
        <v>6</v>
      </c>
      <c r="E13" s="351">
        <v>4</v>
      </c>
      <c r="F13" s="351">
        <v>7</v>
      </c>
      <c r="G13" s="351">
        <v>3</v>
      </c>
      <c r="H13" s="351">
        <v>4</v>
      </c>
      <c r="I13" s="351">
        <v>5</v>
      </c>
      <c r="J13" s="351">
        <v>3</v>
      </c>
      <c r="K13" s="351">
        <v>13</v>
      </c>
      <c r="L13" s="351">
        <v>16</v>
      </c>
      <c r="M13" s="351">
        <v>18</v>
      </c>
      <c r="N13" s="351">
        <v>12</v>
      </c>
      <c r="O13" s="351">
        <v>4</v>
      </c>
      <c r="P13" s="351">
        <v>7</v>
      </c>
      <c r="Q13" s="338">
        <v>8</v>
      </c>
      <c r="R13" s="351">
        <v>7</v>
      </c>
      <c r="S13" s="351">
        <v>7</v>
      </c>
      <c r="T13" s="351">
        <v>7</v>
      </c>
      <c r="U13" s="351">
        <v>6</v>
      </c>
      <c r="V13" s="331">
        <v>12</v>
      </c>
      <c r="W13" s="331">
        <v>0</v>
      </c>
      <c r="X13" s="331">
        <v>7</v>
      </c>
      <c r="Y13" s="331">
        <v>5</v>
      </c>
      <c r="Z13" s="331">
        <v>5</v>
      </c>
      <c r="AA13" s="331">
        <v>5</v>
      </c>
      <c r="AB13" s="331">
        <v>2</v>
      </c>
      <c r="AC13" s="331">
        <v>4</v>
      </c>
      <c r="AD13" s="331">
        <v>3</v>
      </c>
      <c r="AE13" s="349">
        <v>1</v>
      </c>
    </row>
    <row r="14" spans="1:31" s="81" customFormat="1" ht="12.75" x14ac:dyDescent="0.2">
      <c r="A14" s="335" t="s">
        <v>87</v>
      </c>
      <c r="B14" s="351">
        <v>542</v>
      </c>
      <c r="C14" s="351">
        <v>537</v>
      </c>
      <c r="D14" s="351">
        <v>451</v>
      </c>
      <c r="E14" s="351">
        <v>589</v>
      </c>
      <c r="F14" s="351">
        <v>538</v>
      </c>
      <c r="G14" s="351">
        <v>544</v>
      </c>
      <c r="H14" s="351">
        <v>413</v>
      </c>
      <c r="I14" s="351">
        <v>458</v>
      </c>
      <c r="J14" s="351">
        <v>433</v>
      </c>
      <c r="K14" s="351">
        <v>523</v>
      </c>
      <c r="L14" s="351">
        <v>461</v>
      </c>
      <c r="M14" s="351">
        <v>523</v>
      </c>
      <c r="N14" s="351">
        <v>480</v>
      </c>
      <c r="O14" s="351">
        <v>485</v>
      </c>
      <c r="P14" s="351">
        <v>375</v>
      </c>
      <c r="Q14" s="338">
        <v>447</v>
      </c>
      <c r="R14" s="351">
        <v>367</v>
      </c>
      <c r="S14" s="351">
        <v>333</v>
      </c>
      <c r="T14" s="351">
        <v>273</v>
      </c>
      <c r="U14" s="351">
        <v>281</v>
      </c>
      <c r="V14" s="331">
        <v>236</v>
      </c>
      <c r="W14" s="331">
        <v>165</v>
      </c>
      <c r="X14" s="331">
        <v>193</v>
      </c>
      <c r="Y14" s="331">
        <v>188</v>
      </c>
      <c r="Z14" s="331">
        <v>152</v>
      </c>
      <c r="AA14" s="331">
        <v>172</v>
      </c>
      <c r="AB14" s="331">
        <v>102</v>
      </c>
      <c r="AC14" s="331">
        <v>108</v>
      </c>
      <c r="AD14" s="331">
        <v>158</v>
      </c>
      <c r="AE14" s="349">
        <v>96</v>
      </c>
    </row>
    <row r="15" spans="1:31" s="81" customFormat="1" ht="12.75" x14ac:dyDescent="0.2">
      <c r="A15" s="335" t="s">
        <v>88</v>
      </c>
      <c r="B15" s="351">
        <v>110</v>
      </c>
      <c r="C15" s="351">
        <v>136</v>
      </c>
      <c r="D15" s="351">
        <v>91</v>
      </c>
      <c r="E15" s="351">
        <v>143</v>
      </c>
      <c r="F15" s="351">
        <v>120</v>
      </c>
      <c r="G15" s="351">
        <v>115</v>
      </c>
      <c r="H15" s="351">
        <v>105</v>
      </c>
      <c r="I15" s="351">
        <v>108</v>
      </c>
      <c r="J15" s="351">
        <v>140</v>
      </c>
      <c r="K15" s="351">
        <v>138</v>
      </c>
      <c r="L15" s="351">
        <v>120</v>
      </c>
      <c r="M15" s="351">
        <v>163</v>
      </c>
      <c r="N15" s="351">
        <v>118</v>
      </c>
      <c r="O15" s="351">
        <v>127</v>
      </c>
      <c r="P15" s="351">
        <v>114</v>
      </c>
      <c r="Q15" s="338">
        <v>97</v>
      </c>
      <c r="R15" s="351">
        <v>85</v>
      </c>
      <c r="S15" s="351">
        <v>65</v>
      </c>
      <c r="T15" s="351">
        <v>67</v>
      </c>
      <c r="U15" s="351">
        <v>59</v>
      </c>
      <c r="V15" s="331">
        <v>59</v>
      </c>
      <c r="W15" s="331">
        <v>42</v>
      </c>
      <c r="X15" s="331">
        <v>49</v>
      </c>
      <c r="Y15" s="331">
        <v>55</v>
      </c>
      <c r="Z15" s="331">
        <v>41</v>
      </c>
      <c r="AA15" s="331">
        <v>31</v>
      </c>
      <c r="AB15" s="331">
        <v>21</v>
      </c>
      <c r="AC15" s="331">
        <v>20</v>
      </c>
      <c r="AD15" s="331">
        <v>26</v>
      </c>
      <c r="AE15" s="349">
        <v>24</v>
      </c>
    </row>
    <row r="16" spans="1:31" s="81" customFormat="1" ht="12.75" x14ac:dyDescent="0.2">
      <c r="A16" s="335" t="s">
        <v>89</v>
      </c>
      <c r="B16" s="351">
        <v>142</v>
      </c>
      <c r="C16" s="351">
        <v>147</v>
      </c>
      <c r="D16" s="351">
        <v>117</v>
      </c>
      <c r="E16" s="351">
        <v>143</v>
      </c>
      <c r="F16" s="351">
        <v>125</v>
      </c>
      <c r="G16" s="351">
        <v>133</v>
      </c>
      <c r="H16" s="351">
        <v>122</v>
      </c>
      <c r="I16" s="351">
        <v>107</v>
      </c>
      <c r="J16" s="351">
        <v>129</v>
      </c>
      <c r="K16" s="351">
        <v>145</v>
      </c>
      <c r="L16" s="351">
        <v>151</v>
      </c>
      <c r="M16" s="351">
        <v>160</v>
      </c>
      <c r="N16" s="351">
        <v>132</v>
      </c>
      <c r="O16" s="351">
        <v>132</v>
      </c>
      <c r="P16" s="351">
        <v>120</v>
      </c>
      <c r="Q16" s="338">
        <v>106</v>
      </c>
      <c r="R16" s="351">
        <v>88</v>
      </c>
      <c r="S16" s="351">
        <v>111</v>
      </c>
      <c r="T16" s="351">
        <v>140</v>
      </c>
      <c r="U16" s="351">
        <v>126</v>
      </c>
      <c r="V16" s="331">
        <v>122</v>
      </c>
      <c r="W16" s="331">
        <v>79</v>
      </c>
      <c r="X16" s="331">
        <v>84</v>
      </c>
      <c r="Y16" s="331">
        <v>82</v>
      </c>
      <c r="Z16" s="331">
        <v>71</v>
      </c>
      <c r="AA16" s="331">
        <v>78</v>
      </c>
      <c r="AB16" s="331">
        <v>54</v>
      </c>
      <c r="AC16" s="331">
        <v>46</v>
      </c>
      <c r="AD16" s="331">
        <v>63</v>
      </c>
      <c r="AE16" s="349">
        <v>52</v>
      </c>
    </row>
    <row r="17" spans="1:31" s="81" customFormat="1" ht="12.75" x14ac:dyDescent="0.2">
      <c r="A17" s="456" t="s">
        <v>90</v>
      </c>
      <c r="B17" s="351">
        <v>223</v>
      </c>
      <c r="C17" s="351">
        <v>246</v>
      </c>
      <c r="D17" s="351">
        <v>199</v>
      </c>
      <c r="E17" s="351">
        <v>256</v>
      </c>
      <c r="F17" s="351">
        <v>277</v>
      </c>
      <c r="G17" s="351">
        <v>230</v>
      </c>
      <c r="H17" s="351">
        <v>216</v>
      </c>
      <c r="I17" s="351">
        <v>222</v>
      </c>
      <c r="J17" s="351">
        <v>247</v>
      </c>
      <c r="K17" s="351">
        <v>251</v>
      </c>
      <c r="L17" s="351">
        <v>260</v>
      </c>
      <c r="M17" s="351">
        <v>287</v>
      </c>
      <c r="N17" s="351">
        <v>268</v>
      </c>
      <c r="O17" s="351">
        <v>240</v>
      </c>
      <c r="P17" s="351">
        <v>202</v>
      </c>
      <c r="Q17" s="338">
        <v>233</v>
      </c>
      <c r="R17" s="351">
        <v>175</v>
      </c>
      <c r="S17" s="351">
        <v>146</v>
      </c>
      <c r="T17" s="351">
        <v>79</v>
      </c>
      <c r="U17" s="351">
        <v>94</v>
      </c>
      <c r="V17" s="331">
        <v>76</v>
      </c>
      <c r="W17" s="331">
        <v>67</v>
      </c>
      <c r="X17" s="331">
        <v>55</v>
      </c>
      <c r="Y17" s="331">
        <v>63</v>
      </c>
      <c r="Z17" s="331">
        <v>46</v>
      </c>
      <c r="AA17" s="331">
        <v>50</v>
      </c>
      <c r="AB17" s="331">
        <v>29</v>
      </c>
      <c r="AC17" s="331">
        <v>40</v>
      </c>
      <c r="AD17" s="331">
        <v>52</v>
      </c>
      <c r="AE17" s="349">
        <v>32</v>
      </c>
    </row>
    <row r="18" spans="1:31" s="81" customFormat="1" ht="13.5" thickBot="1" x14ac:dyDescent="0.25">
      <c r="A18" s="457" t="s">
        <v>46</v>
      </c>
      <c r="B18" s="344">
        <v>1031</v>
      </c>
      <c r="C18" s="344">
        <v>1088</v>
      </c>
      <c r="D18" s="344">
        <v>881</v>
      </c>
      <c r="E18" s="344">
        <v>1171</v>
      </c>
      <c r="F18" s="344">
        <v>1095</v>
      </c>
      <c r="G18" s="344">
        <v>1050</v>
      </c>
      <c r="H18" s="344">
        <v>870</v>
      </c>
      <c r="I18" s="344">
        <v>919</v>
      </c>
      <c r="J18" s="344">
        <v>970</v>
      </c>
      <c r="K18" s="344">
        <v>1093</v>
      </c>
      <c r="L18" s="344">
        <v>1032</v>
      </c>
      <c r="M18" s="344">
        <v>1176</v>
      </c>
      <c r="N18" s="344">
        <v>1037</v>
      </c>
      <c r="O18" s="345">
        <v>1004</v>
      </c>
      <c r="P18" s="344">
        <v>838</v>
      </c>
      <c r="Q18" s="344">
        <v>916</v>
      </c>
      <c r="R18" s="344">
        <v>740</v>
      </c>
      <c r="S18" s="344">
        <v>686</v>
      </c>
      <c r="T18" s="344">
        <v>591</v>
      </c>
      <c r="U18" s="344">
        <v>589</v>
      </c>
      <c r="V18" s="345">
        <v>514</v>
      </c>
      <c r="W18" s="345">
        <v>366</v>
      </c>
      <c r="X18" s="345">
        <v>397</v>
      </c>
      <c r="Y18" s="345">
        <v>406</v>
      </c>
      <c r="Z18" s="345">
        <v>320</v>
      </c>
      <c r="AA18" s="345">
        <v>344</v>
      </c>
      <c r="AB18" s="345">
        <v>210</v>
      </c>
      <c r="AC18" s="345">
        <v>224</v>
      </c>
      <c r="AD18" s="345">
        <v>307</v>
      </c>
      <c r="AE18" s="402">
        <v>211</v>
      </c>
    </row>
    <row r="19" spans="1:31" s="81" customFormat="1" ht="12" customHeight="1" x14ac:dyDescent="0.2">
      <c r="A19" s="329" t="s">
        <v>91</v>
      </c>
      <c r="B19" s="353"/>
      <c r="C19" s="353"/>
      <c r="D19" s="353"/>
      <c r="E19" s="353"/>
      <c r="F19" s="353"/>
      <c r="G19" s="353"/>
      <c r="H19" s="353"/>
      <c r="I19" s="353"/>
      <c r="J19" s="353"/>
      <c r="K19" s="353"/>
      <c r="L19" s="353"/>
      <c r="M19" s="353"/>
      <c r="N19" s="353"/>
      <c r="O19" s="353"/>
      <c r="P19" s="353"/>
      <c r="Q19" s="331"/>
      <c r="R19" s="353"/>
      <c r="S19" s="353"/>
      <c r="T19" s="353"/>
      <c r="U19" s="353"/>
      <c r="V19" s="331"/>
      <c r="W19" s="331"/>
      <c r="X19" s="331"/>
      <c r="Y19" s="331"/>
      <c r="Z19" s="331"/>
      <c r="AA19" s="331"/>
      <c r="AB19" s="331"/>
      <c r="AC19" s="331"/>
      <c r="AD19" s="331"/>
      <c r="AE19" s="349"/>
    </row>
    <row r="20" spans="1:31" s="81" customFormat="1" ht="12" customHeight="1" x14ac:dyDescent="0.2">
      <c r="A20" s="335" t="s">
        <v>92</v>
      </c>
      <c r="B20" s="351">
        <v>6</v>
      </c>
      <c r="C20" s="351">
        <v>9</v>
      </c>
      <c r="D20" s="351">
        <v>11</v>
      </c>
      <c r="E20" s="351">
        <v>15</v>
      </c>
      <c r="F20" s="351">
        <v>21</v>
      </c>
      <c r="G20" s="351">
        <v>16</v>
      </c>
      <c r="H20" s="351">
        <v>12</v>
      </c>
      <c r="I20" s="351">
        <v>15</v>
      </c>
      <c r="J20" s="351">
        <v>17</v>
      </c>
      <c r="K20" s="351">
        <v>21</v>
      </c>
      <c r="L20" s="351">
        <v>16</v>
      </c>
      <c r="M20" s="351">
        <v>18</v>
      </c>
      <c r="N20" s="351">
        <v>19</v>
      </c>
      <c r="O20" s="351">
        <v>18</v>
      </c>
      <c r="P20" s="351">
        <v>23</v>
      </c>
      <c r="Q20" s="338">
        <v>15</v>
      </c>
      <c r="R20" s="351">
        <v>16</v>
      </c>
      <c r="S20" s="351">
        <v>16</v>
      </c>
      <c r="T20" s="351">
        <v>20</v>
      </c>
      <c r="U20" s="351">
        <v>15</v>
      </c>
      <c r="V20" s="331">
        <v>13</v>
      </c>
      <c r="W20" s="331">
        <v>11</v>
      </c>
      <c r="X20" s="331">
        <v>10</v>
      </c>
      <c r="Y20" s="331">
        <v>8</v>
      </c>
      <c r="Z20" s="331">
        <v>7</v>
      </c>
      <c r="AA20" s="331">
        <v>7</v>
      </c>
      <c r="AB20" s="331">
        <v>2</v>
      </c>
      <c r="AC20" s="331">
        <v>3</v>
      </c>
      <c r="AD20" s="331">
        <v>4</v>
      </c>
      <c r="AE20" s="349">
        <v>7</v>
      </c>
    </row>
    <row r="21" spans="1:31" s="81" customFormat="1" ht="12" customHeight="1" x14ac:dyDescent="0.2">
      <c r="A21" s="335" t="s">
        <v>93</v>
      </c>
      <c r="B21" s="351">
        <v>11</v>
      </c>
      <c r="C21" s="351">
        <v>5</v>
      </c>
      <c r="D21" s="351">
        <v>5</v>
      </c>
      <c r="E21" s="351">
        <v>3</v>
      </c>
      <c r="F21" s="351">
        <v>5</v>
      </c>
      <c r="G21" s="351">
        <v>5</v>
      </c>
      <c r="H21" s="351">
        <v>5</v>
      </c>
      <c r="I21" s="351">
        <v>5</v>
      </c>
      <c r="J21" s="351">
        <v>8</v>
      </c>
      <c r="K21" s="351">
        <v>3</v>
      </c>
      <c r="L21" s="351">
        <v>7</v>
      </c>
      <c r="M21" s="351">
        <v>8</v>
      </c>
      <c r="N21" s="351">
        <v>11</v>
      </c>
      <c r="O21" s="351">
        <v>4</v>
      </c>
      <c r="P21" s="351">
        <v>6</v>
      </c>
      <c r="Q21" s="338">
        <v>14</v>
      </c>
      <c r="R21" s="351">
        <v>5</v>
      </c>
      <c r="S21" s="351">
        <v>6</v>
      </c>
      <c r="T21" s="351">
        <v>6</v>
      </c>
      <c r="U21" s="351">
        <v>5</v>
      </c>
      <c r="V21" s="331">
        <v>8</v>
      </c>
      <c r="W21" s="331">
        <v>3</v>
      </c>
      <c r="X21" s="331">
        <v>9</v>
      </c>
      <c r="Y21" s="331">
        <v>5</v>
      </c>
      <c r="Z21" s="331">
        <v>5</v>
      </c>
      <c r="AA21" s="331">
        <v>2</v>
      </c>
      <c r="AB21" s="331">
        <v>2</v>
      </c>
      <c r="AC21" s="331">
        <v>4</v>
      </c>
      <c r="AD21" s="331">
        <v>3</v>
      </c>
      <c r="AE21" s="349">
        <v>4</v>
      </c>
    </row>
    <row r="22" spans="1:31" s="81" customFormat="1" ht="12.75" x14ac:dyDescent="0.2">
      <c r="A22" s="335" t="s">
        <v>94</v>
      </c>
      <c r="B22" s="351">
        <v>466</v>
      </c>
      <c r="C22" s="351">
        <v>478</v>
      </c>
      <c r="D22" s="351">
        <v>372</v>
      </c>
      <c r="E22" s="351">
        <v>422</v>
      </c>
      <c r="F22" s="351">
        <v>366</v>
      </c>
      <c r="G22" s="351">
        <v>406</v>
      </c>
      <c r="H22" s="351">
        <v>380</v>
      </c>
      <c r="I22" s="351">
        <v>450</v>
      </c>
      <c r="J22" s="351">
        <v>420</v>
      </c>
      <c r="K22" s="351">
        <v>433</v>
      </c>
      <c r="L22" s="351">
        <v>371</v>
      </c>
      <c r="M22" s="351">
        <v>390</v>
      </c>
      <c r="N22" s="351">
        <v>425</v>
      </c>
      <c r="O22" s="351">
        <v>434</v>
      </c>
      <c r="P22" s="351">
        <v>379</v>
      </c>
      <c r="Q22" s="338">
        <v>406</v>
      </c>
      <c r="R22" s="351">
        <v>380</v>
      </c>
      <c r="S22" s="351">
        <v>329</v>
      </c>
      <c r="T22" s="351">
        <v>278</v>
      </c>
      <c r="U22" s="351">
        <v>270</v>
      </c>
      <c r="V22" s="331">
        <v>266</v>
      </c>
      <c r="W22" s="331">
        <v>181</v>
      </c>
      <c r="X22" s="331">
        <v>214</v>
      </c>
      <c r="Y22" s="331">
        <v>193</v>
      </c>
      <c r="Z22" s="331">
        <v>167</v>
      </c>
      <c r="AA22" s="331">
        <v>157</v>
      </c>
      <c r="AB22" s="331">
        <v>132</v>
      </c>
      <c r="AC22" s="331">
        <v>122</v>
      </c>
      <c r="AD22" s="331">
        <v>167</v>
      </c>
      <c r="AE22" s="349">
        <v>149</v>
      </c>
    </row>
    <row r="23" spans="1:31" s="81" customFormat="1" ht="12.75" x14ac:dyDescent="0.2">
      <c r="A23" s="335" t="s">
        <v>95</v>
      </c>
      <c r="B23" s="351">
        <v>98</v>
      </c>
      <c r="C23" s="351">
        <v>123</v>
      </c>
      <c r="D23" s="351">
        <v>100</v>
      </c>
      <c r="E23" s="351">
        <v>113</v>
      </c>
      <c r="F23" s="351">
        <v>117</v>
      </c>
      <c r="G23" s="351">
        <v>89</v>
      </c>
      <c r="H23" s="351">
        <v>98</v>
      </c>
      <c r="I23" s="351">
        <v>111</v>
      </c>
      <c r="J23" s="351">
        <v>132</v>
      </c>
      <c r="K23" s="351">
        <v>123</v>
      </c>
      <c r="L23" s="351">
        <v>112</v>
      </c>
      <c r="M23" s="351">
        <v>125</v>
      </c>
      <c r="N23" s="351">
        <v>117</v>
      </c>
      <c r="O23" s="351">
        <v>145</v>
      </c>
      <c r="P23" s="351">
        <v>102</v>
      </c>
      <c r="Q23" s="338">
        <v>94</v>
      </c>
      <c r="R23" s="351">
        <v>96</v>
      </c>
      <c r="S23" s="351">
        <v>63</v>
      </c>
      <c r="T23" s="351">
        <v>73</v>
      </c>
      <c r="U23" s="351">
        <v>62</v>
      </c>
      <c r="V23" s="331">
        <v>76</v>
      </c>
      <c r="W23" s="331">
        <v>45</v>
      </c>
      <c r="X23" s="331">
        <v>38</v>
      </c>
      <c r="Y23" s="331">
        <v>44</v>
      </c>
      <c r="Z23" s="331">
        <v>40</v>
      </c>
      <c r="AA23" s="331">
        <v>29</v>
      </c>
      <c r="AB23" s="331">
        <v>34</v>
      </c>
      <c r="AC23" s="331">
        <v>31</v>
      </c>
      <c r="AD23" s="331">
        <v>34</v>
      </c>
      <c r="AE23" s="349">
        <v>35</v>
      </c>
    </row>
    <row r="24" spans="1:31" s="81" customFormat="1" ht="12.75" x14ac:dyDescent="0.2">
      <c r="A24" s="335" t="s">
        <v>96</v>
      </c>
      <c r="B24" s="351">
        <v>95</v>
      </c>
      <c r="C24" s="351">
        <v>128</v>
      </c>
      <c r="D24" s="351">
        <v>104</v>
      </c>
      <c r="E24" s="351">
        <v>82</v>
      </c>
      <c r="F24" s="351">
        <v>94</v>
      </c>
      <c r="G24" s="351">
        <v>84</v>
      </c>
      <c r="H24" s="351">
        <v>86</v>
      </c>
      <c r="I24" s="351">
        <v>102</v>
      </c>
      <c r="J24" s="351">
        <v>99</v>
      </c>
      <c r="K24" s="351">
        <v>103</v>
      </c>
      <c r="L24" s="351">
        <v>89</v>
      </c>
      <c r="M24" s="351">
        <v>100</v>
      </c>
      <c r="N24" s="351">
        <v>88</v>
      </c>
      <c r="O24" s="351">
        <v>90</v>
      </c>
      <c r="P24" s="351">
        <v>94</v>
      </c>
      <c r="Q24" s="338">
        <v>84</v>
      </c>
      <c r="R24" s="351">
        <v>81</v>
      </c>
      <c r="S24" s="351">
        <v>88</v>
      </c>
      <c r="T24" s="351">
        <v>113</v>
      </c>
      <c r="U24" s="351">
        <v>111</v>
      </c>
      <c r="V24" s="331">
        <v>105</v>
      </c>
      <c r="W24" s="331">
        <v>75</v>
      </c>
      <c r="X24" s="331">
        <v>74</v>
      </c>
      <c r="Y24" s="331">
        <v>67</v>
      </c>
      <c r="Z24" s="331">
        <v>62</v>
      </c>
      <c r="AA24" s="331">
        <v>64</v>
      </c>
      <c r="AB24" s="331">
        <v>54</v>
      </c>
      <c r="AC24" s="331">
        <v>48</v>
      </c>
      <c r="AD24" s="331">
        <v>67</v>
      </c>
      <c r="AE24" s="349">
        <v>81</v>
      </c>
    </row>
    <row r="25" spans="1:31" s="81" customFormat="1" ht="12.75" x14ac:dyDescent="0.2">
      <c r="A25" s="456" t="s">
        <v>97</v>
      </c>
      <c r="B25" s="351">
        <v>214</v>
      </c>
      <c r="C25" s="351">
        <v>232</v>
      </c>
      <c r="D25" s="351">
        <v>201</v>
      </c>
      <c r="E25" s="351">
        <v>205</v>
      </c>
      <c r="F25" s="351">
        <v>224</v>
      </c>
      <c r="G25" s="351">
        <v>186</v>
      </c>
      <c r="H25" s="351">
        <v>191</v>
      </c>
      <c r="I25" s="351">
        <v>226</v>
      </c>
      <c r="J25" s="351">
        <v>185</v>
      </c>
      <c r="K25" s="351">
        <v>195</v>
      </c>
      <c r="L25" s="351">
        <v>223</v>
      </c>
      <c r="M25" s="351">
        <v>202</v>
      </c>
      <c r="N25" s="351">
        <v>220</v>
      </c>
      <c r="O25" s="351">
        <v>208</v>
      </c>
      <c r="P25" s="351">
        <v>157</v>
      </c>
      <c r="Q25" s="338">
        <v>208</v>
      </c>
      <c r="R25" s="351">
        <v>178</v>
      </c>
      <c r="S25" s="351">
        <v>156</v>
      </c>
      <c r="T25" s="351">
        <v>99</v>
      </c>
      <c r="U25" s="351">
        <v>97</v>
      </c>
      <c r="V25" s="331">
        <v>90</v>
      </c>
      <c r="W25" s="331">
        <v>88</v>
      </c>
      <c r="X25" s="331">
        <v>71</v>
      </c>
      <c r="Y25" s="331">
        <v>62</v>
      </c>
      <c r="Z25" s="331">
        <v>52</v>
      </c>
      <c r="AA25" s="331">
        <v>62</v>
      </c>
      <c r="AB25" s="331">
        <v>36</v>
      </c>
      <c r="AC25" s="331">
        <v>51</v>
      </c>
      <c r="AD25" s="331">
        <v>65</v>
      </c>
      <c r="AE25" s="349">
        <v>51</v>
      </c>
    </row>
    <row r="26" spans="1:31" s="81" customFormat="1" ht="13.5" thickBot="1" x14ac:dyDescent="0.25">
      <c r="A26" s="457" t="s">
        <v>46</v>
      </c>
      <c r="B26" s="344">
        <v>890</v>
      </c>
      <c r="C26" s="344">
        <v>975</v>
      </c>
      <c r="D26" s="344">
        <v>793</v>
      </c>
      <c r="E26" s="344">
        <v>840</v>
      </c>
      <c r="F26" s="344">
        <v>827</v>
      </c>
      <c r="G26" s="344">
        <v>786</v>
      </c>
      <c r="H26" s="344">
        <v>772</v>
      </c>
      <c r="I26" s="344">
        <v>909</v>
      </c>
      <c r="J26" s="344">
        <v>861</v>
      </c>
      <c r="K26" s="344">
        <v>878</v>
      </c>
      <c r="L26" s="344">
        <v>818</v>
      </c>
      <c r="M26" s="344">
        <v>843</v>
      </c>
      <c r="N26" s="344">
        <v>880</v>
      </c>
      <c r="O26" s="345">
        <v>899</v>
      </c>
      <c r="P26" s="344">
        <v>761</v>
      </c>
      <c r="Q26" s="344">
        <v>821</v>
      </c>
      <c r="R26" s="344">
        <v>756</v>
      </c>
      <c r="S26" s="344">
        <v>658</v>
      </c>
      <c r="T26" s="344">
        <v>589</v>
      </c>
      <c r="U26" s="344">
        <v>560</v>
      </c>
      <c r="V26" s="345">
        <v>558</v>
      </c>
      <c r="W26" s="345">
        <v>403</v>
      </c>
      <c r="X26" s="345">
        <v>416</v>
      </c>
      <c r="Y26" s="345">
        <v>379</v>
      </c>
      <c r="Z26" s="345">
        <v>333</v>
      </c>
      <c r="AA26" s="345">
        <v>321</v>
      </c>
      <c r="AB26" s="345">
        <v>260</v>
      </c>
      <c r="AC26" s="345">
        <v>259</v>
      </c>
      <c r="AD26" s="345">
        <v>340</v>
      </c>
      <c r="AE26" s="402">
        <v>327</v>
      </c>
    </row>
    <row r="27" spans="1:31" s="81" customFormat="1" ht="12" customHeight="1" x14ac:dyDescent="0.2">
      <c r="A27" s="444" t="s">
        <v>98</v>
      </c>
      <c r="B27" s="351">
        <v>18</v>
      </c>
      <c r="C27" s="351">
        <v>22</v>
      </c>
      <c r="D27" s="351">
        <v>19</v>
      </c>
      <c r="E27" s="351">
        <v>40</v>
      </c>
      <c r="F27" s="351">
        <v>37</v>
      </c>
      <c r="G27" s="351">
        <v>46</v>
      </c>
      <c r="H27" s="351">
        <v>27</v>
      </c>
      <c r="I27" s="351">
        <v>30</v>
      </c>
      <c r="J27" s="351">
        <v>32</v>
      </c>
      <c r="K27" s="351">
        <v>42</v>
      </c>
      <c r="L27" s="351">
        <v>32</v>
      </c>
      <c r="M27" s="351">
        <v>19</v>
      </c>
      <c r="N27" s="351">
        <v>29</v>
      </c>
      <c r="O27" s="351">
        <v>27</v>
      </c>
      <c r="P27" s="351">
        <v>26</v>
      </c>
      <c r="Q27" s="338">
        <v>30</v>
      </c>
      <c r="R27" s="351">
        <v>30</v>
      </c>
      <c r="S27" s="351">
        <v>44</v>
      </c>
      <c r="T27" s="351">
        <v>27</v>
      </c>
      <c r="U27" s="351">
        <v>32</v>
      </c>
      <c r="V27" s="331">
        <v>19</v>
      </c>
      <c r="W27" s="331">
        <v>15</v>
      </c>
      <c r="X27" s="331">
        <v>12</v>
      </c>
      <c r="Y27" s="331">
        <v>10</v>
      </c>
      <c r="Z27" s="331">
        <v>18</v>
      </c>
      <c r="AA27" s="331">
        <v>10</v>
      </c>
      <c r="AB27" s="331">
        <v>6</v>
      </c>
      <c r="AC27" s="331">
        <v>9</v>
      </c>
      <c r="AD27" s="331">
        <v>13</v>
      </c>
      <c r="AE27" s="349">
        <v>10</v>
      </c>
    </row>
    <row r="28" spans="1:31" s="81" customFormat="1" ht="12" customHeight="1" x14ac:dyDescent="0.2">
      <c r="A28" s="335" t="s">
        <v>99</v>
      </c>
      <c r="B28" s="351">
        <v>6</v>
      </c>
      <c r="C28" s="351">
        <v>9</v>
      </c>
      <c r="D28" s="351">
        <v>6</v>
      </c>
      <c r="E28" s="351">
        <v>8</v>
      </c>
      <c r="F28" s="351">
        <v>11</v>
      </c>
      <c r="G28" s="351">
        <v>7</v>
      </c>
      <c r="H28" s="351">
        <v>15</v>
      </c>
      <c r="I28" s="351">
        <v>7</v>
      </c>
      <c r="J28" s="351">
        <v>12</v>
      </c>
      <c r="K28" s="351">
        <v>24</v>
      </c>
      <c r="L28" s="351">
        <v>27</v>
      </c>
      <c r="M28" s="351">
        <v>18</v>
      </c>
      <c r="N28" s="351">
        <v>16</v>
      </c>
      <c r="O28" s="351">
        <v>11</v>
      </c>
      <c r="P28" s="351">
        <v>16</v>
      </c>
      <c r="Q28" s="338">
        <v>18</v>
      </c>
      <c r="R28" s="351">
        <v>14</v>
      </c>
      <c r="S28" s="351">
        <v>11</v>
      </c>
      <c r="T28" s="351">
        <v>8</v>
      </c>
      <c r="U28" s="351">
        <v>7</v>
      </c>
      <c r="V28" s="331">
        <v>19</v>
      </c>
      <c r="W28" s="331">
        <v>10</v>
      </c>
      <c r="X28" s="331">
        <v>13</v>
      </c>
      <c r="Y28" s="331">
        <v>9</v>
      </c>
      <c r="Z28" s="331">
        <v>7</v>
      </c>
      <c r="AA28" s="331">
        <v>7</v>
      </c>
      <c r="AB28" s="331">
        <v>4</v>
      </c>
      <c r="AC28" s="331">
        <v>4</v>
      </c>
      <c r="AD28" s="331">
        <v>5</v>
      </c>
      <c r="AE28" s="349">
        <v>5</v>
      </c>
    </row>
    <row r="29" spans="1:31" s="81" customFormat="1" ht="12.75" x14ac:dyDescent="0.2">
      <c r="A29" s="335" t="s">
        <v>100</v>
      </c>
      <c r="B29" s="351">
        <v>967</v>
      </c>
      <c r="C29" s="351">
        <v>945</v>
      </c>
      <c r="D29" s="351">
        <v>871</v>
      </c>
      <c r="E29" s="351">
        <v>954</v>
      </c>
      <c r="F29" s="351">
        <v>905</v>
      </c>
      <c r="G29" s="351">
        <v>839</v>
      </c>
      <c r="H29" s="351">
        <v>832</v>
      </c>
      <c r="I29" s="351">
        <v>792</v>
      </c>
      <c r="J29" s="351">
        <v>809</v>
      </c>
      <c r="K29" s="351">
        <v>796</v>
      </c>
      <c r="L29" s="351">
        <v>718</v>
      </c>
      <c r="M29" s="351">
        <v>780</v>
      </c>
      <c r="N29" s="351">
        <v>752</v>
      </c>
      <c r="O29" s="351">
        <v>772</v>
      </c>
      <c r="P29" s="351">
        <v>734</v>
      </c>
      <c r="Q29" s="338">
        <v>727</v>
      </c>
      <c r="R29" s="351">
        <v>756</v>
      </c>
      <c r="S29" s="351">
        <v>600</v>
      </c>
      <c r="T29" s="351">
        <v>593</v>
      </c>
      <c r="U29" s="351">
        <v>533</v>
      </c>
      <c r="V29" s="331">
        <v>506</v>
      </c>
      <c r="W29" s="331">
        <v>460</v>
      </c>
      <c r="X29" s="331">
        <v>429</v>
      </c>
      <c r="Y29" s="331">
        <v>324</v>
      </c>
      <c r="Z29" s="331">
        <v>312</v>
      </c>
      <c r="AA29" s="331">
        <v>332</v>
      </c>
      <c r="AB29" s="331">
        <v>211</v>
      </c>
      <c r="AC29" s="331">
        <v>188</v>
      </c>
      <c r="AD29" s="331">
        <v>310</v>
      </c>
      <c r="AE29" s="349">
        <v>286</v>
      </c>
    </row>
    <row r="30" spans="1:31" s="81" customFormat="1" ht="12.75" x14ac:dyDescent="0.2">
      <c r="A30" s="335" t="s">
        <v>101</v>
      </c>
      <c r="B30" s="351">
        <v>241</v>
      </c>
      <c r="C30" s="351">
        <v>257</v>
      </c>
      <c r="D30" s="351">
        <v>206</v>
      </c>
      <c r="E30" s="351">
        <v>250</v>
      </c>
      <c r="F30" s="351">
        <v>221</v>
      </c>
      <c r="G30" s="351">
        <v>214</v>
      </c>
      <c r="H30" s="351">
        <v>209</v>
      </c>
      <c r="I30" s="351">
        <v>182</v>
      </c>
      <c r="J30" s="351">
        <v>199</v>
      </c>
      <c r="K30" s="351">
        <v>182</v>
      </c>
      <c r="L30" s="351">
        <v>184</v>
      </c>
      <c r="M30" s="351">
        <v>231</v>
      </c>
      <c r="N30" s="351">
        <v>194</v>
      </c>
      <c r="O30" s="351">
        <v>166</v>
      </c>
      <c r="P30" s="351">
        <v>193</v>
      </c>
      <c r="Q30" s="338">
        <v>157</v>
      </c>
      <c r="R30" s="351">
        <v>168</v>
      </c>
      <c r="S30" s="351">
        <v>139</v>
      </c>
      <c r="T30" s="351">
        <v>135</v>
      </c>
      <c r="U30" s="351">
        <v>117</v>
      </c>
      <c r="V30" s="331">
        <v>124</v>
      </c>
      <c r="W30" s="331">
        <v>125</v>
      </c>
      <c r="X30" s="331">
        <v>105</v>
      </c>
      <c r="Y30" s="331">
        <v>91</v>
      </c>
      <c r="Z30" s="331">
        <v>86</v>
      </c>
      <c r="AA30" s="331">
        <v>72</v>
      </c>
      <c r="AB30" s="331">
        <v>39</v>
      </c>
      <c r="AC30" s="331">
        <v>49</v>
      </c>
      <c r="AD30" s="331">
        <v>82</v>
      </c>
      <c r="AE30" s="349">
        <v>63</v>
      </c>
    </row>
    <row r="31" spans="1:31" s="81" customFormat="1" ht="12.75" x14ac:dyDescent="0.2">
      <c r="A31" s="335" t="s">
        <v>102</v>
      </c>
      <c r="B31" s="351">
        <v>278</v>
      </c>
      <c r="C31" s="351">
        <v>244</v>
      </c>
      <c r="D31" s="351">
        <v>241</v>
      </c>
      <c r="E31" s="351">
        <v>267</v>
      </c>
      <c r="F31" s="351">
        <v>248</v>
      </c>
      <c r="G31" s="351">
        <v>215</v>
      </c>
      <c r="H31" s="351">
        <v>216</v>
      </c>
      <c r="I31" s="351">
        <v>224</v>
      </c>
      <c r="J31" s="351">
        <v>208</v>
      </c>
      <c r="K31" s="351">
        <v>249</v>
      </c>
      <c r="L31" s="351">
        <v>235</v>
      </c>
      <c r="M31" s="351">
        <v>243</v>
      </c>
      <c r="N31" s="351">
        <v>221</v>
      </c>
      <c r="O31" s="351">
        <v>214</v>
      </c>
      <c r="P31" s="351">
        <v>229</v>
      </c>
      <c r="Q31" s="338">
        <v>209</v>
      </c>
      <c r="R31" s="351">
        <v>173</v>
      </c>
      <c r="S31" s="351">
        <v>196</v>
      </c>
      <c r="T31" s="351">
        <v>280</v>
      </c>
      <c r="U31" s="351">
        <v>268</v>
      </c>
      <c r="V31" s="331">
        <v>263</v>
      </c>
      <c r="W31" s="331">
        <v>198</v>
      </c>
      <c r="X31" s="331">
        <v>204</v>
      </c>
      <c r="Y31" s="331">
        <v>159</v>
      </c>
      <c r="Z31" s="331">
        <v>131</v>
      </c>
      <c r="AA31" s="331">
        <v>128</v>
      </c>
      <c r="AB31" s="331">
        <v>110</v>
      </c>
      <c r="AC31" s="331">
        <v>105</v>
      </c>
      <c r="AD31" s="331">
        <v>151</v>
      </c>
      <c r="AE31" s="349">
        <v>165</v>
      </c>
    </row>
    <row r="32" spans="1:31" s="81" customFormat="1" ht="12.75" x14ac:dyDescent="0.2">
      <c r="A32" s="456" t="s">
        <v>103</v>
      </c>
      <c r="B32" s="351">
        <v>635</v>
      </c>
      <c r="C32" s="351">
        <v>624</v>
      </c>
      <c r="D32" s="351">
        <v>563</v>
      </c>
      <c r="E32" s="351">
        <v>628</v>
      </c>
      <c r="F32" s="351">
        <v>577</v>
      </c>
      <c r="G32" s="351">
        <v>558</v>
      </c>
      <c r="H32" s="351">
        <v>519</v>
      </c>
      <c r="I32" s="351">
        <v>538</v>
      </c>
      <c r="J32" s="351">
        <v>557</v>
      </c>
      <c r="K32" s="351">
        <v>536</v>
      </c>
      <c r="L32" s="351">
        <v>513</v>
      </c>
      <c r="M32" s="351">
        <v>581</v>
      </c>
      <c r="N32" s="351">
        <v>545</v>
      </c>
      <c r="O32" s="351">
        <v>544</v>
      </c>
      <c r="P32" s="351">
        <v>521</v>
      </c>
      <c r="Q32" s="338">
        <v>457</v>
      </c>
      <c r="R32" s="351">
        <v>439</v>
      </c>
      <c r="S32" s="351">
        <v>371</v>
      </c>
      <c r="T32" s="351">
        <v>200</v>
      </c>
      <c r="U32" s="351">
        <v>239</v>
      </c>
      <c r="V32" s="331">
        <v>218</v>
      </c>
      <c r="W32" s="331">
        <v>214</v>
      </c>
      <c r="X32" s="331">
        <v>207</v>
      </c>
      <c r="Y32" s="331">
        <v>161</v>
      </c>
      <c r="Z32" s="331">
        <v>127</v>
      </c>
      <c r="AA32" s="331">
        <v>144</v>
      </c>
      <c r="AB32" s="331">
        <v>93</v>
      </c>
      <c r="AC32" s="331">
        <v>99</v>
      </c>
      <c r="AD32" s="331">
        <v>152</v>
      </c>
      <c r="AE32" s="349">
        <v>149</v>
      </c>
    </row>
    <row r="33" spans="1:31" s="81" customFormat="1" ht="13.5" thickBot="1" x14ac:dyDescent="0.25">
      <c r="A33" s="457" t="s">
        <v>46</v>
      </c>
      <c r="B33" s="344">
        <v>2145</v>
      </c>
      <c r="C33" s="344">
        <v>2101</v>
      </c>
      <c r="D33" s="344">
        <v>1906</v>
      </c>
      <c r="E33" s="344">
        <v>2147</v>
      </c>
      <c r="F33" s="344">
        <v>1999</v>
      </c>
      <c r="G33" s="344">
        <v>1879</v>
      </c>
      <c r="H33" s="344">
        <v>1818</v>
      </c>
      <c r="I33" s="344">
        <v>1773</v>
      </c>
      <c r="J33" s="344">
        <v>1817</v>
      </c>
      <c r="K33" s="344">
        <v>1829</v>
      </c>
      <c r="L33" s="344">
        <v>1709</v>
      </c>
      <c r="M33" s="344">
        <v>1872</v>
      </c>
      <c r="N33" s="344">
        <v>1757</v>
      </c>
      <c r="O33" s="344">
        <v>1734</v>
      </c>
      <c r="P33" s="345">
        <v>1719</v>
      </c>
      <c r="Q33" s="345">
        <v>1598</v>
      </c>
      <c r="R33" s="345">
        <v>1580</v>
      </c>
      <c r="S33" s="345">
        <v>1361</v>
      </c>
      <c r="T33" s="345">
        <v>1243</v>
      </c>
      <c r="U33" s="345">
        <v>1196</v>
      </c>
      <c r="V33" s="345">
        <v>1149</v>
      </c>
      <c r="W33" s="345">
        <v>1022</v>
      </c>
      <c r="X33" s="345">
        <v>970</v>
      </c>
      <c r="Y33" s="345">
        <v>754</v>
      </c>
      <c r="Z33" s="345">
        <v>681</v>
      </c>
      <c r="AA33" s="345">
        <v>693</v>
      </c>
      <c r="AB33" s="345">
        <v>463</v>
      </c>
      <c r="AC33" s="345">
        <v>454</v>
      </c>
      <c r="AD33" s="345">
        <v>713</v>
      </c>
      <c r="AE33" s="402">
        <v>678</v>
      </c>
    </row>
    <row r="34" spans="1:31" s="81" customFormat="1" ht="12" customHeight="1" x14ac:dyDescent="0.2">
      <c r="A34" s="329" t="s">
        <v>104</v>
      </c>
      <c r="B34" s="353"/>
      <c r="C34" s="353"/>
      <c r="D34" s="353"/>
      <c r="E34" s="353"/>
      <c r="F34" s="353"/>
      <c r="G34" s="353"/>
      <c r="H34" s="353"/>
      <c r="I34" s="353"/>
      <c r="J34" s="353"/>
      <c r="K34" s="353"/>
      <c r="L34" s="353"/>
      <c r="M34" s="353"/>
      <c r="N34" s="353"/>
      <c r="O34" s="353"/>
      <c r="P34" s="353"/>
      <c r="Q34" s="331"/>
      <c r="R34" s="353"/>
      <c r="S34" s="353"/>
      <c r="T34" s="353"/>
      <c r="U34" s="353"/>
      <c r="V34" s="331"/>
      <c r="W34" s="331"/>
      <c r="X34" s="331"/>
      <c r="Y34" s="331"/>
      <c r="Z34" s="331"/>
      <c r="AA34" s="331"/>
      <c r="AB34" s="331"/>
      <c r="AC34" s="331"/>
      <c r="AD34" s="331"/>
      <c r="AE34" s="349"/>
    </row>
    <row r="35" spans="1:31" s="81" customFormat="1" ht="12.75" x14ac:dyDescent="0.2">
      <c r="A35" s="458">
        <v>1</v>
      </c>
      <c r="B35" s="351">
        <v>1202</v>
      </c>
      <c r="C35" s="351">
        <v>1219</v>
      </c>
      <c r="D35" s="351">
        <v>1034</v>
      </c>
      <c r="E35" s="351">
        <v>1074</v>
      </c>
      <c r="F35" s="351">
        <v>933</v>
      </c>
      <c r="G35" s="351">
        <v>858</v>
      </c>
      <c r="H35" s="351">
        <v>822</v>
      </c>
      <c r="I35" s="351">
        <v>838</v>
      </c>
      <c r="J35" s="351">
        <v>794</v>
      </c>
      <c r="K35" s="351">
        <v>775</v>
      </c>
      <c r="L35" s="351">
        <v>711</v>
      </c>
      <c r="M35" s="351">
        <v>769</v>
      </c>
      <c r="N35" s="351">
        <v>816</v>
      </c>
      <c r="O35" s="351">
        <v>751</v>
      </c>
      <c r="P35" s="351">
        <v>748</v>
      </c>
      <c r="Q35" s="338">
        <v>666</v>
      </c>
      <c r="R35" s="351">
        <v>711</v>
      </c>
      <c r="S35" s="351">
        <v>586</v>
      </c>
      <c r="T35" s="351">
        <v>495</v>
      </c>
      <c r="U35" s="351">
        <v>491</v>
      </c>
      <c r="V35" s="331">
        <v>451</v>
      </c>
      <c r="W35" s="331">
        <v>368</v>
      </c>
      <c r="X35" s="331">
        <v>366</v>
      </c>
      <c r="Y35" s="331">
        <v>330</v>
      </c>
      <c r="Z35" s="331">
        <v>285</v>
      </c>
      <c r="AA35" s="331">
        <v>299</v>
      </c>
      <c r="AB35" s="331">
        <v>211</v>
      </c>
      <c r="AC35" s="331">
        <v>204</v>
      </c>
      <c r="AD35" s="331">
        <v>236</v>
      </c>
      <c r="AE35" s="349">
        <v>242</v>
      </c>
    </row>
    <row r="36" spans="1:31" s="81" customFormat="1" ht="12.75" x14ac:dyDescent="0.2">
      <c r="A36" s="458">
        <v>2</v>
      </c>
      <c r="B36" s="351">
        <v>1604</v>
      </c>
      <c r="C36" s="351">
        <v>1596</v>
      </c>
      <c r="D36" s="351">
        <v>1444</v>
      </c>
      <c r="E36" s="351">
        <v>1663</v>
      </c>
      <c r="F36" s="351">
        <v>1616</v>
      </c>
      <c r="G36" s="351">
        <v>1548</v>
      </c>
      <c r="H36" s="351">
        <v>1544</v>
      </c>
      <c r="I36" s="351">
        <v>1616</v>
      </c>
      <c r="J36" s="351">
        <v>1604</v>
      </c>
      <c r="K36" s="351">
        <v>1663</v>
      </c>
      <c r="L36" s="351">
        <v>1571</v>
      </c>
      <c r="M36" s="351">
        <v>1723</v>
      </c>
      <c r="N36" s="351">
        <v>1567</v>
      </c>
      <c r="O36" s="351">
        <v>1651</v>
      </c>
      <c r="P36" s="351">
        <v>1491</v>
      </c>
      <c r="Q36" s="338">
        <v>1533</v>
      </c>
      <c r="R36" s="351">
        <v>1418</v>
      </c>
      <c r="S36" s="351">
        <v>1238</v>
      </c>
      <c r="T36" s="351">
        <v>1172</v>
      </c>
      <c r="U36" s="351">
        <v>1109</v>
      </c>
      <c r="V36" s="331">
        <v>1099</v>
      </c>
      <c r="W36" s="331">
        <v>930</v>
      </c>
      <c r="X36" s="331">
        <v>913</v>
      </c>
      <c r="Y36" s="331">
        <v>707</v>
      </c>
      <c r="Z36" s="331">
        <v>624</v>
      </c>
      <c r="AA36" s="331">
        <v>626</v>
      </c>
      <c r="AB36" s="331">
        <v>449</v>
      </c>
      <c r="AC36" s="331">
        <v>457</v>
      </c>
      <c r="AD36" s="331">
        <v>705</v>
      </c>
      <c r="AE36" s="349">
        <v>678</v>
      </c>
    </row>
    <row r="37" spans="1:31" s="81" customFormat="1" ht="13.5" thickBot="1" x14ac:dyDescent="0.25">
      <c r="A37" s="340" t="s">
        <v>105</v>
      </c>
      <c r="B37" s="344">
        <v>229</v>
      </c>
      <c r="C37" s="344">
        <v>261</v>
      </c>
      <c r="D37" s="344">
        <v>221</v>
      </c>
      <c r="E37" s="344">
        <v>250</v>
      </c>
      <c r="F37" s="344">
        <v>277</v>
      </c>
      <c r="G37" s="344">
        <v>259</v>
      </c>
      <c r="H37" s="344">
        <v>224</v>
      </c>
      <c r="I37" s="344">
        <v>228</v>
      </c>
      <c r="J37" s="344">
        <v>280</v>
      </c>
      <c r="K37" s="344">
        <v>269</v>
      </c>
      <c r="L37" s="344">
        <v>245</v>
      </c>
      <c r="M37" s="344">
        <v>223</v>
      </c>
      <c r="N37" s="344">
        <v>254</v>
      </c>
      <c r="O37" s="344">
        <v>231</v>
      </c>
      <c r="P37" s="344">
        <v>241</v>
      </c>
      <c r="Q37" s="345">
        <v>220</v>
      </c>
      <c r="R37" s="345">
        <v>207</v>
      </c>
      <c r="S37" s="345">
        <v>195</v>
      </c>
      <c r="T37" s="345">
        <v>165</v>
      </c>
      <c r="U37" s="345">
        <v>156</v>
      </c>
      <c r="V37" s="345">
        <v>157</v>
      </c>
      <c r="W37" s="345">
        <v>127</v>
      </c>
      <c r="X37" s="345">
        <v>107</v>
      </c>
      <c r="Y37" s="345">
        <v>96</v>
      </c>
      <c r="Z37" s="345">
        <v>105</v>
      </c>
      <c r="AA37" s="345">
        <v>89</v>
      </c>
      <c r="AB37" s="345">
        <v>63</v>
      </c>
      <c r="AC37" s="345">
        <v>52</v>
      </c>
      <c r="AD37" s="345">
        <v>112</v>
      </c>
      <c r="AE37" s="402">
        <v>85</v>
      </c>
    </row>
    <row r="38" spans="1:31" s="81" customFormat="1" ht="12" customHeight="1" x14ac:dyDescent="0.2">
      <c r="A38" s="329" t="s">
        <v>106</v>
      </c>
      <c r="B38" s="353"/>
      <c r="C38" s="353"/>
      <c r="D38" s="353"/>
      <c r="E38" s="353"/>
      <c r="F38" s="353"/>
      <c r="G38" s="353"/>
      <c r="H38" s="353"/>
      <c r="I38" s="353"/>
      <c r="J38" s="353"/>
      <c r="K38" s="353"/>
      <c r="L38" s="353"/>
      <c r="M38" s="353"/>
      <c r="N38" s="353"/>
      <c r="O38" s="353"/>
      <c r="P38" s="353"/>
      <c r="Q38" s="331"/>
      <c r="R38" s="353"/>
      <c r="S38" s="353"/>
      <c r="T38" s="353"/>
      <c r="U38" s="353"/>
      <c r="V38" s="331"/>
      <c r="W38" s="331"/>
      <c r="X38" s="331"/>
      <c r="Y38" s="331"/>
      <c r="Z38" s="331"/>
      <c r="AA38" s="331"/>
      <c r="AB38" s="331"/>
      <c r="AC38" s="331"/>
      <c r="AD38" s="331"/>
      <c r="AE38" s="349"/>
    </row>
    <row r="39" spans="1:31" s="81" customFormat="1" ht="12.75" x14ac:dyDescent="0.2">
      <c r="A39" s="458">
        <v>1</v>
      </c>
      <c r="B39" s="351">
        <v>2546</v>
      </c>
      <c r="C39" s="351">
        <v>2532</v>
      </c>
      <c r="D39" s="351">
        <v>2171</v>
      </c>
      <c r="E39" s="351">
        <v>2417</v>
      </c>
      <c r="F39" s="351">
        <v>2288</v>
      </c>
      <c r="G39" s="351">
        <v>2097</v>
      </c>
      <c r="H39" s="351">
        <v>2025</v>
      </c>
      <c r="I39" s="351">
        <v>2072</v>
      </c>
      <c r="J39" s="351">
        <v>2001</v>
      </c>
      <c r="K39" s="351">
        <v>2024</v>
      </c>
      <c r="L39" s="351">
        <v>1825</v>
      </c>
      <c r="M39" s="351">
        <v>1976</v>
      </c>
      <c r="N39" s="351">
        <v>1950</v>
      </c>
      <c r="O39" s="351">
        <v>1914</v>
      </c>
      <c r="P39" s="351">
        <v>1834</v>
      </c>
      <c r="Q39" s="338">
        <v>1788</v>
      </c>
      <c r="R39" s="351">
        <v>1796</v>
      </c>
      <c r="S39" s="351">
        <v>1498</v>
      </c>
      <c r="T39" s="351">
        <v>1333</v>
      </c>
      <c r="U39" s="351">
        <v>1346</v>
      </c>
      <c r="V39" s="331">
        <v>1266</v>
      </c>
      <c r="W39" s="331">
        <v>1097</v>
      </c>
      <c r="X39" s="331">
        <v>1082</v>
      </c>
      <c r="Y39" s="331">
        <v>876</v>
      </c>
      <c r="Z39" s="331">
        <v>781</v>
      </c>
      <c r="AA39" s="331">
        <v>782</v>
      </c>
      <c r="AB39" s="331">
        <v>553</v>
      </c>
      <c r="AC39" s="331">
        <v>585</v>
      </c>
      <c r="AD39" s="331">
        <v>838</v>
      </c>
      <c r="AE39" s="349">
        <v>804</v>
      </c>
    </row>
    <row r="40" spans="1:31" s="81" customFormat="1" ht="12.75" x14ac:dyDescent="0.2">
      <c r="A40" s="458">
        <v>2</v>
      </c>
      <c r="B40" s="351">
        <v>339</v>
      </c>
      <c r="C40" s="351">
        <v>379</v>
      </c>
      <c r="D40" s="351">
        <v>362</v>
      </c>
      <c r="E40" s="351">
        <v>392</v>
      </c>
      <c r="F40" s="351">
        <v>369</v>
      </c>
      <c r="G40" s="351">
        <v>400</v>
      </c>
      <c r="H40" s="351">
        <v>361</v>
      </c>
      <c r="I40" s="351">
        <v>401</v>
      </c>
      <c r="J40" s="351">
        <v>448</v>
      </c>
      <c r="K40" s="351">
        <v>427</v>
      </c>
      <c r="L40" s="351">
        <v>449</v>
      </c>
      <c r="M40" s="351">
        <v>479</v>
      </c>
      <c r="N40" s="351">
        <v>439</v>
      </c>
      <c r="O40" s="351">
        <v>469</v>
      </c>
      <c r="P40" s="351">
        <v>429</v>
      </c>
      <c r="Q40" s="338">
        <v>422</v>
      </c>
      <c r="R40" s="351">
        <v>362</v>
      </c>
      <c r="S40" s="351">
        <v>340</v>
      </c>
      <c r="T40" s="351">
        <v>321</v>
      </c>
      <c r="U40" s="351">
        <v>267</v>
      </c>
      <c r="V40" s="331">
        <v>299</v>
      </c>
      <c r="W40" s="331">
        <v>200</v>
      </c>
      <c r="X40" s="331">
        <v>176</v>
      </c>
      <c r="Y40" s="331">
        <v>165</v>
      </c>
      <c r="Z40" s="331">
        <v>151</v>
      </c>
      <c r="AA40" s="331">
        <v>146</v>
      </c>
      <c r="AB40" s="331">
        <v>105</v>
      </c>
      <c r="AC40" s="331">
        <v>84</v>
      </c>
      <c r="AD40" s="331">
        <v>139</v>
      </c>
      <c r="AE40" s="349">
        <v>123</v>
      </c>
    </row>
    <row r="41" spans="1:31" s="81" customFormat="1" ht="13.5" thickBot="1" x14ac:dyDescent="0.25">
      <c r="A41" s="357" t="s">
        <v>105</v>
      </c>
      <c r="B41" s="404">
        <v>149</v>
      </c>
      <c r="C41" s="404">
        <v>165</v>
      </c>
      <c r="D41" s="404">
        <v>166</v>
      </c>
      <c r="E41" s="404">
        <v>178</v>
      </c>
      <c r="F41" s="404">
        <v>169</v>
      </c>
      <c r="G41" s="404">
        <v>168</v>
      </c>
      <c r="H41" s="404">
        <v>204</v>
      </c>
      <c r="I41" s="404">
        <v>209</v>
      </c>
      <c r="J41" s="404">
        <v>229</v>
      </c>
      <c r="K41" s="404">
        <v>256</v>
      </c>
      <c r="L41" s="404">
        <v>253</v>
      </c>
      <c r="M41" s="404">
        <v>260</v>
      </c>
      <c r="N41" s="404">
        <v>248</v>
      </c>
      <c r="O41" s="405">
        <v>250</v>
      </c>
      <c r="P41" s="405">
        <v>217</v>
      </c>
      <c r="Q41" s="405">
        <v>209</v>
      </c>
      <c r="R41" s="405">
        <v>178</v>
      </c>
      <c r="S41" s="405">
        <v>181</v>
      </c>
      <c r="T41" s="405">
        <v>178</v>
      </c>
      <c r="U41" s="405">
        <v>143</v>
      </c>
      <c r="V41" s="405">
        <v>142</v>
      </c>
      <c r="W41" s="405">
        <v>128</v>
      </c>
      <c r="X41" s="405">
        <v>128</v>
      </c>
      <c r="Y41" s="405">
        <v>92</v>
      </c>
      <c r="Z41" s="405">
        <v>82</v>
      </c>
      <c r="AA41" s="405">
        <v>86</v>
      </c>
      <c r="AB41" s="405">
        <v>65</v>
      </c>
      <c r="AC41" s="405">
        <v>44</v>
      </c>
      <c r="AD41" s="405">
        <v>76</v>
      </c>
      <c r="AE41" s="407">
        <v>78</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x14ac:dyDescent="0.2">
      <c r="A45" s="33" t="s">
        <v>236</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1500-000000000000}"/>
  </hyperlinks>
  <pageMargins left="0.75" right="0.75" top="0.66" bottom="0.63" header="0.5" footer="0.5"/>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A90"/>
  <sheetViews>
    <sheetView workbookViewId="0">
      <selection activeCell="M1" sqref="M1"/>
    </sheetView>
  </sheetViews>
  <sheetFormatPr defaultRowHeight="12.75" x14ac:dyDescent="0.2"/>
  <cols>
    <col min="13" max="13" width="3.7109375" customWidth="1"/>
    <col min="24" max="24" width="6.570312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1600-000000000000}"/>
    <hyperlink ref="A90" location="'Figure Index'!A1" display="List of Figures in this Workbook" xr:uid="{00000000-0004-0000-1600-000001000000}"/>
  </hyperlinks>
  <pageMargins left="0.53" right="0.37" top="0.75" bottom="0.75" header="0.3" footer="0.3"/>
  <pageSetup paperSize="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28"/>
  <sheetViews>
    <sheetView workbookViewId="0">
      <selection activeCell="AA2" sqref="AA2"/>
    </sheetView>
  </sheetViews>
  <sheetFormatPr defaultRowHeight="12" x14ac:dyDescent="0.2"/>
  <cols>
    <col min="1" max="1" width="22.42578125" style="6" customWidth="1"/>
    <col min="2" max="18" width="5.7109375" style="6" bestFit="1" customWidth="1"/>
    <col min="19" max="25" width="5.42578125" style="6" customWidth="1"/>
    <col min="26" max="26" width="6.42578125" style="6" bestFit="1" customWidth="1"/>
    <col min="27" max="16384" width="9.140625" style="6"/>
  </cols>
  <sheetData>
    <row r="1" spans="1:26" ht="15.75" x14ac:dyDescent="0.2">
      <c r="A1" s="34" t="s">
        <v>439</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440</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8</v>
      </c>
      <c r="C6" s="297">
        <v>14</v>
      </c>
      <c r="D6" s="301">
        <v>12</v>
      </c>
      <c r="E6" s="301">
        <v>13</v>
      </c>
      <c r="F6" s="301">
        <v>11</v>
      </c>
      <c r="G6" s="301">
        <v>8</v>
      </c>
      <c r="H6" s="301">
        <v>3</v>
      </c>
      <c r="I6" s="301">
        <v>6</v>
      </c>
      <c r="J6" s="301">
        <v>4</v>
      </c>
      <c r="K6" s="301">
        <v>11</v>
      </c>
      <c r="L6" s="298">
        <v>5</v>
      </c>
      <c r="M6" s="301">
        <v>6</v>
      </c>
      <c r="N6" s="301">
        <v>6</v>
      </c>
      <c r="O6" s="298">
        <v>9</v>
      </c>
      <c r="P6" s="301">
        <v>6</v>
      </c>
      <c r="Q6" s="230">
        <v>11</v>
      </c>
      <c r="R6" s="230">
        <v>10</v>
      </c>
      <c r="S6" s="230">
        <v>9</v>
      </c>
      <c r="T6" s="230">
        <v>3</v>
      </c>
      <c r="U6" s="230">
        <v>1</v>
      </c>
      <c r="V6" s="230">
        <v>5</v>
      </c>
      <c r="W6" s="230">
        <v>3</v>
      </c>
      <c r="X6" s="230">
        <v>6</v>
      </c>
      <c r="Y6" s="230">
        <v>6</v>
      </c>
      <c r="Z6" s="247">
        <v>5</v>
      </c>
    </row>
    <row r="7" spans="1:26" s="81" customFormat="1" ht="12.75" x14ac:dyDescent="0.2">
      <c r="A7" s="300" t="s">
        <v>2</v>
      </c>
      <c r="B7" s="297">
        <v>122</v>
      </c>
      <c r="C7" s="297">
        <v>91</v>
      </c>
      <c r="D7" s="301">
        <v>118</v>
      </c>
      <c r="E7" s="301">
        <v>85</v>
      </c>
      <c r="F7" s="301">
        <v>69</v>
      </c>
      <c r="G7" s="301">
        <v>88</v>
      </c>
      <c r="H7" s="301">
        <v>93</v>
      </c>
      <c r="I7" s="301">
        <v>76</v>
      </c>
      <c r="J7" s="301">
        <v>57</v>
      </c>
      <c r="K7" s="301">
        <v>70</v>
      </c>
      <c r="L7" s="298">
        <v>83</v>
      </c>
      <c r="M7" s="301">
        <v>92</v>
      </c>
      <c r="N7" s="301">
        <v>71</v>
      </c>
      <c r="O7" s="298">
        <v>70</v>
      </c>
      <c r="P7" s="301">
        <v>61</v>
      </c>
      <c r="Q7" s="230">
        <v>57</v>
      </c>
      <c r="R7" s="230">
        <v>69</v>
      </c>
      <c r="S7" s="230">
        <v>64</v>
      </c>
      <c r="T7" s="230">
        <v>49</v>
      </c>
      <c r="U7" s="230">
        <v>53</v>
      </c>
      <c r="V7" s="230">
        <v>63</v>
      </c>
      <c r="W7" s="230">
        <v>65</v>
      </c>
      <c r="X7" s="230">
        <v>52</v>
      </c>
      <c r="Y7" s="230">
        <v>62</v>
      </c>
      <c r="Z7" s="247">
        <v>51</v>
      </c>
    </row>
    <row r="8" spans="1:26" s="81" customFormat="1" ht="13.5" thickBot="1" x14ac:dyDescent="0.25">
      <c r="A8" s="302" t="s">
        <v>3</v>
      </c>
      <c r="B8" s="303">
        <v>1308</v>
      </c>
      <c r="C8" s="303">
        <v>1268</v>
      </c>
      <c r="D8" s="303">
        <v>1182</v>
      </c>
      <c r="E8" s="303">
        <v>1277</v>
      </c>
      <c r="F8" s="303">
        <v>1276</v>
      </c>
      <c r="G8" s="303">
        <v>1161</v>
      </c>
      <c r="H8" s="303">
        <v>1161</v>
      </c>
      <c r="I8" s="303">
        <v>1183</v>
      </c>
      <c r="J8" s="303">
        <v>959</v>
      </c>
      <c r="K8" s="428">
        <v>956</v>
      </c>
      <c r="L8" s="304">
        <v>1051</v>
      </c>
      <c r="M8" s="320">
        <v>983</v>
      </c>
      <c r="N8" s="320">
        <v>976</v>
      </c>
      <c r="O8" s="304">
        <v>803</v>
      </c>
      <c r="P8" s="320">
        <v>797</v>
      </c>
      <c r="Q8" s="231">
        <v>627</v>
      </c>
      <c r="R8" s="231">
        <v>574</v>
      </c>
      <c r="S8" s="231">
        <v>591</v>
      </c>
      <c r="T8" s="231">
        <v>412</v>
      </c>
      <c r="U8" s="231">
        <v>459</v>
      </c>
      <c r="V8" s="231">
        <v>479</v>
      </c>
      <c r="W8" s="231">
        <v>338</v>
      </c>
      <c r="X8" s="231">
        <v>288</v>
      </c>
      <c r="Y8" s="231">
        <v>426</v>
      </c>
      <c r="Z8" s="248">
        <v>371</v>
      </c>
    </row>
    <row r="9" spans="1:26" s="81" customFormat="1" ht="13.5" thickBot="1" x14ac:dyDescent="0.25">
      <c r="A9" s="302" t="s">
        <v>4</v>
      </c>
      <c r="B9" s="303">
        <v>1438</v>
      </c>
      <c r="C9" s="303">
        <v>1373</v>
      </c>
      <c r="D9" s="303">
        <v>1312</v>
      </c>
      <c r="E9" s="303">
        <v>1375</v>
      </c>
      <c r="F9" s="303">
        <v>1356</v>
      </c>
      <c r="G9" s="428">
        <v>1257</v>
      </c>
      <c r="H9" s="428">
        <v>1257</v>
      </c>
      <c r="I9" s="428">
        <v>1265</v>
      </c>
      <c r="J9" s="303">
        <v>1020</v>
      </c>
      <c r="K9" s="303">
        <v>1037</v>
      </c>
      <c r="L9" s="304">
        <v>1139</v>
      </c>
      <c r="M9" s="304">
        <v>1081</v>
      </c>
      <c r="N9" s="304">
        <v>1053</v>
      </c>
      <c r="O9" s="304">
        <v>882</v>
      </c>
      <c r="P9" s="304">
        <v>864</v>
      </c>
      <c r="Q9" s="305">
        <v>695</v>
      </c>
      <c r="R9" s="305">
        <v>653</v>
      </c>
      <c r="S9" s="305">
        <v>664</v>
      </c>
      <c r="T9" s="305">
        <v>464</v>
      </c>
      <c r="U9" s="305">
        <v>513</v>
      </c>
      <c r="V9" s="305">
        <v>547</v>
      </c>
      <c r="W9" s="305">
        <v>406</v>
      </c>
      <c r="X9" s="305">
        <v>346</v>
      </c>
      <c r="Y9" s="305">
        <v>494</v>
      </c>
      <c r="Z9" s="306">
        <v>427</v>
      </c>
    </row>
    <row r="10" spans="1:26" s="81" customFormat="1" ht="13.5" thickBot="1" x14ac:dyDescent="0.25">
      <c r="A10" s="302" t="s">
        <v>5</v>
      </c>
      <c r="B10" s="303">
        <v>130</v>
      </c>
      <c r="C10" s="303">
        <v>105</v>
      </c>
      <c r="D10" s="303">
        <v>130</v>
      </c>
      <c r="E10" s="303">
        <v>98</v>
      </c>
      <c r="F10" s="303">
        <v>80</v>
      </c>
      <c r="G10" s="303">
        <v>96</v>
      </c>
      <c r="H10" s="303">
        <v>96</v>
      </c>
      <c r="I10" s="303">
        <v>82</v>
      </c>
      <c r="J10" s="303">
        <v>61</v>
      </c>
      <c r="K10" s="303">
        <v>81</v>
      </c>
      <c r="L10" s="304">
        <v>88</v>
      </c>
      <c r="M10" s="304">
        <v>98</v>
      </c>
      <c r="N10" s="304">
        <v>77</v>
      </c>
      <c r="O10" s="304">
        <v>79</v>
      </c>
      <c r="P10" s="304">
        <v>67</v>
      </c>
      <c r="Q10" s="305">
        <v>68</v>
      </c>
      <c r="R10" s="305">
        <v>79</v>
      </c>
      <c r="S10" s="305">
        <v>73</v>
      </c>
      <c r="T10" s="305">
        <v>52</v>
      </c>
      <c r="U10" s="305">
        <v>54</v>
      </c>
      <c r="V10" s="305">
        <v>68</v>
      </c>
      <c r="W10" s="305">
        <v>68</v>
      </c>
      <c r="X10" s="305">
        <v>58</v>
      </c>
      <c r="Y10" s="305">
        <v>68</v>
      </c>
      <c r="Z10" s="306">
        <v>56</v>
      </c>
    </row>
    <row r="11" spans="1:26" s="81" customFormat="1" ht="13.5" thickBot="1" x14ac:dyDescent="0.25">
      <c r="A11" s="300" t="s">
        <v>6</v>
      </c>
      <c r="B11" s="308">
        <v>220.3</v>
      </c>
      <c r="C11" s="308">
        <v>220</v>
      </c>
      <c r="D11" s="308">
        <v>220.2</v>
      </c>
      <c r="E11" s="308">
        <v>219.8</v>
      </c>
      <c r="F11" s="308">
        <v>219.2</v>
      </c>
      <c r="G11" s="308">
        <v>218.7</v>
      </c>
      <c r="H11" s="308">
        <v>218.1</v>
      </c>
      <c r="I11" s="308">
        <v>217.4</v>
      </c>
      <c r="J11" s="308">
        <v>218.6</v>
      </c>
      <c r="K11" s="308">
        <v>218.1</v>
      </c>
      <c r="L11" s="309">
        <v>218.1</v>
      </c>
      <c r="M11" s="310">
        <v>218.3</v>
      </c>
      <c r="N11" s="310">
        <v>219.2</v>
      </c>
      <c r="O11" s="310">
        <v>219.6</v>
      </c>
      <c r="P11" s="310">
        <v>219.5</v>
      </c>
      <c r="Q11" s="311">
        <v>218.2</v>
      </c>
      <c r="R11" s="311">
        <v>218.8</v>
      </c>
      <c r="S11" s="311">
        <v>219.8</v>
      </c>
      <c r="T11" s="311">
        <v>225.2</v>
      </c>
      <c r="U11" s="311">
        <v>225.875</v>
      </c>
      <c r="V11" s="311">
        <v>227.31200000000001</v>
      </c>
      <c r="W11" s="311">
        <v>228.76499999999999</v>
      </c>
      <c r="X11" s="311">
        <v>230.82300000000001</v>
      </c>
      <c r="Y11" s="311">
        <v>232.72399999999999</v>
      </c>
      <c r="Z11" s="312">
        <v>233.75899999999999</v>
      </c>
    </row>
    <row r="12" spans="1:26" s="81" customFormat="1" ht="13.5" thickBot="1" x14ac:dyDescent="0.25">
      <c r="A12" s="313" t="s">
        <v>7</v>
      </c>
      <c r="B12" s="314">
        <v>59</v>
      </c>
      <c r="C12" s="314">
        <v>48</v>
      </c>
      <c r="D12" s="314">
        <v>59</v>
      </c>
      <c r="E12" s="314">
        <v>45</v>
      </c>
      <c r="F12" s="314">
        <v>36</v>
      </c>
      <c r="G12" s="314">
        <v>44</v>
      </c>
      <c r="H12" s="314">
        <v>44</v>
      </c>
      <c r="I12" s="314">
        <v>38</v>
      </c>
      <c r="J12" s="314">
        <v>28</v>
      </c>
      <c r="K12" s="314">
        <v>37</v>
      </c>
      <c r="L12" s="315">
        <v>40</v>
      </c>
      <c r="M12" s="304">
        <v>45</v>
      </c>
      <c r="N12" s="304">
        <v>35</v>
      </c>
      <c r="O12" s="304">
        <v>36</v>
      </c>
      <c r="P12" s="304">
        <v>31</v>
      </c>
      <c r="Q12" s="316">
        <v>31.164069660861596</v>
      </c>
      <c r="R12" s="316">
        <v>36.205316223648033</v>
      </c>
      <c r="S12" s="316">
        <v>33.212010919017288</v>
      </c>
      <c r="T12" s="316">
        <v>23.090586145648313</v>
      </c>
      <c r="U12" s="316">
        <v>23.907028223574986</v>
      </c>
      <c r="V12" s="316">
        <v>29.914830717252059</v>
      </c>
      <c r="W12" s="316">
        <v>29.724826787314495</v>
      </c>
      <c r="X12" s="316">
        <v>25.127478630812355</v>
      </c>
      <c r="Y12" s="316">
        <v>29.219160894450081</v>
      </c>
      <c r="Z12" s="317">
        <v>23.956296869853141</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37</v>
      </c>
      <c r="C14" s="298">
        <v>27</v>
      </c>
      <c r="D14" s="298">
        <v>28</v>
      </c>
      <c r="E14" s="298">
        <v>32</v>
      </c>
      <c r="F14" s="298">
        <v>19</v>
      </c>
      <c r="G14" s="298">
        <v>24</v>
      </c>
      <c r="H14" s="298">
        <v>26</v>
      </c>
      <c r="I14" s="297">
        <v>24</v>
      </c>
      <c r="J14" s="298">
        <v>18</v>
      </c>
      <c r="K14" s="297">
        <v>24</v>
      </c>
      <c r="L14" s="298">
        <v>28</v>
      </c>
      <c r="M14" s="298">
        <v>21</v>
      </c>
      <c r="N14" s="298">
        <v>19</v>
      </c>
      <c r="O14" s="298">
        <v>22</v>
      </c>
      <c r="P14" s="298">
        <v>13</v>
      </c>
      <c r="Q14" s="299">
        <v>15</v>
      </c>
      <c r="R14" s="299">
        <v>21</v>
      </c>
      <c r="S14" s="299">
        <v>16</v>
      </c>
      <c r="T14" s="299">
        <v>3</v>
      </c>
      <c r="U14" s="299">
        <v>11</v>
      </c>
      <c r="V14" s="299">
        <v>15</v>
      </c>
      <c r="W14" s="299">
        <v>15</v>
      </c>
      <c r="X14" s="299">
        <v>7</v>
      </c>
      <c r="Y14" s="299">
        <v>11</v>
      </c>
      <c r="Z14" s="144">
        <v>11</v>
      </c>
    </row>
    <row r="15" spans="1:26" s="81" customFormat="1" ht="13.5" thickBot="1" x14ac:dyDescent="0.25">
      <c r="A15" s="302" t="s">
        <v>10</v>
      </c>
      <c r="B15" s="303">
        <v>303</v>
      </c>
      <c r="C15" s="303">
        <v>284</v>
      </c>
      <c r="D15" s="303">
        <v>254</v>
      </c>
      <c r="E15" s="303">
        <v>281</v>
      </c>
      <c r="F15" s="303">
        <v>256</v>
      </c>
      <c r="G15" s="428">
        <v>236</v>
      </c>
      <c r="H15" s="428">
        <v>231</v>
      </c>
      <c r="I15" s="303">
        <v>225</v>
      </c>
      <c r="J15" s="303">
        <v>200</v>
      </c>
      <c r="K15" s="303">
        <v>213</v>
      </c>
      <c r="L15" s="304">
        <v>215</v>
      </c>
      <c r="M15" s="304">
        <v>167</v>
      </c>
      <c r="N15" s="304">
        <v>195</v>
      </c>
      <c r="O15" s="304">
        <v>149</v>
      </c>
      <c r="P15" s="304">
        <v>118</v>
      </c>
      <c r="Q15" s="305">
        <v>105</v>
      </c>
      <c r="R15" s="305">
        <v>119</v>
      </c>
      <c r="S15" s="305">
        <v>110</v>
      </c>
      <c r="T15" s="305">
        <v>77</v>
      </c>
      <c r="U15" s="305">
        <v>125</v>
      </c>
      <c r="V15" s="305">
        <v>101</v>
      </c>
      <c r="W15" s="305">
        <v>79</v>
      </c>
      <c r="X15" s="305">
        <v>55</v>
      </c>
      <c r="Y15" s="305">
        <v>90</v>
      </c>
      <c r="Z15" s="306">
        <v>78</v>
      </c>
    </row>
    <row r="16" spans="1:26" s="81" customFormat="1" ht="13.5" thickBot="1" x14ac:dyDescent="0.25">
      <c r="A16" s="302" t="s">
        <v>11</v>
      </c>
      <c r="B16" s="303">
        <v>50.4</v>
      </c>
      <c r="C16" s="319">
        <v>50</v>
      </c>
      <c r="D16" s="303">
        <v>49.8</v>
      </c>
      <c r="E16" s="303">
        <v>49.7</v>
      </c>
      <c r="F16" s="303">
        <v>49.4</v>
      </c>
      <c r="G16" s="303">
        <v>49.3</v>
      </c>
      <c r="H16" s="303">
        <v>48.9</v>
      </c>
      <c r="I16" s="303">
        <v>49.7</v>
      </c>
      <c r="J16" s="303">
        <v>49.5</v>
      </c>
      <c r="K16" s="303">
        <v>49.1</v>
      </c>
      <c r="L16" s="304">
        <v>49.1</v>
      </c>
      <c r="M16" s="304">
        <v>49.1</v>
      </c>
      <c r="N16" s="304">
        <v>49.1</v>
      </c>
      <c r="O16" s="304">
        <v>48.9</v>
      </c>
      <c r="P16" s="304">
        <v>48.6</v>
      </c>
      <c r="Q16" s="305">
        <v>48.6</v>
      </c>
      <c r="R16" s="305">
        <v>48.5</v>
      </c>
      <c r="S16" s="305">
        <v>48.7</v>
      </c>
      <c r="T16" s="305">
        <v>50.4</v>
      </c>
      <c r="U16" s="311">
        <v>50.539000000000001</v>
      </c>
      <c r="V16" s="311">
        <v>50.881999999999998</v>
      </c>
      <c r="W16" s="311">
        <v>51.448999999999998</v>
      </c>
      <c r="X16" s="311">
        <v>52.136000000000003</v>
      </c>
      <c r="Y16" s="311">
        <v>52.598999999999997</v>
      </c>
      <c r="Z16" s="312">
        <v>52.978999999999999</v>
      </c>
    </row>
    <row r="17" spans="1:26" s="81" customFormat="1" ht="13.5" thickBot="1" x14ac:dyDescent="0.25">
      <c r="A17" s="300" t="s">
        <v>7</v>
      </c>
      <c r="B17" s="297">
        <v>73</v>
      </c>
      <c r="C17" s="297">
        <v>54</v>
      </c>
      <c r="D17" s="297">
        <v>56</v>
      </c>
      <c r="E17" s="297">
        <v>64</v>
      </c>
      <c r="F17" s="297">
        <v>38</v>
      </c>
      <c r="G17" s="297">
        <v>49</v>
      </c>
      <c r="H17" s="297">
        <v>53</v>
      </c>
      <c r="I17" s="297">
        <v>48</v>
      </c>
      <c r="J17" s="297">
        <v>36</v>
      </c>
      <c r="K17" s="297">
        <v>49</v>
      </c>
      <c r="L17" s="298">
        <v>57</v>
      </c>
      <c r="M17" s="304">
        <v>43</v>
      </c>
      <c r="N17" s="304">
        <v>39</v>
      </c>
      <c r="O17" s="304">
        <v>45</v>
      </c>
      <c r="P17" s="304">
        <v>27</v>
      </c>
      <c r="Q17" s="316">
        <v>30.8641975308642</v>
      </c>
      <c r="R17" s="316">
        <v>43.20987654320988</v>
      </c>
      <c r="S17" s="316">
        <v>32.854209445585212</v>
      </c>
      <c r="T17" s="316">
        <v>5.9523809523809526</v>
      </c>
      <c r="U17" s="316">
        <v>21.765369318743943</v>
      </c>
      <c r="V17" s="316">
        <v>29.479973271490902</v>
      </c>
      <c r="W17" s="316">
        <v>29.155085618768098</v>
      </c>
      <c r="X17" s="316">
        <v>13.42642320085929</v>
      </c>
      <c r="Y17" s="316">
        <v>20.912945113024961</v>
      </c>
      <c r="Z17" s="317">
        <v>20.762943807923897</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49</v>
      </c>
      <c r="C19" s="297">
        <v>56</v>
      </c>
      <c r="D19" s="297">
        <v>49</v>
      </c>
      <c r="E19" s="297">
        <v>43</v>
      </c>
      <c r="F19" s="297">
        <v>43</v>
      </c>
      <c r="G19" s="297">
        <v>50</v>
      </c>
      <c r="H19" s="297">
        <v>63</v>
      </c>
      <c r="I19" s="297">
        <v>49</v>
      </c>
      <c r="J19" s="297">
        <v>51</v>
      </c>
      <c r="K19" s="297">
        <v>49</v>
      </c>
      <c r="L19" s="298">
        <v>53</v>
      </c>
      <c r="M19" s="298">
        <v>59</v>
      </c>
      <c r="N19" s="298">
        <v>35</v>
      </c>
      <c r="O19" s="298">
        <v>46</v>
      </c>
      <c r="P19" s="298">
        <v>29</v>
      </c>
      <c r="Q19" s="299">
        <v>46</v>
      </c>
      <c r="R19" s="299">
        <v>35</v>
      </c>
      <c r="S19" s="299">
        <v>46</v>
      </c>
      <c r="T19" s="299">
        <v>33</v>
      </c>
      <c r="U19" s="299">
        <v>33</v>
      </c>
      <c r="V19" s="299">
        <v>37</v>
      </c>
      <c r="W19" s="299">
        <v>31</v>
      </c>
      <c r="X19" s="299">
        <v>20</v>
      </c>
      <c r="Y19" s="299">
        <v>24</v>
      </c>
      <c r="Z19" s="144">
        <v>26</v>
      </c>
    </row>
    <row r="20" spans="1:26" s="81" customFormat="1" ht="12.75" x14ac:dyDescent="0.2">
      <c r="A20" s="300" t="s">
        <v>14</v>
      </c>
      <c r="B20" s="297">
        <v>896</v>
      </c>
      <c r="C20" s="297">
        <v>878</v>
      </c>
      <c r="D20" s="297">
        <v>855</v>
      </c>
      <c r="E20" s="297">
        <v>890</v>
      </c>
      <c r="F20" s="297">
        <v>907</v>
      </c>
      <c r="G20" s="297">
        <v>835</v>
      </c>
      <c r="H20" s="297">
        <v>793</v>
      </c>
      <c r="I20" s="297">
        <v>808</v>
      </c>
      <c r="J20" s="297">
        <v>667</v>
      </c>
      <c r="K20" s="297">
        <v>645</v>
      </c>
      <c r="L20" s="298">
        <v>738</v>
      </c>
      <c r="M20" s="298">
        <v>686</v>
      </c>
      <c r="N20" s="298">
        <v>720</v>
      </c>
      <c r="O20" s="298">
        <v>563</v>
      </c>
      <c r="P20" s="298">
        <v>598</v>
      </c>
      <c r="Q20" s="299">
        <v>454</v>
      </c>
      <c r="R20" s="299">
        <v>412</v>
      </c>
      <c r="S20" s="299">
        <v>410</v>
      </c>
      <c r="T20" s="299">
        <v>277</v>
      </c>
      <c r="U20" s="299">
        <v>277</v>
      </c>
      <c r="V20" s="299">
        <v>346</v>
      </c>
      <c r="W20" s="299">
        <v>244</v>
      </c>
      <c r="X20" s="299">
        <v>210</v>
      </c>
      <c r="Y20" s="299">
        <v>315</v>
      </c>
      <c r="Z20" s="144">
        <v>279</v>
      </c>
    </row>
    <row r="21" spans="1:26" s="81" customFormat="1" ht="12.75" x14ac:dyDescent="0.2">
      <c r="A21" s="300" t="s">
        <v>15</v>
      </c>
      <c r="B21" s="297">
        <v>305</v>
      </c>
      <c r="C21" s="297">
        <v>271</v>
      </c>
      <c r="D21" s="297">
        <v>268</v>
      </c>
      <c r="E21" s="297">
        <v>276</v>
      </c>
      <c r="F21" s="297">
        <v>238</v>
      </c>
      <c r="G21" s="297">
        <v>225</v>
      </c>
      <c r="H21" s="297">
        <v>248</v>
      </c>
      <c r="I21" s="297">
        <v>225</v>
      </c>
      <c r="J21" s="297">
        <v>206</v>
      </c>
      <c r="K21" s="297">
        <v>226</v>
      </c>
      <c r="L21" s="298">
        <v>208</v>
      </c>
      <c r="M21" s="298">
        <v>187</v>
      </c>
      <c r="N21" s="298">
        <v>194</v>
      </c>
      <c r="O21" s="298">
        <v>160</v>
      </c>
      <c r="P21" s="298">
        <v>147</v>
      </c>
      <c r="Q21" s="299">
        <v>119</v>
      </c>
      <c r="R21" s="299">
        <v>136</v>
      </c>
      <c r="S21" s="299">
        <v>124</v>
      </c>
      <c r="T21" s="299">
        <v>109</v>
      </c>
      <c r="U21" s="299">
        <v>110</v>
      </c>
      <c r="V21" s="299">
        <v>99</v>
      </c>
      <c r="W21" s="299">
        <v>86</v>
      </c>
      <c r="X21" s="299">
        <v>83</v>
      </c>
      <c r="Y21" s="299">
        <v>113</v>
      </c>
      <c r="Z21" s="144">
        <v>82</v>
      </c>
    </row>
    <row r="22" spans="1:26" s="81" customFormat="1" ht="12.75" x14ac:dyDescent="0.2">
      <c r="A22" s="300" t="s">
        <v>16</v>
      </c>
      <c r="B22" s="298">
        <v>73</v>
      </c>
      <c r="C22" s="298">
        <v>89</v>
      </c>
      <c r="D22" s="298">
        <v>85</v>
      </c>
      <c r="E22" s="298">
        <v>82</v>
      </c>
      <c r="F22" s="298">
        <v>69</v>
      </c>
      <c r="G22" s="298">
        <v>75</v>
      </c>
      <c r="H22" s="298">
        <v>62</v>
      </c>
      <c r="I22" s="297">
        <v>65</v>
      </c>
      <c r="J22" s="298">
        <v>40</v>
      </c>
      <c r="K22" s="298">
        <v>50</v>
      </c>
      <c r="L22" s="298">
        <v>61</v>
      </c>
      <c r="M22" s="298">
        <v>47</v>
      </c>
      <c r="N22" s="298">
        <v>43</v>
      </c>
      <c r="O22" s="298">
        <v>34</v>
      </c>
      <c r="P22" s="298">
        <v>40</v>
      </c>
      <c r="Q22" s="299">
        <v>36</v>
      </c>
      <c r="R22" s="299">
        <v>38</v>
      </c>
      <c r="S22" s="299">
        <v>43</v>
      </c>
      <c r="T22" s="299">
        <v>24</v>
      </c>
      <c r="U22" s="299">
        <v>35</v>
      </c>
      <c r="V22" s="299">
        <v>40</v>
      </c>
      <c r="W22" s="299">
        <v>33</v>
      </c>
      <c r="X22" s="299">
        <v>24</v>
      </c>
      <c r="Y22" s="299">
        <v>24</v>
      </c>
      <c r="Z22" s="144">
        <v>30</v>
      </c>
    </row>
    <row r="23" spans="1:26" s="81" customFormat="1" ht="13.5" thickBot="1" x14ac:dyDescent="0.25">
      <c r="A23" s="302" t="s">
        <v>17</v>
      </c>
      <c r="B23" s="320">
        <v>115</v>
      </c>
      <c r="C23" s="320">
        <v>79</v>
      </c>
      <c r="D23" s="320">
        <v>55</v>
      </c>
      <c r="E23" s="320">
        <v>84</v>
      </c>
      <c r="F23" s="320">
        <v>99</v>
      </c>
      <c r="G23" s="320">
        <v>72</v>
      </c>
      <c r="H23" s="320">
        <v>91</v>
      </c>
      <c r="I23" s="320">
        <v>118</v>
      </c>
      <c r="J23" s="320">
        <v>56</v>
      </c>
      <c r="K23" s="304">
        <v>67</v>
      </c>
      <c r="L23" s="304">
        <v>79</v>
      </c>
      <c r="M23" s="304">
        <v>102</v>
      </c>
      <c r="N23" s="304">
        <v>61</v>
      </c>
      <c r="O23" s="304">
        <v>79</v>
      </c>
      <c r="P23" s="304">
        <v>50</v>
      </c>
      <c r="Q23" s="305">
        <v>40</v>
      </c>
      <c r="R23" s="305">
        <v>32</v>
      </c>
      <c r="S23" s="305">
        <v>41</v>
      </c>
      <c r="T23" s="305">
        <v>21</v>
      </c>
      <c r="U23" s="305">
        <v>58</v>
      </c>
      <c r="V23" s="305">
        <v>25</v>
      </c>
      <c r="W23" s="305">
        <v>12</v>
      </c>
      <c r="X23" s="305">
        <v>9</v>
      </c>
      <c r="Y23" s="305">
        <v>18</v>
      </c>
      <c r="Z23" s="306">
        <v>10</v>
      </c>
    </row>
    <row r="24" spans="1:26" s="81" customFormat="1" ht="13.5" thickBot="1" x14ac:dyDescent="0.25">
      <c r="A24" s="321" t="s">
        <v>18</v>
      </c>
      <c r="B24" s="322">
        <v>1438</v>
      </c>
      <c r="C24" s="322">
        <v>1373</v>
      </c>
      <c r="D24" s="322">
        <v>1312</v>
      </c>
      <c r="E24" s="322">
        <v>1375</v>
      </c>
      <c r="F24" s="322">
        <v>1356</v>
      </c>
      <c r="G24" s="322">
        <v>1257</v>
      </c>
      <c r="H24" s="322">
        <v>1257</v>
      </c>
      <c r="I24" s="322">
        <v>1265</v>
      </c>
      <c r="J24" s="322">
        <v>1020</v>
      </c>
      <c r="K24" s="322">
        <v>1037</v>
      </c>
      <c r="L24" s="323">
        <v>1139</v>
      </c>
      <c r="M24" s="323">
        <v>1081</v>
      </c>
      <c r="N24" s="323">
        <v>1053</v>
      </c>
      <c r="O24" s="323">
        <v>882</v>
      </c>
      <c r="P24" s="323">
        <v>864</v>
      </c>
      <c r="Q24" s="324">
        <v>695</v>
      </c>
      <c r="R24" s="324">
        <v>653</v>
      </c>
      <c r="S24" s="324">
        <v>664</v>
      </c>
      <c r="T24" s="324">
        <v>464</v>
      </c>
      <c r="U24" s="324">
        <v>513</v>
      </c>
      <c r="V24" s="324">
        <v>547</v>
      </c>
      <c r="W24" s="324">
        <v>406</v>
      </c>
      <c r="X24" s="324">
        <v>346</v>
      </c>
      <c r="Y24" s="324">
        <v>494</v>
      </c>
      <c r="Z24" s="325">
        <v>427</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1700-000000000000}"/>
  </hyperlinks>
  <pageMargins left="0.75" right="0.75" top="1" bottom="1" header="0.5" footer="0.5"/>
  <pageSetup paperSize="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7"/>
  <sheetViews>
    <sheetView workbookViewId="0">
      <selection activeCell="AF2" sqref="AF2"/>
    </sheetView>
  </sheetViews>
  <sheetFormatPr defaultRowHeight="12" x14ac:dyDescent="0.2"/>
  <cols>
    <col min="1" max="1" width="28.28515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128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441</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 customHeight="1"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 customHeight="1" x14ac:dyDescent="0.2">
      <c r="A6" s="329" t="s">
        <v>215</v>
      </c>
      <c r="B6" s="353">
        <v>1254</v>
      </c>
      <c r="C6" s="470">
        <v>1330</v>
      </c>
      <c r="D6" s="353">
        <v>1291</v>
      </c>
      <c r="E6" s="353">
        <v>1310</v>
      </c>
      <c r="F6" s="353">
        <v>1253</v>
      </c>
      <c r="G6" s="353">
        <v>1438</v>
      </c>
      <c r="H6" s="353">
        <v>1373</v>
      </c>
      <c r="I6" s="353">
        <v>1312</v>
      </c>
      <c r="J6" s="353">
        <v>1375</v>
      </c>
      <c r="K6" s="353">
        <v>1356</v>
      </c>
      <c r="L6" s="353">
        <v>1257</v>
      </c>
      <c r="M6" s="353">
        <v>1257</v>
      </c>
      <c r="N6" s="331">
        <v>1265</v>
      </c>
      <c r="O6" s="331">
        <v>1020</v>
      </c>
      <c r="P6" s="331">
        <v>1037</v>
      </c>
      <c r="Q6" s="331">
        <v>1139</v>
      </c>
      <c r="R6" s="331">
        <v>1081</v>
      </c>
      <c r="S6" s="331">
        <v>1053</v>
      </c>
      <c r="T6" s="331">
        <v>882</v>
      </c>
      <c r="U6" s="332">
        <v>864</v>
      </c>
      <c r="V6" s="331">
        <v>695</v>
      </c>
      <c r="W6" s="331">
        <v>653</v>
      </c>
      <c r="X6" s="331">
        <v>664</v>
      </c>
      <c r="Y6" s="331">
        <v>464</v>
      </c>
      <c r="Z6" s="331">
        <v>513</v>
      </c>
      <c r="AA6" s="331">
        <v>547</v>
      </c>
      <c r="AB6" s="331">
        <v>406</v>
      </c>
      <c r="AC6" s="331">
        <v>346</v>
      </c>
      <c r="AD6" s="331">
        <v>494</v>
      </c>
      <c r="AE6" s="349">
        <v>427</v>
      </c>
    </row>
    <row r="7" spans="1:31" s="81" customFormat="1" ht="12" customHeight="1" x14ac:dyDescent="0.2">
      <c r="A7" s="329" t="s">
        <v>216</v>
      </c>
      <c r="B7" s="353">
        <v>126</v>
      </c>
      <c r="C7" s="353">
        <v>158</v>
      </c>
      <c r="D7" s="353">
        <v>164</v>
      </c>
      <c r="E7" s="353">
        <v>148</v>
      </c>
      <c r="F7" s="353">
        <v>137</v>
      </c>
      <c r="G7" s="353">
        <v>130</v>
      </c>
      <c r="H7" s="353">
        <v>105</v>
      </c>
      <c r="I7" s="353">
        <v>130</v>
      </c>
      <c r="J7" s="353">
        <v>98</v>
      </c>
      <c r="K7" s="353">
        <v>80</v>
      </c>
      <c r="L7" s="353">
        <v>96</v>
      </c>
      <c r="M7" s="353">
        <v>96</v>
      </c>
      <c r="N7" s="331">
        <v>82</v>
      </c>
      <c r="O7" s="331">
        <v>61</v>
      </c>
      <c r="P7" s="331">
        <v>81</v>
      </c>
      <c r="Q7" s="331">
        <v>88</v>
      </c>
      <c r="R7" s="331">
        <v>98</v>
      </c>
      <c r="S7" s="331">
        <v>77</v>
      </c>
      <c r="T7" s="331">
        <v>79</v>
      </c>
      <c r="U7" s="332">
        <v>67</v>
      </c>
      <c r="V7" s="331">
        <v>68</v>
      </c>
      <c r="W7" s="331">
        <v>79</v>
      </c>
      <c r="X7" s="331">
        <v>73</v>
      </c>
      <c r="Y7" s="331">
        <v>52</v>
      </c>
      <c r="Z7" s="331">
        <v>54</v>
      </c>
      <c r="AA7" s="331">
        <v>68</v>
      </c>
      <c r="AB7" s="331">
        <v>68</v>
      </c>
      <c r="AC7" s="331">
        <v>58</v>
      </c>
      <c r="AD7" s="331">
        <v>68</v>
      </c>
      <c r="AE7" s="349">
        <v>56</v>
      </c>
    </row>
    <row r="8" spans="1:31" s="81" customFormat="1" ht="12" customHeight="1" thickBot="1" x14ac:dyDescent="0.25">
      <c r="A8" s="471" t="s">
        <v>21</v>
      </c>
      <c r="B8" s="344">
        <v>16424</v>
      </c>
      <c r="C8" s="433">
        <v>17174</v>
      </c>
      <c r="D8" s="344">
        <v>16096</v>
      </c>
      <c r="E8" s="344">
        <v>16505</v>
      </c>
      <c r="F8" s="344">
        <v>16196</v>
      </c>
      <c r="G8" s="344">
        <v>16900</v>
      </c>
      <c r="H8" s="344">
        <v>16189</v>
      </c>
      <c r="I8" s="344">
        <v>16476</v>
      </c>
      <c r="J8" s="344">
        <v>16948</v>
      </c>
      <c r="K8" s="344">
        <v>17025</v>
      </c>
      <c r="L8" s="344">
        <v>16489</v>
      </c>
      <c r="M8" s="344">
        <v>16990</v>
      </c>
      <c r="N8" s="345">
        <v>15896</v>
      </c>
      <c r="O8" s="345">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 customHeight="1"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 customHeight="1" x14ac:dyDescent="0.2">
      <c r="A10" s="329" t="s">
        <v>22</v>
      </c>
      <c r="B10" s="353">
        <v>77</v>
      </c>
      <c r="C10" s="353">
        <v>66</v>
      </c>
      <c r="D10" s="353">
        <v>73</v>
      </c>
      <c r="E10" s="353">
        <v>61</v>
      </c>
      <c r="F10" s="353">
        <v>42</v>
      </c>
      <c r="G10" s="353">
        <v>44</v>
      </c>
      <c r="H10" s="353">
        <v>48</v>
      </c>
      <c r="I10" s="353">
        <v>45</v>
      </c>
      <c r="J10" s="353">
        <v>41</v>
      </c>
      <c r="K10" s="353">
        <v>41</v>
      </c>
      <c r="L10" s="353">
        <v>47</v>
      </c>
      <c r="M10" s="353">
        <v>56</v>
      </c>
      <c r="N10" s="331">
        <v>42</v>
      </c>
      <c r="O10" s="331">
        <v>46</v>
      </c>
      <c r="P10" s="331">
        <v>45</v>
      </c>
      <c r="Q10" s="331">
        <v>49</v>
      </c>
      <c r="R10" s="331">
        <v>54</v>
      </c>
      <c r="S10" s="331">
        <v>31</v>
      </c>
      <c r="T10" s="331">
        <v>41</v>
      </c>
      <c r="U10" s="332">
        <v>28</v>
      </c>
      <c r="V10" s="331">
        <v>43</v>
      </c>
      <c r="W10" s="331">
        <v>34</v>
      </c>
      <c r="X10" s="331">
        <v>42</v>
      </c>
      <c r="Y10" s="331">
        <v>32</v>
      </c>
      <c r="Z10" s="331">
        <v>31</v>
      </c>
      <c r="AA10" s="331">
        <v>35</v>
      </c>
      <c r="AB10" s="331">
        <v>31</v>
      </c>
      <c r="AC10" s="331">
        <v>19</v>
      </c>
      <c r="AD10" s="331">
        <v>23</v>
      </c>
      <c r="AE10" s="349">
        <v>25</v>
      </c>
    </row>
    <row r="11" spans="1:31" s="81" customFormat="1" ht="12" customHeight="1" x14ac:dyDescent="0.2">
      <c r="A11" s="329" t="s">
        <v>23</v>
      </c>
      <c r="B11" s="353">
        <v>3</v>
      </c>
      <c r="C11" s="353">
        <v>7</v>
      </c>
      <c r="D11" s="353">
        <v>5</v>
      </c>
      <c r="E11" s="353">
        <v>3</v>
      </c>
      <c r="F11" s="353">
        <v>4</v>
      </c>
      <c r="G11" s="353">
        <v>5</v>
      </c>
      <c r="H11" s="353">
        <v>8</v>
      </c>
      <c r="I11" s="353">
        <v>4</v>
      </c>
      <c r="J11" s="353">
        <v>2</v>
      </c>
      <c r="K11" s="353">
        <v>2</v>
      </c>
      <c r="L11" s="353">
        <v>3</v>
      </c>
      <c r="M11" s="353">
        <v>7</v>
      </c>
      <c r="N11" s="331">
        <v>7</v>
      </c>
      <c r="O11" s="331">
        <v>5</v>
      </c>
      <c r="P11" s="331">
        <v>4</v>
      </c>
      <c r="Q11" s="331">
        <v>4</v>
      </c>
      <c r="R11" s="331">
        <v>5</v>
      </c>
      <c r="S11" s="331">
        <v>4</v>
      </c>
      <c r="T11" s="331">
        <v>5</v>
      </c>
      <c r="U11" s="332">
        <v>1</v>
      </c>
      <c r="V11" s="331">
        <v>3</v>
      </c>
      <c r="W11" s="331">
        <v>1</v>
      </c>
      <c r="X11" s="331">
        <v>4</v>
      </c>
      <c r="Y11" s="331">
        <v>1</v>
      </c>
      <c r="Z11" s="331">
        <v>2</v>
      </c>
      <c r="AA11" s="331">
        <v>2</v>
      </c>
      <c r="AB11" s="331">
        <v>0</v>
      </c>
      <c r="AC11" s="331">
        <v>1</v>
      </c>
      <c r="AD11" s="331">
        <v>1</v>
      </c>
      <c r="AE11" s="349">
        <v>1</v>
      </c>
    </row>
    <row r="12" spans="1:31" s="81" customFormat="1" ht="12" customHeight="1" x14ac:dyDescent="0.2">
      <c r="A12" s="329" t="s">
        <v>24</v>
      </c>
      <c r="B12" s="353">
        <v>358</v>
      </c>
      <c r="C12" s="470">
        <v>408</v>
      </c>
      <c r="D12" s="470">
        <v>423</v>
      </c>
      <c r="E12" s="353">
        <v>426</v>
      </c>
      <c r="F12" s="470">
        <v>452</v>
      </c>
      <c r="G12" s="353">
        <v>534</v>
      </c>
      <c r="H12" s="353">
        <v>533</v>
      </c>
      <c r="I12" s="353">
        <v>538</v>
      </c>
      <c r="J12" s="470">
        <v>541</v>
      </c>
      <c r="K12" s="470">
        <v>549</v>
      </c>
      <c r="L12" s="353">
        <v>505</v>
      </c>
      <c r="M12" s="353">
        <v>479</v>
      </c>
      <c r="N12" s="331">
        <v>528</v>
      </c>
      <c r="O12" s="331">
        <v>420</v>
      </c>
      <c r="P12" s="331">
        <v>394</v>
      </c>
      <c r="Q12" s="331">
        <v>445</v>
      </c>
      <c r="R12" s="472">
        <v>412</v>
      </c>
      <c r="S12" s="331">
        <v>421</v>
      </c>
      <c r="T12" s="331">
        <v>357</v>
      </c>
      <c r="U12" s="332">
        <v>376</v>
      </c>
      <c r="V12" s="331">
        <v>268</v>
      </c>
      <c r="W12" s="331">
        <v>245</v>
      </c>
      <c r="X12" s="331">
        <v>251</v>
      </c>
      <c r="Y12" s="331">
        <v>171</v>
      </c>
      <c r="Z12" s="331">
        <v>155</v>
      </c>
      <c r="AA12" s="331">
        <v>210</v>
      </c>
      <c r="AB12" s="331">
        <v>137</v>
      </c>
      <c r="AC12" s="331">
        <v>135</v>
      </c>
      <c r="AD12" s="331">
        <v>183</v>
      </c>
      <c r="AE12" s="349">
        <v>172</v>
      </c>
    </row>
    <row r="13" spans="1:31" s="81" customFormat="1" ht="12" customHeight="1" x14ac:dyDescent="0.2">
      <c r="A13" s="329" t="s">
        <v>25</v>
      </c>
      <c r="B13" s="353">
        <v>234</v>
      </c>
      <c r="C13" s="353">
        <v>296</v>
      </c>
      <c r="D13" s="353">
        <v>282</v>
      </c>
      <c r="E13" s="353">
        <v>299</v>
      </c>
      <c r="F13" s="353">
        <v>314</v>
      </c>
      <c r="G13" s="353">
        <v>362</v>
      </c>
      <c r="H13" s="353">
        <v>345</v>
      </c>
      <c r="I13" s="353">
        <v>317</v>
      </c>
      <c r="J13" s="353">
        <v>348</v>
      </c>
      <c r="K13" s="353">
        <v>357</v>
      </c>
      <c r="L13" s="353">
        <v>330</v>
      </c>
      <c r="M13" s="353">
        <v>314</v>
      </c>
      <c r="N13" s="331">
        <v>280</v>
      </c>
      <c r="O13" s="331">
        <v>247</v>
      </c>
      <c r="P13" s="331">
        <v>251</v>
      </c>
      <c r="Q13" s="331">
        <v>293</v>
      </c>
      <c r="R13" s="331">
        <v>273</v>
      </c>
      <c r="S13" s="331">
        <v>299</v>
      </c>
      <c r="T13" s="331">
        <v>206</v>
      </c>
      <c r="U13" s="332">
        <v>222</v>
      </c>
      <c r="V13" s="331">
        <v>186</v>
      </c>
      <c r="W13" s="331">
        <v>167</v>
      </c>
      <c r="X13" s="331">
        <v>159</v>
      </c>
      <c r="Y13" s="331">
        <v>106</v>
      </c>
      <c r="Z13" s="331">
        <v>122</v>
      </c>
      <c r="AA13" s="331">
        <v>136</v>
      </c>
      <c r="AB13" s="331">
        <v>107</v>
      </c>
      <c r="AC13" s="331">
        <v>75</v>
      </c>
      <c r="AD13" s="331">
        <v>132</v>
      </c>
      <c r="AE13" s="349">
        <v>107</v>
      </c>
    </row>
    <row r="14" spans="1:31" s="81" customFormat="1" ht="12" customHeight="1" x14ac:dyDescent="0.2">
      <c r="A14" s="329" t="s">
        <v>15</v>
      </c>
      <c r="B14" s="353">
        <v>394</v>
      </c>
      <c r="C14" s="353">
        <v>398</v>
      </c>
      <c r="D14" s="353">
        <v>347</v>
      </c>
      <c r="E14" s="353">
        <v>355</v>
      </c>
      <c r="F14" s="353">
        <v>292</v>
      </c>
      <c r="G14" s="353">
        <v>305</v>
      </c>
      <c r="H14" s="353">
        <v>271</v>
      </c>
      <c r="I14" s="353">
        <v>268</v>
      </c>
      <c r="J14" s="353">
        <v>276</v>
      </c>
      <c r="K14" s="353">
        <v>238</v>
      </c>
      <c r="L14" s="353">
        <v>225</v>
      </c>
      <c r="M14" s="353">
        <v>248</v>
      </c>
      <c r="N14" s="331">
        <v>225</v>
      </c>
      <c r="O14" s="331">
        <v>206</v>
      </c>
      <c r="P14" s="331">
        <v>226</v>
      </c>
      <c r="Q14" s="331">
        <v>208</v>
      </c>
      <c r="R14" s="472">
        <v>188</v>
      </c>
      <c r="S14" s="331">
        <v>194</v>
      </c>
      <c r="T14" s="331">
        <v>160</v>
      </c>
      <c r="U14" s="332">
        <v>147</v>
      </c>
      <c r="V14" s="331">
        <v>119</v>
      </c>
      <c r="W14" s="331">
        <v>136</v>
      </c>
      <c r="X14" s="331">
        <v>124</v>
      </c>
      <c r="Y14" s="331">
        <v>109</v>
      </c>
      <c r="Z14" s="331">
        <v>110</v>
      </c>
      <c r="AA14" s="331">
        <v>99</v>
      </c>
      <c r="AB14" s="331">
        <v>86</v>
      </c>
      <c r="AC14" s="331">
        <v>83</v>
      </c>
      <c r="AD14" s="331">
        <v>113</v>
      </c>
      <c r="AE14" s="349">
        <v>82</v>
      </c>
    </row>
    <row r="15" spans="1:31" s="81" customFormat="1" ht="12" customHeight="1" x14ac:dyDescent="0.2">
      <c r="A15" s="329" t="s">
        <v>26</v>
      </c>
      <c r="B15" s="353">
        <v>103</v>
      </c>
      <c r="C15" s="353">
        <v>76</v>
      </c>
      <c r="D15" s="353">
        <v>87</v>
      </c>
      <c r="E15" s="353">
        <v>91</v>
      </c>
      <c r="F15" s="353">
        <v>85</v>
      </c>
      <c r="G15" s="353">
        <v>72</v>
      </c>
      <c r="H15" s="353">
        <v>88</v>
      </c>
      <c r="I15" s="353">
        <v>83</v>
      </c>
      <c r="J15" s="353">
        <v>82</v>
      </c>
      <c r="K15" s="353">
        <v>67</v>
      </c>
      <c r="L15" s="353">
        <v>74</v>
      </c>
      <c r="M15" s="353">
        <v>61</v>
      </c>
      <c r="N15" s="331">
        <v>65</v>
      </c>
      <c r="O15" s="331">
        <v>39</v>
      </c>
      <c r="P15" s="331">
        <v>50</v>
      </c>
      <c r="Q15" s="331">
        <v>60</v>
      </c>
      <c r="R15" s="331">
        <v>46</v>
      </c>
      <c r="S15" s="331">
        <v>43</v>
      </c>
      <c r="T15" s="331">
        <v>34</v>
      </c>
      <c r="U15" s="332">
        <v>40</v>
      </c>
      <c r="V15" s="331">
        <v>36</v>
      </c>
      <c r="W15" s="331">
        <v>38</v>
      </c>
      <c r="X15" s="331">
        <v>43</v>
      </c>
      <c r="Y15" s="331">
        <v>22</v>
      </c>
      <c r="Z15" s="331">
        <v>33</v>
      </c>
      <c r="AA15" s="331">
        <v>39</v>
      </c>
      <c r="AB15" s="331">
        <v>33</v>
      </c>
      <c r="AC15" s="331">
        <v>24</v>
      </c>
      <c r="AD15" s="331">
        <v>24</v>
      </c>
      <c r="AE15" s="349">
        <v>29</v>
      </c>
    </row>
    <row r="16" spans="1:31" s="81" customFormat="1" ht="12" customHeight="1" x14ac:dyDescent="0.2">
      <c r="A16" s="329" t="s">
        <v>27</v>
      </c>
      <c r="B16" s="353">
        <v>37</v>
      </c>
      <c r="C16" s="353">
        <v>40</v>
      </c>
      <c r="D16" s="353">
        <v>32</v>
      </c>
      <c r="E16" s="353">
        <v>30</v>
      </c>
      <c r="F16" s="353">
        <v>26</v>
      </c>
      <c r="G16" s="353">
        <v>64</v>
      </c>
      <c r="H16" s="353">
        <v>34</v>
      </c>
      <c r="I16" s="353">
        <v>24</v>
      </c>
      <c r="J16" s="353">
        <v>34</v>
      </c>
      <c r="K16" s="353">
        <v>49</v>
      </c>
      <c r="L16" s="353">
        <v>26</v>
      </c>
      <c r="M16" s="353">
        <v>50</v>
      </c>
      <c r="N16" s="331">
        <v>74</v>
      </c>
      <c r="O16" s="331">
        <v>31</v>
      </c>
      <c r="P16" s="331">
        <v>32</v>
      </c>
      <c r="Q16" s="331">
        <v>45</v>
      </c>
      <c r="R16" s="331">
        <v>52</v>
      </c>
      <c r="S16" s="331">
        <v>33</v>
      </c>
      <c r="T16" s="331">
        <v>40</v>
      </c>
      <c r="U16" s="332">
        <v>18</v>
      </c>
      <c r="V16" s="331">
        <v>11</v>
      </c>
      <c r="W16" s="331">
        <v>17</v>
      </c>
      <c r="X16" s="331">
        <v>17</v>
      </c>
      <c r="Y16" s="331">
        <v>8</v>
      </c>
      <c r="Z16" s="331">
        <v>46</v>
      </c>
      <c r="AA16" s="331">
        <v>11</v>
      </c>
      <c r="AB16" s="331">
        <v>3</v>
      </c>
      <c r="AC16" s="331">
        <v>0</v>
      </c>
      <c r="AD16" s="331">
        <v>6</v>
      </c>
      <c r="AE16" s="349">
        <v>2</v>
      </c>
    </row>
    <row r="17" spans="1:31" s="81" customFormat="1" ht="12" customHeight="1" x14ac:dyDescent="0.2">
      <c r="A17" s="329" t="s">
        <v>28</v>
      </c>
      <c r="B17" s="353">
        <v>32</v>
      </c>
      <c r="C17" s="353">
        <v>27</v>
      </c>
      <c r="D17" s="470">
        <v>21</v>
      </c>
      <c r="E17" s="353">
        <v>35</v>
      </c>
      <c r="F17" s="470">
        <v>27</v>
      </c>
      <c r="G17" s="353">
        <v>36</v>
      </c>
      <c r="H17" s="353">
        <v>28</v>
      </c>
      <c r="I17" s="353">
        <v>21</v>
      </c>
      <c r="J17" s="470">
        <v>34</v>
      </c>
      <c r="K17" s="470">
        <v>36</v>
      </c>
      <c r="L17" s="353">
        <v>31</v>
      </c>
      <c r="M17" s="353">
        <v>29</v>
      </c>
      <c r="N17" s="331">
        <v>33</v>
      </c>
      <c r="O17" s="331">
        <v>20</v>
      </c>
      <c r="P17" s="331">
        <v>28</v>
      </c>
      <c r="Q17" s="331">
        <v>24</v>
      </c>
      <c r="R17" s="331">
        <v>35</v>
      </c>
      <c r="S17" s="331">
        <v>23</v>
      </c>
      <c r="T17" s="331">
        <v>27</v>
      </c>
      <c r="U17" s="332">
        <v>22</v>
      </c>
      <c r="V17" s="331">
        <v>20</v>
      </c>
      <c r="W17" s="331">
        <v>9</v>
      </c>
      <c r="X17" s="331">
        <v>17</v>
      </c>
      <c r="Y17" s="331">
        <v>7</v>
      </c>
      <c r="Z17" s="331">
        <v>9</v>
      </c>
      <c r="AA17" s="331">
        <v>10</v>
      </c>
      <c r="AB17" s="331">
        <v>8</v>
      </c>
      <c r="AC17" s="331">
        <v>8</v>
      </c>
      <c r="AD17" s="331">
        <v>11</v>
      </c>
      <c r="AE17" s="349">
        <v>6</v>
      </c>
    </row>
    <row r="18" spans="1:31" s="81" customFormat="1" ht="12" customHeight="1" thickBot="1" x14ac:dyDescent="0.25">
      <c r="A18" s="471" t="s">
        <v>29</v>
      </c>
      <c r="B18" s="344">
        <v>16</v>
      </c>
      <c r="C18" s="344">
        <v>12</v>
      </c>
      <c r="D18" s="344">
        <v>21</v>
      </c>
      <c r="E18" s="344">
        <v>10</v>
      </c>
      <c r="F18" s="344">
        <v>11</v>
      </c>
      <c r="G18" s="344">
        <v>16</v>
      </c>
      <c r="H18" s="344">
        <v>18</v>
      </c>
      <c r="I18" s="344">
        <v>12</v>
      </c>
      <c r="J18" s="344">
        <v>17</v>
      </c>
      <c r="K18" s="344">
        <v>17</v>
      </c>
      <c r="L18" s="344">
        <v>16</v>
      </c>
      <c r="M18" s="344">
        <v>13</v>
      </c>
      <c r="N18" s="345">
        <v>11</v>
      </c>
      <c r="O18" s="345">
        <v>6</v>
      </c>
      <c r="P18" s="345">
        <v>7</v>
      </c>
      <c r="Q18" s="345">
        <v>11</v>
      </c>
      <c r="R18" s="345">
        <v>16</v>
      </c>
      <c r="S18" s="345">
        <v>5</v>
      </c>
      <c r="T18" s="345">
        <v>12</v>
      </c>
      <c r="U18" s="346">
        <v>10</v>
      </c>
      <c r="V18" s="345">
        <v>9</v>
      </c>
      <c r="W18" s="345">
        <v>6</v>
      </c>
      <c r="X18" s="345">
        <v>7</v>
      </c>
      <c r="Y18" s="345">
        <v>8</v>
      </c>
      <c r="Z18" s="345">
        <v>5</v>
      </c>
      <c r="AA18" s="345">
        <v>5</v>
      </c>
      <c r="AB18" s="345">
        <v>1</v>
      </c>
      <c r="AC18" s="345">
        <v>1</v>
      </c>
      <c r="AD18" s="345">
        <v>1</v>
      </c>
      <c r="AE18" s="402">
        <v>3</v>
      </c>
    </row>
    <row r="19" spans="1:31" s="81" customFormat="1" ht="12" customHeight="1"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1" s="81" customFormat="1" ht="12" customHeight="1" x14ac:dyDescent="0.2">
      <c r="A20" s="329" t="s">
        <v>31</v>
      </c>
      <c r="B20" s="353">
        <v>40</v>
      </c>
      <c r="C20" s="353">
        <v>34</v>
      </c>
      <c r="D20" s="353">
        <v>42</v>
      </c>
      <c r="E20" s="353">
        <v>39</v>
      </c>
      <c r="F20" s="353">
        <v>40</v>
      </c>
      <c r="G20" s="353">
        <v>38</v>
      </c>
      <c r="H20" s="353">
        <v>40</v>
      </c>
      <c r="I20" s="353">
        <v>43</v>
      </c>
      <c r="J20" s="353">
        <v>34</v>
      </c>
      <c r="K20" s="353">
        <v>30</v>
      </c>
      <c r="L20" s="353">
        <v>32</v>
      </c>
      <c r="M20" s="353">
        <v>28</v>
      </c>
      <c r="N20" s="331">
        <v>28</v>
      </c>
      <c r="O20" s="331">
        <v>18</v>
      </c>
      <c r="P20" s="331">
        <v>22</v>
      </c>
      <c r="Q20" s="331">
        <v>32</v>
      </c>
      <c r="R20" s="331">
        <v>26</v>
      </c>
      <c r="S20" s="331">
        <v>19</v>
      </c>
      <c r="T20" s="331">
        <v>13</v>
      </c>
      <c r="U20" s="332">
        <v>14</v>
      </c>
      <c r="V20" s="331">
        <v>12</v>
      </c>
      <c r="W20" s="331">
        <v>16</v>
      </c>
      <c r="X20" s="331">
        <v>13</v>
      </c>
      <c r="Y20" s="331">
        <v>8</v>
      </c>
      <c r="Z20" s="331">
        <v>7</v>
      </c>
      <c r="AA20" s="331">
        <v>6</v>
      </c>
      <c r="AB20" s="331">
        <v>7</v>
      </c>
      <c r="AC20" s="331">
        <v>7</v>
      </c>
      <c r="AD20" s="331">
        <v>7</v>
      </c>
      <c r="AE20" s="349">
        <v>9</v>
      </c>
    </row>
    <row r="21" spans="1:31" s="81" customFormat="1" ht="12" customHeight="1" x14ac:dyDescent="0.2">
      <c r="A21" s="329" t="s">
        <v>32</v>
      </c>
      <c r="B21" s="353">
        <v>60</v>
      </c>
      <c r="C21" s="353">
        <v>80</v>
      </c>
      <c r="D21" s="353">
        <v>64</v>
      </c>
      <c r="E21" s="353">
        <v>68</v>
      </c>
      <c r="F21" s="353">
        <v>69</v>
      </c>
      <c r="G21" s="353">
        <v>80</v>
      </c>
      <c r="H21" s="353">
        <v>88</v>
      </c>
      <c r="I21" s="353">
        <v>66</v>
      </c>
      <c r="J21" s="353">
        <v>85</v>
      </c>
      <c r="K21" s="353">
        <v>92</v>
      </c>
      <c r="L21" s="353">
        <v>87</v>
      </c>
      <c r="M21" s="353">
        <v>70</v>
      </c>
      <c r="N21" s="331">
        <v>74</v>
      </c>
      <c r="O21" s="331">
        <v>62</v>
      </c>
      <c r="P21" s="331">
        <v>71</v>
      </c>
      <c r="Q21" s="331">
        <v>61</v>
      </c>
      <c r="R21" s="331">
        <v>54</v>
      </c>
      <c r="S21" s="331">
        <v>87</v>
      </c>
      <c r="T21" s="331">
        <v>50</v>
      </c>
      <c r="U21" s="332">
        <v>38</v>
      </c>
      <c r="V21" s="331">
        <v>30</v>
      </c>
      <c r="W21" s="331">
        <v>37</v>
      </c>
      <c r="X21" s="331">
        <v>33</v>
      </c>
      <c r="Y21" s="331">
        <v>24</v>
      </c>
      <c r="Z21" s="331">
        <v>73</v>
      </c>
      <c r="AA21" s="331">
        <v>45</v>
      </c>
      <c r="AB21" s="331">
        <v>28</v>
      </c>
      <c r="AC21" s="331">
        <v>12</v>
      </c>
      <c r="AD21" s="331">
        <v>43</v>
      </c>
      <c r="AE21" s="349">
        <v>37</v>
      </c>
    </row>
    <row r="22" spans="1:31" s="81" customFormat="1" ht="12" customHeight="1" x14ac:dyDescent="0.2">
      <c r="A22" s="329" t="s">
        <v>15</v>
      </c>
      <c r="B22" s="353">
        <v>197</v>
      </c>
      <c r="C22" s="353">
        <v>208</v>
      </c>
      <c r="D22" s="353">
        <v>192</v>
      </c>
      <c r="E22" s="353">
        <v>203</v>
      </c>
      <c r="F22" s="353">
        <v>143</v>
      </c>
      <c r="G22" s="353">
        <v>185</v>
      </c>
      <c r="H22" s="353">
        <v>156</v>
      </c>
      <c r="I22" s="353">
        <v>145</v>
      </c>
      <c r="J22" s="353">
        <v>162</v>
      </c>
      <c r="K22" s="353">
        <v>134</v>
      </c>
      <c r="L22" s="353">
        <v>117</v>
      </c>
      <c r="M22" s="353">
        <v>133</v>
      </c>
      <c r="N22" s="331">
        <v>123</v>
      </c>
      <c r="O22" s="331">
        <v>120</v>
      </c>
      <c r="P22" s="331">
        <v>120</v>
      </c>
      <c r="Q22" s="331">
        <v>122</v>
      </c>
      <c r="R22" s="331">
        <v>87</v>
      </c>
      <c r="S22" s="331">
        <v>89</v>
      </c>
      <c r="T22" s="331">
        <v>86</v>
      </c>
      <c r="U22" s="332">
        <v>66</v>
      </c>
      <c r="V22" s="331">
        <v>63</v>
      </c>
      <c r="W22" s="331">
        <v>66</v>
      </c>
      <c r="X22" s="331">
        <v>64</v>
      </c>
      <c r="Y22" s="331">
        <v>45</v>
      </c>
      <c r="Z22" s="331">
        <v>45</v>
      </c>
      <c r="AA22" s="331">
        <v>50</v>
      </c>
      <c r="AB22" s="331">
        <v>44</v>
      </c>
      <c r="AC22" s="331">
        <v>36</v>
      </c>
      <c r="AD22" s="331">
        <v>40</v>
      </c>
      <c r="AE22" s="349">
        <v>32</v>
      </c>
    </row>
    <row r="23" spans="1:31" s="81" customFormat="1" ht="12" customHeight="1" thickBot="1" x14ac:dyDescent="0.25">
      <c r="A23" s="471" t="s">
        <v>33</v>
      </c>
      <c r="B23" s="344">
        <v>297</v>
      </c>
      <c r="C23" s="344">
        <v>322</v>
      </c>
      <c r="D23" s="344">
        <v>298</v>
      </c>
      <c r="E23" s="344">
        <v>310</v>
      </c>
      <c r="F23" s="344">
        <v>252</v>
      </c>
      <c r="G23" s="344">
        <v>303</v>
      </c>
      <c r="H23" s="344">
        <v>284</v>
      </c>
      <c r="I23" s="344">
        <v>254</v>
      </c>
      <c r="J23" s="344">
        <v>281</v>
      </c>
      <c r="K23" s="344">
        <v>256</v>
      </c>
      <c r="L23" s="344">
        <v>236</v>
      </c>
      <c r="M23" s="344">
        <v>231</v>
      </c>
      <c r="N23" s="345">
        <v>225</v>
      </c>
      <c r="O23" s="345">
        <v>200</v>
      </c>
      <c r="P23" s="345">
        <v>213</v>
      </c>
      <c r="Q23" s="345">
        <v>215</v>
      </c>
      <c r="R23" s="345">
        <v>167</v>
      </c>
      <c r="S23" s="345">
        <v>195</v>
      </c>
      <c r="T23" s="345">
        <v>149</v>
      </c>
      <c r="U23" s="346">
        <v>118</v>
      </c>
      <c r="V23" s="345">
        <v>105</v>
      </c>
      <c r="W23" s="345">
        <v>119</v>
      </c>
      <c r="X23" s="345">
        <v>110</v>
      </c>
      <c r="Y23" s="345">
        <v>77</v>
      </c>
      <c r="Z23" s="345">
        <v>125</v>
      </c>
      <c r="AA23" s="345">
        <v>101</v>
      </c>
      <c r="AB23" s="345">
        <v>79</v>
      </c>
      <c r="AC23" s="345">
        <v>55</v>
      </c>
      <c r="AD23" s="345">
        <v>90</v>
      </c>
      <c r="AE23" s="402">
        <v>78</v>
      </c>
    </row>
    <row r="24" spans="1:31" s="81" customFormat="1" ht="12" customHeight="1"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1" s="81" customFormat="1" ht="12" customHeight="1" x14ac:dyDescent="0.2">
      <c r="A25" s="329" t="s">
        <v>35</v>
      </c>
      <c r="B25" s="353">
        <v>56</v>
      </c>
      <c r="C25" s="353">
        <v>54</v>
      </c>
      <c r="D25" s="353">
        <v>57</v>
      </c>
      <c r="E25" s="353">
        <v>51</v>
      </c>
      <c r="F25" s="353">
        <v>45</v>
      </c>
      <c r="G25" s="353">
        <v>49</v>
      </c>
      <c r="H25" s="353">
        <v>39</v>
      </c>
      <c r="I25" s="353">
        <v>37</v>
      </c>
      <c r="J25" s="353">
        <v>38</v>
      </c>
      <c r="K25" s="353">
        <v>31</v>
      </c>
      <c r="L25" s="353">
        <v>34</v>
      </c>
      <c r="M25" s="353">
        <v>39</v>
      </c>
      <c r="N25" s="331">
        <v>28</v>
      </c>
      <c r="O25" s="331">
        <v>23</v>
      </c>
      <c r="P25" s="331">
        <v>44</v>
      </c>
      <c r="Q25" s="331">
        <v>38</v>
      </c>
      <c r="R25" s="331">
        <v>23</v>
      </c>
      <c r="S25" s="331">
        <v>40</v>
      </c>
      <c r="T25" s="331">
        <v>24</v>
      </c>
      <c r="U25" s="332">
        <v>22</v>
      </c>
      <c r="V25" s="331">
        <v>13</v>
      </c>
      <c r="W25" s="331">
        <v>22</v>
      </c>
      <c r="X25" s="331">
        <v>11</v>
      </c>
      <c r="Y25" s="331">
        <v>13</v>
      </c>
      <c r="Z25" s="331">
        <v>16</v>
      </c>
      <c r="AA25" s="331">
        <v>18</v>
      </c>
      <c r="AB25" s="331">
        <v>11</v>
      </c>
      <c r="AC25" s="331">
        <v>9</v>
      </c>
      <c r="AD25" s="331">
        <v>17</v>
      </c>
      <c r="AE25" s="349">
        <v>17</v>
      </c>
    </row>
    <row r="26" spans="1:31" s="81" customFormat="1" ht="12" customHeight="1" x14ac:dyDescent="0.2">
      <c r="A26" s="329" t="s">
        <v>36</v>
      </c>
      <c r="B26" s="353">
        <v>12</v>
      </c>
      <c r="C26" s="353">
        <v>19</v>
      </c>
      <c r="D26" s="353">
        <v>12</v>
      </c>
      <c r="E26" s="353">
        <v>12</v>
      </c>
      <c r="F26" s="353">
        <v>16</v>
      </c>
      <c r="G26" s="353">
        <v>17</v>
      </c>
      <c r="H26" s="353">
        <v>17</v>
      </c>
      <c r="I26" s="353">
        <v>12</v>
      </c>
      <c r="J26" s="353">
        <v>15</v>
      </c>
      <c r="K26" s="353">
        <v>16</v>
      </c>
      <c r="L26" s="353">
        <v>7</v>
      </c>
      <c r="M26" s="353">
        <v>6</v>
      </c>
      <c r="N26" s="331">
        <v>14</v>
      </c>
      <c r="O26" s="331">
        <v>4</v>
      </c>
      <c r="P26" s="331">
        <v>8</v>
      </c>
      <c r="Q26" s="331">
        <v>5</v>
      </c>
      <c r="R26" s="331">
        <v>2</v>
      </c>
      <c r="S26" s="331">
        <v>8</v>
      </c>
      <c r="T26" s="331">
        <v>3</v>
      </c>
      <c r="U26" s="332">
        <v>0</v>
      </c>
      <c r="V26" s="331">
        <v>1</v>
      </c>
      <c r="W26" s="331">
        <v>0</v>
      </c>
      <c r="X26" s="331">
        <v>0</v>
      </c>
      <c r="Y26" s="331">
        <v>0</v>
      </c>
      <c r="Z26" s="331">
        <v>0</v>
      </c>
      <c r="AA26" s="331">
        <v>0</v>
      </c>
      <c r="AB26" s="331">
        <v>0</v>
      </c>
      <c r="AC26" s="331">
        <v>0</v>
      </c>
      <c r="AD26" s="331">
        <v>3</v>
      </c>
      <c r="AE26" s="349">
        <v>2</v>
      </c>
    </row>
    <row r="27" spans="1:31" s="81" customFormat="1" ht="12" customHeight="1" x14ac:dyDescent="0.2">
      <c r="A27" s="329" t="s">
        <v>123</v>
      </c>
      <c r="B27" s="353">
        <v>98</v>
      </c>
      <c r="C27" s="353">
        <v>110</v>
      </c>
      <c r="D27" s="353">
        <v>95</v>
      </c>
      <c r="E27" s="353">
        <v>112</v>
      </c>
      <c r="F27" s="353">
        <v>82</v>
      </c>
      <c r="G27" s="353">
        <v>96</v>
      </c>
      <c r="H27" s="353">
        <v>101</v>
      </c>
      <c r="I27" s="353">
        <v>90</v>
      </c>
      <c r="J27" s="353">
        <v>84</v>
      </c>
      <c r="K27" s="353">
        <v>84</v>
      </c>
      <c r="L27" s="353">
        <v>73</v>
      </c>
      <c r="M27" s="353">
        <v>65</v>
      </c>
      <c r="N27" s="331">
        <v>84</v>
      </c>
      <c r="O27" s="331">
        <v>63</v>
      </c>
      <c r="P27" s="331">
        <v>53</v>
      </c>
      <c r="Q27" s="331">
        <v>54</v>
      </c>
      <c r="R27" s="331">
        <v>48</v>
      </c>
      <c r="S27" s="331">
        <v>58</v>
      </c>
      <c r="T27" s="331">
        <v>52</v>
      </c>
      <c r="U27" s="332">
        <v>32</v>
      </c>
      <c r="V27" s="331">
        <v>41</v>
      </c>
      <c r="W27" s="331">
        <v>38</v>
      </c>
      <c r="X27" s="331">
        <v>46</v>
      </c>
      <c r="Y27" s="331">
        <v>22</v>
      </c>
      <c r="Z27" s="331">
        <v>39</v>
      </c>
      <c r="AA27" s="331">
        <v>40</v>
      </c>
      <c r="AB27" s="331">
        <v>21</v>
      </c>
      <c r="AC27" s="331">
        <v>20</v>
      </c>
      <c r="AD27" s="331">
        <v>24</v>
      </c>
      <c r="AE27" s="349">
        <v>27</v>
      </c>
    </row>
    <row r="28" spans="1:31" s="81" customFormat="1" ht="12" customHeight="1" x14ac:dyDescent="0.2">
      <c r="A28" s="403" t="s">
        <v>37</v>
      </c>
      <c r="B28" s="351">
        <v>45</v>
      </c>
      <c r="C28" s="351">
        <v>31</v>
      </c>
      <c r="D28" s="351">
        <v>38</v>
      </c>
      <c r="E28" s="351">
        <v>40</v>
      </c>
      <c r="F28" s="351">
        <v>31</v>
      </c>
      <c r="G28" s="351">
        <v>43</v>
      </c>
      <c r="H28" s="351">
        <v>32</v>
      </c>
      <c r="I28" s="351">
        <v>35</v>
      </c>
      <c r="J28" s="351">
        <v>41</v>
      </c>
      <c r="K28" s="351">
        <v>33</v>
      </c>
      <c r="L28" s="351">
        <v>28</v>
      </c>
      <c r="M28" s="351">
        <v>32</v>
      </c>
      <c r="N28" s="338">
        <v>23</v>
      </c>
      <c r="O28" s="338">
        <v>35</v>
      </c>
      <c r="P28" s="338">
        <v>31</v>
      </c>
      <c r="Q28" s="338">
        <v>34</v>
      </c>
      <c r="R28" s="338">
        <v>20</v>
      </c>
      <c r="S28" s="338">
        <v>22</v>
      </c>
      <c r="T28" s="338">
        <v>19</v>
      </c>
      <c r="U28" s="339">
        <v>2</v>
      </c>
      <c r="V28" s="338">
        <v>2</v>
      </c>
      <c r="W28" s="338">
        <v>2</v>
      </c>
      <c r="X28" s="338">
        <v>1</v>
      </c>
      <c r="Y28" s="338">
        <v>4</v>
      </c>
      <c r="Z28" s="338">
        <v>5</v>
      </c>
      <c r="AA28" s="338">
        <v>1</v>
      </c>
      <c r="AB28" s="338">
        <v>4</v>
      </c>
      <c r="AC28" s="338">
        <v>1</v>
      </c>
      <c r="AD28" s="338">
        <v>7</v>
      </c>
      <c r="AE28" s="374">
        <v>5</v>
      </c>
    </row>
    <row r="29" spans="1:31" s="81" customFormat="1" ht="12" customHeight="1" thickBot="1" x14ac:dyDescent="0.25">
      <c r="A29" s="473" t="s">
        <v>124</v>
      </c>
      <c r="B29" s="231">
        <v>86</v>
      </c>
      <c r="C29" s="231">
        <v>108</v>
      </c>
      <c r="D29" s="231">
        <v>96</v>
      </c>
      <c r="E29" s="231">
        <v>95</v>
      </c>
      <c r="F29" s="231">
        <v>78</v>
      </c>
      <c r="G29" s="231">
        <v>98</v>
      </c>
      <c r="H29" s="231">
        <v>95</v>
      </c>
      <c r="I29" s="231">
        <v>80</v>
      </c>
      <c r="J29" s="231">
        <v>103</v>
      </c>
      <c r="K29" s="231">
        <v>92</v>
      </c>
      <c r="L29" s="231">
        <v>94</v>
      </c>
      <c r="M29" s="231">
        <v>89</v>
      </c>
      <c r="N29" s="305">
        <v>76</v>
      </c>
      <c r="O29" s="305">
        <v>75</v>
      </c>
      <c r="P29" s="305">
        <v>77</v>
      </c>
      <c r="Q29" s="305">
        <v>84</v>
      </c>
      <c r="R29" s="305">
        <v>74</v>
      </c>
      <c r="S29" s="305">
        <v>67</v>
      </c>
      <c r="T29" s="305">
        <v>51</v>
      </c>
      <c r="U29" s="474">
        <v>62</v>
      </c>
      <c r="V29" s="305">
        <v>48</v>
      </c>
      <c r="W29" s="305">
        <v>57</v>
      </c>
      <c r="X29" s="305">
        <v>52</v>
      </c>
      <c r="Y29" s="305">
        <v>38</v>
      </c>
      <c r="Z29" s="305">
        <v>65</v>
      </c>
      <c r="AA29" s="305">
        <v>42</v>
      </c>
      <c r="AB29" s="305">
        <v>43</v>
      </c>
      <c r="AC29" s="305">
        <v>25</v>
      </c>
      <c r="AD29" s="305">
        <v>39</v>
      </c>
      <c r="AE29" s="306">
        <v>27</v>
      </c>
    </row>
    <row r="30" spans="1:31" s="81" customFormat="1" ht="12" customHeight="1" x14ac:dyDescent="0.2">
      <c r="A30" s="329"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1" s="81" customFormat="1" ht="12" customHeight="1" x14ac:dyDescent="0.2">
      <c r="A31" s="329" t="s">
        <v>1</v>
      </c>
      <c r="B31" s="353">
        <v>1</v>
      </c>
      <c r="C31" s="353">
        <v>1</v>
      </c>
      <c r="D31" s="353">
        <v>1</v>
      </c>
      <c r="E31" s="353">
        <v>0</v>
      </c>
      <c r="F31" s="353">
        <v>0</v>
      </c>
      <c r="G31" s="353">
        <v>0</v>
      </c>
      <c r="H31" s="353">
        <v>0</v>
      </c>
      <c r="I31" s="353">
        <v>0</v>
      </c>
      <c r="J31" s="353">
        <v>0</v>
      </c>
      <c r="K31" s="353">
        <v>0</v>
      </c>
      <c r="L31" s="353" t="s">
        <v>207</v>
      </c>
      <c r="M31" s="353" t="s">
        <v>207</v>
      </c>
      <c r="N31" s="331">
        <v>0</v>
      </c>
      <c r="O31" s="331">
        <v>0</v>
      </c>
      <c r="P31" s="331">
        <v>0</v>
      </c>
      <c r="Q31" s="331">
        <v>1</v>
      </c>
      <c r="R31" s="331">
        <v>1</v>
      </c>
      <c r="S31" s="331">
        <v>0</v>
      </c>
      <c r="T31" s="331">
        <v>1</v>
      </c>
      <c r="U31" s="332">
        <v>0</v>
      </c>
      <c r="V31" s="331">
        <v>0</v>
      </c>
      <c r="W31" s="331">
        <v>0</v>
      </c>
      <c r="X31" s="331">
        <v>0</v>
      </c>
      <c r="Y31" s="331">
        <v>0</v>
      </c>
      <c r="Z31" s="331">
        <v>0</v>
      </c>
      <c r="AA31" s="331">
        <v>0</v>
      </c>
      <c r="AB31" s="331">
        <v>0</v>
      </c>
      <c r="AC31" s="331">
        <v>0</v>
      </c>
      <c r="AD31" s="331">
        <v>1</v>
      </c>
      <c r="AE31" s="349">
        <v>1</v>
      </c>
    </row>
    <row r="32" spans="1:31" s="81" customFormat="1" ht="12" customHeight="1" x14ac:dyDescent="0.2">
      <c r="A32" s="329" t="s">
        <v>2</v>
      </c>
      <c r="B32" s="353">
        <v>6</v>
      </c>
      <c r="C32" s="353">
        <v>1</v>
      </c>
      <c r="D32" s="353">
        <v>2</v>
      </c>
      <c r="E32" s="353">
        <v>5</v>
      </c>
      <c r="F32" s="353">
        <v>8</v>
      </c>
      <c r="G32" s="353">
        <v>6</v>
      </c>
      <c r="H32" s="353">
        <v>5</v>
      </c>
      <c r="I32" s="353">
        <v>8</v>
      </c>
      <c r="J32" s="353">
        <v>3</v>
      </c>
      <c r="K32" s="353">
        <v>1</v>
      </c>
      <c r="L32" s="353">
        <v>5</v>
      </c>
      <c r="M32" s="353">
        <v>3</v>
      </c>
      <c r="N32" s="331">
        <v>2</v>
      </c>
      <c r="O32" s="331">
        <v>2</v>
      </c>
      <c r="P32" s="331">
        <v>1</v>
      </c>
      <c r="Q32" s="331">
        <v>7</v>
      </c>
      <c r="R32" s="331">
        <v>2</v>
      </c>
      <c r="S32" s="331">
        <v>6</v>
      </c>
      <c r="T32" s="331">
        <v>3</v>
      </c>
      <c r="U32" s="332">
        <v>6</v>
      </c>
      <c r="V32" s="331">
        <v>0</v>
      </c>
      <c r="W32" s="331">
        <v>4</v>
      </c>
      <c r="X32" s="331">
        <v>3</v>
      </c>
      <c r="Y32" s="331">
        <v>0</v>
      </c>
      <c r="Z32" s="331">
        <v>1</v>
      </c>
      <c r="AA32" s="331">
        <v>2</v>
      </c>
      <c r="AB32" s="331">
        <v>4</v>
      </c>
      <c r="AC32" s="331">
        <v>4</v>
      </c>
      <c r="AD32" s="331">
        <v>2</v>
      </c>
      <c r="AE32" s="349">
        <v>3</v>
      </c>
    </row>
    <row r="33" spans="1:31" s="81" customFormat="1" ht="12" customHeight="1" x14ac:dyDescent="0.2">
      <c r="A33" s="329" t="s">
        <v>3</v>
      </c>
      <c r="B33" s="353">
        <v>28</v>
      </c>
      <c r="C33" s="353">
        <v>30</v>
      </c>
      <c r="D33" s="353">
        <v>39</v>
      </c>
      <c r="E33" s="353">
        <v>27</v>
      </c>
      <c r="F33" s="353">
        <v>29</v>
      </c>
      <c r="G33" s="353">
        <v>38</v>
      </c>
      <c r="H33" s="353">
        <v>37</v>
      </c>
      <c r="I33" s="353">
        <v>28</v>
      </c>
      <c r="J33" s="353">
        <v>29</v>
      </c>
      <c r="K33" s="353">
        <v>37</v>
      </c>
      <c r="L33" s="353">
        <v>30</v>
      </c>
      <c r="M33" s="353">
        <v>50</v>
      </c>
      <c r="N33" s="331">
        <v>44</v>
      </c>
      <c r="O33" s="331">
        <v>26</v>
      </c>
      <c r="P33" s="331">
        <v>28</v>
      </c>
      <c r="Q33" s="331">
        <v>29</v>
      </c>
      <c r="R33" s="331">
        <v>26</v>
      </c>
      <c r="S33" s="331">
        <v>42</v>
      </c>
      <c r="T33" s="331">
        <v>28</v>
      </c>
      <c r="U33" s="332">
        <v>33</v>
      </c>
      <c r="V33" s="331">
        <v>28</v>
      </c>
      <c r="W33" s="331">
        <v>4</v>
      </c>
      <c r="X33" s="331">
        <v>25</v>
      </c>
      <c r="Y33" s="331">
        <v>10</v>
      </c>
      <c r="Z33" s="331">
        <v>15</v>
      </c>
      <c r="AA33" s="331">
        <v>16</v>
      </c>
      <c r="AB33" s="331">
        <v>17</v>
      </c>
      <c r="AC33" s="331">
        <v>8</v>
      </c>
      <c r="AD33" s="331">
        <v>22</v>
      </c>
      <c r="AE33" s="349">
        <v>9</v>
      </c>
    </row>
    <row r="34" spans="1:31" s="81" customFormat="1" ht="12" customHeight="1" thickBot="1" x14ac:dyDescent="0.25">
      <c r="A34" s="475" t="s">
        <v>39</v>
      </c>
      <c r="B34" s="404">
        <v>35</v>
      </c>
      <c r="C34" s="404">
        <v>32</v>
      </c>
      <c r="D34" s="404">
        <v>42</v>
      </c>
      <c r="E34" s="404">
        <v>32</v>
      </c>
      <c r="F34" s="404">
        <v>37</v>
      </c>
      <c r="G34" s="404">
        <v>44</v>
      </c>
      <c r="H34" s="404">
        <v>42</v>
      </c>
      <c r="I34" s="404">
        <v>36</v>
      </c>
      <c r="J34" s="404">
        <v>32</v>
      </c>
      <c r="K34" s="404">
        <v>38</v>
      </c>
      <c r="L34" s="404">
        <v>35</v>
      </c>
      <c r="M34" s="404">
        <v>53</v>
      </c>
      <c r="N34" s="405">
        <v>46</v>
      </c>
      <c r="O34" s="405">
        <v>28</v>
      </c>
      <c r="P34" s="405">
        <v>29</v>
      </c>
      <c r="Q34" s="405">
        <v>37</v>
      </c>
      <c r="R34" s="405">
        <v>29</v>
      </c>
      <c r="S34" s="405">
        <v>48</v>
      </c>
      <c r="T34" s="405">
        <v>32</v>
      </c>
      <c r="U34" s="406">
        <v>39</v>
      </c>
      <c r="V34" s="405">
        <v>28</v>
      </c>
      <c r="W34" s="405">
        <v>8</v>
      </c>
      <c r="X34" s="405">
        <v>28</v>
      </c>
      <c r="Y34" s="405">
        <v>10</v>
      </c>
      <c r="Z34" s="405">
        <v>16</v>
      </c>
      <c r="AA34" s="405">
        <v>18</v>
      </c>
      <c r="AB34" s="405">
        <v>21</v>
      </c>
      <c r="AC34" s="405">
        <v>12</v>
      </c>
      <c r="AD34" s="405">
        <v>25</v>
      </c>
      <c r="AE34" s="407">
        <v>13</v>
      </c>
    </row>
    <row r="35" spans="1:31" s="81" customFormat="1" ht="13.5" thickTop="1" x14ac:dyDescent="0.2">
      <c r="A35" s="159" t="s">
        <v>353</v>
      </c>
      <c r="B35" s="476"/>
      <c r="C35" s="476"/>
      <c r="D35" s="476"/>
      <c r="E35" s="477"/>
      <c r="F35" s="477"/>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row>
    <row r="36" spans="1:31" ht="15.75" x14ac:dyDescent="0.25">
      <c r="A36" s="63"/>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row>
    <row r="37" spans="1:31"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1800-000000000000}"/>
  </hyperlinks>
  <pageMargins left="0.75" right="0.32" top="1" bottom="1" header="0.5" footer="0.5"/>
  <pageSetup paperSize="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39"/>
  <sheetViews>
    <sheetView workbookViewId="0">
      <selection activeCell="V43" sqref="V43"/>
    </sheetView>
  </sheetViews>
  <sheetFormatPr defaultRowHeight="12" x14ac:dyDescent="0.2"/>
  <cols>
    <col min="1" max="1" width="19.710937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53" t="s">
        <v>442</v>
      </c>
      <c r="B1" s="954"/>
      <c r="C1" s="954"/>
      <c r="D1" s="954"/>
      <c r="E1" s="954"/>
      <c r="F1" s="954"/>
      <c r="G1" s="954"/>
      <c r="H1" s="954"/>
      <c r="I1" s="954"/>
      <c r="J1" s="954"/>
      <c r="K1" s="954"/>
      <c r="L1" s="954"/>
      <c r="M1" s="954"/>
      <c r="N1" s="954"/>
      <c r="O1" s="954"/>
      <c r="P1" s="954"/>
      <c r="Q1" s="954"/>
      <c r="R1" s="955"/>
      <c r="S1" s="955"/>
      <c r="T1" s="955"/>
      <c r="U1" s="955"/>
      <c r="V1" s="955"/>
      <c r="W1" s="955"/>
      <c r="X1" s="955"/>
      <c r="Y1" s="955"/>
      <c r="Z1" s="955"/>
      <c r="AA1" s="955"/>
      <c r="AB1" s="955"/>
      <c r="AC1" s="955"/>
      <c r="AD1" s="955"/>
      <c r="AE1" s="955"/>
      <c r="AF1" s="956"/>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78"/>
      <c r="D3" s="438"/>
      <c r="E3" s="438"/>
      <c r="F3" s="438"/>
      <c r="G3" s="438"/>
      <c r="H3" s="351"/>
      <c r="I3" s="351"/>
      <c r="J3" s="351"/>
      <c r="K3" s="351"/>
      <c r="L3" s="351"/>
      <c r="M3" s="351"/>
      <c r="N3" s="439"/>
      <c r="O3" s="439"/>
      <c r="P3" s="439"/>
      <c r="Q3" s="439"/>
      <c r="R3" s="298"/>
      <c r="S3" s="298"/>
      <c r="T3" s="298"/>
      <c r="U3" s="298"/>
      <c r="V3" s="139"/>
      <c r="W3" s="370"/>
      <c r="X3" s="370"/>
      <c r="Y3" s="370"/>
      <c r="Z3" s="370"/>
      <c r="AA3" s="370"/>
      <c r="AB3" s="370"/>
      <c r="AC3" s="370"/>
      <c r="AD3" s="370"/>
      <c r="AE3" s="370"/>
      <c r="AF3" s="371"/>
      <c r="AG3" s="225"/>
    </row>
    <row r="4" spans="1:33" s="81" customFormat="1" ht="12.6" customHeight="1" x14ac:dyDescent="0.2">
      <c r="A4" s="335" t="s">
        <v>41</v>
      </c>
      <c r="B4" s="356" t="s">
        <v>42</v>
      </c>
      <c r="C4" s="351">
        <v>115</v>
      </c>
      <c r="D4" s="351">
        <v>139</v>
      </c>
      <c r="E4" s="351">
        <v>115</v>
      </c>
      <c r="F4" s="351">
        <v>122</v>
      </c>
      <c r="G4" s="351">
        <v>94</v>
      </c>
      <c r="H4" s="351">
        <v>117</v>
      </c>
      <c r="I4" s="351">
        <v>98</v>
      </c>
      <c r="J4" s="351">
        <v>93</v>
      </c>
      <c r="K4" s="351">
        <v>103</v>
      </c>
      <c r="L4" s="351">
        <v>84</v>
      </c>
      <c r="M4" s="351">
        <v>70</v>
      </c>
      <c r="N4" s="351">
        <v>80</v>
      </c>
      <c r="O4" s="351">
        <v>85</v>
      </c>
      <c r="P4" s="351">
        <v>68</v>
      </c>
      <c r="Q4" s="338">
        <v>72</v>
      </c>
      <c r="R4" s="338">
        <v>75</v>
      </c>
      <c r="S4" s="338">
        <v>44</v>
      </c>
      <c r="T4" s="338">
        <v>60</v>
      </c>
      <c r="U4" s="338">
        <v>55</v>
      </c>
      <c r="V4" s="339">
        <v>42</v>
      </c>
      <c r="W4" s="331">
        <v>39</v>
      </c>
      <c r="X4" s="331">
        <v>44</v>
      </c>
      <c r="Y4" s="331">
        <v>40</v>
      </c>
      <c r="Z4" s="331">
        <v>29</v>
      </c>
      <c r="AA4" s="331">
        <v>30</v>
      </c>
      <c r="AB4" s="331">
        <v>33</v>
      </c>
      <c r="AC4" s="331">
        <v>27</v>
      </c>
      <c r="AD4" s="331">
        <v>22</v>
      </c>
      <c r="AE4" s="331">
        <v>23</v>
      </c>
      <c r="AF4" s="349">
        <v>13</v>
      </c>
    </row>
    <row r="5" spans="1:33" s="81" customFormat="1" ht="12.6" customHeight="1" x14ac:dyDescent="0.2">
      <c r="A5" s="335"/>
      <c r="B5" s="356" t="s">
        <v>43</v>
      </c>
      <c r="C5" s="351">
        <v>82</v>
      </c>
      <c r="D5" s="351">
        <v>69</v>
      </c>
      <c r="E5" s="351">
        <v>77</v>
      </c>
      <c r="F5" s="351">
        <v>81</v>
      </c>
      <c r="G5" s="351">
        <v>49</v>
      </c>
      <c r="H5" s="351">
        <v>68</v>
      </c>
      <c r="I5" s="351">
        <v>58</v>
      </c>
      <c r="J5" s="351">
        <v>52</v>
      </c>
      <c r="K5" s="351">
        <v>59</v>
      </c>
      <c r="L5" s="351">
        <v>50</v>
      </c>
      <c r="M5" s="351">
        <v>47</v>
      </c>
      <c r="N5" s="351">
        <v>53</v>
      </c>
      <c r="O5" s="351">
        <v>38</v>
      </c>
      <c r="P5" s="351">
        <v>52</v>
      </c>
      <c r="Q5" s="338">
        <v>48</v>
      </c>
      <c r="R5" s="338">
        <v>47</v>
      </c>
      <c r="S5" s="338">
        <v>43</v>
      </c>
      <c r="T5" s="338">
        <v>29</v>
      </c>
      <c r="U5" s="338">
        <v>31</v>
      </c>
      <c r="V5" s="339">
        <v>24</v>
      </c>
      <c r="W5" s="331">
        <v>24</v>
      </c>
      <c r="X5" s="331">
        <v>22</v>
      </c>
      <c r="Y5" s="331">
        <v>24</v>
      </c>
      <c r="Z5" s="331">
        <v>16</v>
      </c>
      <c r="AA5" s="331">
        <v>15</v>
      </c>
      <c r="AB5" s="331">
        <v>17</v>
      </c>
      <c r="AC5" s="331">
        <v>17</v>
      </c>
      <c r="AD5" s="331">
        <v>14</v>
      </c>
      <c r="AE5" s="331">
        <v>17</v>
      </c>
      <c r="AF5" s="349">
        <v>19</v>
      </c>
    </row>
    <row r="6" spans="1:33" s="81" customFormat="1" ht="12.6" customHeight="1" x14ac:dyDescent="0.2">
      <c r="A6" s="335" t="s">
        <v>44</v>
      </c>
      <c r="B6" s="356" t="s">
        <v>42</v>
      </c>
      <c r="C6" s="351">
        <v>84</v>
      </c>
      <c r="D6" s="351">
        <v>79</v>
      </c>
      <c r="E6" s="351">
        <v>64</v>
      </c>
      <c r="F6" s="351">
        <v>64</v>
      </c>
      <c r="G6" s="351">
        <v>68</v>
      </c>
      <c r="H6" s="351">
        <v>55</v>
      </c>
      <c r="I6" s="351">
        <v>49</v>
      </c>
      <c r="J6" s="351">
        <v>59</v>
      </c>
      <c r="K6" s="351">
        <v>59</v>
      </c>
      <c r="L6" s="351">
        <v>40</v>
      </c>
      <c r="M6" s="351">
        <v>54</v>
      </c>
      <c r="N6" s="351">
        <v>55</v>
      </c>
      <c r="O6" s="351">
        <v>56</v>
      </c>
      <c r="P6" s="351">
        <v>48</v>
      </c>
      <c r="Q6" s="338">
        <v>47</v>
      </c>
      <c r="R6" s="338">
        <v>42</v>
      </c>
      <c r="S6" s="338">
        <v>56</v>
      </c>
      <c r="T6" s="338">
        <v>46</v>
      </c>
      <c r="U6" s="338">
        <v>28</v>
      </c>
      <c r="V6" s="339">
        <v>31</v>
      </c>
      <c r="W6" s="331">
        <v>32</v>
      </c>
      <c r="X6" s="331">
        <v>36</v>
      </c>
      <c r="Y6" s="331">
        <v>31</v>
      </c>
      <c r="Z6" s="331">
        <v>27</v>
      </c>
      <c r="AA6" s="331">
        <v>30</v>
      </c>
      <c r="AB6" s="331">
        <v>24</v>
      </c>
      <c r="AC6" s="331">
        <v>15</v>
      </c>
      <c r="AD6" s="331">
        <v>18</v>
      </c>
      <c r="AE6" s="331">
        <v>44</v>
      </c>
      <c r="AF6" s="349">
        <v>22</v>
      </c>
    </row>
    <row r="7" spans="1:33" s="81" customFormat="1" ht="12.6" customHeight="1" x14ac:dyDescent="0.2">
      <c r="A7" s="335"/>
      <c r="B7" s="356" t="s">
        <v>43</v>
      </c>
      <c r="C7" s="351">
        <v>48</v>
      </c>
      <c r="D7" s="351">
        <v>52</v>
      </c>
      <c r="E7" s="351">
        <v>36</v>
      </c>
      <c r="F7" s="351">
        <v>35</v>
      </c>
      <c r="G7" s="351">
        <v>44</v>
      </c>
      <c r="H7" s="351">
        <v>34</v>
      </c>
      <c r="I7" s="351">
        <v>34</v>
      </c>
      <c r="J7" s="351">
        <v>36</v>
      </c>
      <c r="K7" s="351">
        <v>24</v>
      </c>
      <c r="L7" s="351">
        <v>37</v>
      </c>
      <c r="M7" s="351">
        <v>31</v>
      </c>
      <c r="N7" s="351">
        <v>37</v>
      </c>
      <c r="O7" s="351">
        <v>22</v>
      </c>
      <c r="P7" s="351">
        <v>23</v>
      </c>
      <c r="Q7" s="338">
        <v>32</v>
      </c>
      <c r="R7" s="338">
        <v>24</v>
      </c>
      <c r="S7" s="338">
        <v>22</v>
      </c>
      <c r="T7" s="338">
        <v>33</v>
      </c>
      <c r="U7" s="338">
        <v>26</v>
      </c>
      <c r="V7" s="339">
        <v>32</v>
      </c>
      <c r="W7" s="331">
        <v>12</v>
      </c>
      <c r="X7" s="331">
        <v>18</v>
      </c>
      <c r="Y7" s="331">
        <v>18</v>
      </c>
      <c r="Z7" s="331">
        <v>20</v>
      </c>
      <c r="AA7" s="331">
        <v>19</v>
      </c>
      <c r="AB7" s="331">
        <v>9</v>
      </c>
      <c r="AC7" s="331">
        <v>13</v>
      </c>
      <c r="AD7" s="331">
        <v>20</v>
      </c>
      <c r="AE7" s="331">
        <v>17</v>
      </c>
      <c r="AF7" s="349">
        <v>24</v>
      </c>
    </row>
    <row r="8" spans="1:33" s="81" customFormat="1" ht="12.6" customHeight="1" x14ac:dyDescent="0.2">
      <c r="A8" s="335" t="s">
        <v>45</v>
      </c>
      <c r="B8" s="356" t="s">
        <v>42</v>
      </c>
      <c r="C8" s="351">
        <v>25</v>
      </c>
      <c r="D8" s="351">
        <v>21</v>
      </c>
      <c r="E8" s="351">
        <v>25</v>
      </c>
      <c r="F8" s="351">
        <v>30</v>
      </c>
      <c r="G8" s="351">
        <v>11</v>
      </c>
      <c r="H8" s="351">
        <v>8</v>
      </c>
      <c r="I8" s="351">
        <v>10</v>
      </c>
      <c r="J8" s="351">
        <v>13</v>
      </c>
      <c r="K8" s="351">
        <v>14</v>
      </c>
      <c r="L8" s="351">
        <v>9</v>
      </c>
      <c r="M8" s="351">
        <v>11</v>
      </c>
      <c r="N8" s="351">
        <v>7</v>
      </c>
      <c r="O8" s="351">
        <v>9</v>
      </c>
      <c r="P8" s="351">
        <v>7</v>
      </c>
      <c r="Q8" s="338">
        <v>13</v>
      </c>
      <c r="R8" s="338">
        <v>9</v>
      </c>
      <c r="S8" s="338">
        <v>8</v>
      </c>
      <c r="T8" s="338">
        <v>9</v>
      </c>
      <c r="U8" s="338">
        <v>10</v>
      </c>
      <c r="V8" s="339">
        <v>5</v>
      </c>
      <c r="W8" s="331">
        <v>7</v>
      </c>
      <c r="X8" s="331">
        <v>7</v>
      </c>
      <c r="Y8" s="331">
        <v>3</v>
      </c>
      <c r="Z8" s="331">
        <v>13</v>
      </c>
      <c r="AA8" s="331">
        <v>8</v>
      </c>
      <c r="AB8" s="331">
        <v>10</v>
      </c>
      <c r="AC8" s="331">
        <v>7</v>
      </c>
      <c r="AD8" s="331">
        <v>5</v>
      </c>
      <c r="AE8" s="331">
        <v>7</v>
      </c>
      <c r="AF8" s="349">
        <v>4</v>
      </c>
    </row>
    <row r="9" spans="1:33" s="81" customFormat="1" ht="12.6" customHeight="1" x14ac:dyDescent="0.2">
      <c r="A9" s="335"/>
      <c r="B9" s="356" t="s">
        <v>43</v>
      </c>
      <c r="C9" s="351">
        <v>40</v>
      </c>
      <c r="D9" s="351">
        <v>38</v>
      </c>
      <c r="E9" s="351">
        <v>30</v>
      </c>
      <c r="F9" s="351">
        <v>23</v>
      </c>
      <c r="G9" s="351">
        <v>26</v>
      </c>
      <c r="H9" s="351">
        <v>23</v>
      </c>
      <c r="I9" s="351">
        <v>22</v>
      </c>
      <c r="J9" s="351">
        <v>15</v>
      </c>
      <c r="K9" s="351">
        <v>17</v>
      </c>
      <c r="L9" s="351">
        <v>18</v>
      </c>
      <c r="M9" s="351">
        <v>12</v>
      </c>
      <c r="N9" s="351">
        <v>16</v>
      </c>
      <c r="O9" s="351">
        <v>15</v>
      </c>
      <c r="P9" s="351">
        <v>8</v>
      </c>
      <c r="Q9" s="338">
        <v>14</v>
      </c>
      <c r="R9" s="338">
        <v>11</v>
      </c>
      <c r="S9" s="338">
        <v>14</v>
      </c>
      <c r="T9" s="338">
        <v>17</v>
      </c>
      <c r="U9" s="338">
        <v>10</v>
      </c>
      <c r="V9" s="339">
        <v>13</v>
      </c>
      <c r="W9" s="331">
        <v>5</v>
      </c>
      <c r="X9" s="331">
        <v>9</v>
      </c>
      <c r="Y9" s="331">
        <v>8</v>
      </c>
      <c r="Z9" s="331">
        <v>4</v>
      </c>
      <c r="AA9" s="331">
        <v>8</v>
      </c>
      <c r="AB9" s="331">
        <v>6</v>
      </c>
      <c r="AC9" s="331">
        <v>7</v>
      </c>
      <c r="AD9" s="331">
        <v>4</v>
      </c>
      <c r="AE9" s="331">
        <v>5</v>
      </c>
      <c r="AF9" s="349">
        <v>0</v>
      </c>
    </row>
    <row r="10" spans="1:33" s="81" customFormat="1" ht="13.5" thickBot="1" x14ac:dyDescent="0.25">
      <c r="A10" s="340"/>
      <c r="B10" s="376" t="s">
        <v>46</v>
      </c>
      <c r="C10" s="379">
        <v>394</v>
      </c>
      <c r="D10" s="379">
        <v>398</v>
      </c>
      <c r="E10" s="379">
        <v>347</v>
      </c>
      <c r="F10" s="379">
        <v>355</v>
      </c>
      <c r="G10" s="379">
        <v>292</v>
      </c>
      <c r="H10" s="379">
        <v>305</v>
      </c>
      <c r="I10" s="379">
        <v>271</v>
      </c>
      <c r="J10" s="379">
        <v>268</v>
      </c>
      <c r="K10" s="379">
        <v>276</v>
      </c>
      <c r="L10" s="379">
        <v>238</v>
      </c>
      <c r="M10" s="379">
        <v>225</v>
      </c>
      <c r="N10" s="379">
        <v>248</v>
      </c>
      <c r="O10" s="379">
        <v>225</v>
      </c>
      <c r="P10" s="379">
        <v>206</v>
      </c>
      <c r="Q10" s="380">
        <v>226</v>
      </c>
      <c r="R10" s="380">
        <v>208</v>
      </c>
      <c r="S10" s="380">
        <v>187</v>
      </c>
      <c r="T10" s="380">
        <v>194</v>
      </c>
      <c r="U10" s="380">
        <v>160</v>
      </c>
      <c r="V10" s="381">
        <v>147</v>
      </c>
      <c r="W10" s="380">
        <v>119</v>
      </c>
      <c r="X10" s="380">
        <v>136</v>
      </c>
      <c r="Y10" s="380">
        <v>124</v>
      </c>
      <c r="Z10" s="380">
        <v>109</v>
      </c>
      <c r="AA10" s="380">
        <v>110</v>
      </c>
      <c r="AB10" s="380">
        <v>99</v>
      </c>
      <c r="AC10" s="380">
        <v>86</v>
      </c>
      <c r="AD10" s="380">
        <v>83</v>
      </c>
      <c r="AE10" s="380">
        <v>113</v>
      </c>
      <c r="AF10" s="382">
        <v>82</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35</v>
      </c>
      <c r="D12" s="351">
        <v>27</v>
      </c>
      <c r="E12" s="351">
        <v>35</v>
      </c>
      <c r="F12" s="351">
        <v>34</v>
      </c>
      <c r="G12" s="351">
        <v>37</v>
      </c>
      <c r="H12" s="351">
        <v>30</v>
      </c>
      <c r="I12" s="351">
        <v>29</v>
      </c>
      <c r="J12" s="351">
        <v>38</v>
      </c>
      <c r="K12" s="351">
        <v>31</v>
      </c>
      <c r="L12" s="351">
        <v>28</v>
      </c>
      <c r="M12" s="351">
        <v>24</v>
      </c>
      <c r="N12" s="351">
        <v>20</v>
      </c>
      <c r="O12" s="351">
        <v>21</v>
      </c>
      <c r="P12" s="351">
        <v>13</v>
      </c>
      <c r="Q12" s="338">
        <v>19</v>
      </c>
      <c r="R12" s="338">
        <v>26</v>
      </c>
      <c r="S12" s="338">
        <v>19</v>
      </c>
      <c r="T12" s="338">
        <v>15</v>
      </c>
      <c r="U12" s="338">
        <v>11</v>
      </c>
      <c r="V12" s="339">
        <v>9</v>
      </c>
      <c r="W12" s="331">
        <v>10</v>
      </c>
      <c r="X12" s="331">
        <v>13</v>
      </c>
      <c r="Y12" s="331">
        <v>11</v>
      </c>
      <c r="Z12" s="331">
        <v>8</v>
      </c>
      <c r="AA12" s="331">
        <v>4</v>
      </c>
      <c r="AB12" s="331">
        <v>5</v>
      </c>
      <c r="AC12" s="331">
        <v>7</v>
      </c>
      <c r="AD12" s="331">
        <v>7</v>
      </c>
      <c r="AE12" s="331">
        <v>4</v>
      </c>
      <c r="AF12" s="349">
        <v>7</v>
      </c>
    </row>
    <row r="13" spans="1:33" s="81" customFormat="1" ht="12.6" customHeight="1" x14ac:dyDescent="0.2">
      <c r="A13" s="335"/>
      <c r="B13" s="356" t="s">
        <v>43</v>
      </c>
      <c r="C13" s="351">
        <v>3</v>
      </c>
      <c r="D13" s="351">
        <v>5</v>
      </c>
      <c r="E13" s="351">
        <v>6</v>
      </c>
      <c r="F13" s="351">
        <v>5</v>
      </c>
      <c r="G13" s="351">
        <v>1</v>
      </c>
      <c r="H13" s="351">
        <v>7</v>
      </c>
      <c r="I13" s="351">
        <v>7</v>
      </c>
      <c r="J13" s="351">
        <v>4</v>
      </c>
      <c r="K13" s="351">
        <v>3</v>
      </c>
      <c r="L13" s="351">
        <v>1</v>
      </c>
      <c r="M13" s="351">
        <v>5</v>
      </c>
      <c r="N13" s="351">
        <v>5</v>
      </c>
      <c r="O13" s="351">
        <v>5</v>
      </c>
      <c r="P13" s="351">
        <v>3</v>
      </c>
      <c r="Q13" s="338">
        <v>2</v>
      </c>
      <c r="R13" s="338">
        <v>3</v>
      </c>
      <c r="S13" s="338">
        <v>3</v>
      </c>
      <c r="T13" s="338">
        <v>2</v>
      </c>
      <c r="U13" s="338">
        <v>1</v>
      </c>
      <c r="V13" s="339">
        <v>4</v>
      </c>
      <c r="W13" s="331">
        <v>2</v>
      </c>
      <c r="X13" s="331">
        <v>3</v>
      </c>
      <c r="Y13" s="331">
        <v>1</v>
      </c>
      <c r="Z13" s="331">
        <v>0</v>
      </c>
      <c r="AA13" s="331">
        <v>3</v>
      </c>
      <c r="AB13" s="331">
        <v>1</v>
      </c>
      <c r="AC13" s="331">
        <v>0</v>
      </c>
      <c r="AD13" s="331">
        <v>0</v>
      </c>
      <c r="AE13" s="331">
        <v>2</v>
      </c>
      <c r="AF13" s="349">
        <v>2</v>
      </c>
    </row>
    <row r="14" spans="1:33" s="81" customFormat="1" ht="12.6" customHeight="1" x14ac:dyDescent="0.2">
      <c r="A14" s="335" t="s">
        <v>44</v>
      </c>
      <c r="B14" s="356" t="s">
        <v>42</v>
      </c>
      <c r="C14" s="351">
        <v>56</v>
      </c>
      <c r="D14" s="351">
        <v>43</v>
      </c>
      <c r="E14" s="351">
        <v>39</v>
      </c>
      <c r="F14" s="351">
        <v>49</v>
      </c>
      <c r="G14" s="351">
        <v>42</v>
      </c>
      <c r="H14" s="351">
        <v>29</v>
      </c>
      <c r="I14" s="351">
        <v>45</v>
      </c>
      <c r="J14" s="351">
        <v>36</v>
      </c>
      <c r="K14" s="351">
        <v>44</v>
      </c>
      <c r="L14" s="351">
        <v>34</v>
      </c>
      <c r="M14" s="351">
        <v>37</v>
      </c>
      <c r="N14" s="351">
        <v>30</v>
      </c>
      <c r="O14" s="351">
        <v>34</v>
      </c>
      <c r="P14" s="351">
        <v>20</v>
      </c>
      <c r="Q14" s="338">
        <v>26</v>
      </c>
      <c r="R14" s="338">
        <v>30</v>
      </c>
      <c r="S14" s="338">
        <v>23</v>
      </c>
      <c r="T14" s="338">
        <v>24</v>
      </c>
      <c r="U14" s="338">
        <v>18</v>
      </c>
      <c r="V14" s="339">
        <v>24</v>
      </c>
      <c r="W14" s="331">
        <v>22</v>
      </c>
      <c r="X14" s="331">
        <v>17</v>
      </c>
      <c r="Y14" s="331">
        <v>28</v>
      </c>
      <c r="Z14" s="331">
        <v>13</v>
      </c>
      <c r="AA14" s="331">
        <v>21</v>
      </c>
      <c r="AB14" s="331">
        <v>30</v>
      </c>
      <c r="AC14" s="331">
        <v>22</v>
      </c>
      <c r="AD14" s="331">
        <v>15</v>
      </c>
      <c r="AE14" s="331">
        <v>13</v>
      </c>
      <c r="AF14" s="349">
        <v>17</v>
      </c>
    </row>
    <row r="15" spans="1:33" s="81" customFormat="1" ht="12.6" customHeight="1" x14ac:dyDescent="0.2">
      <c r="A15" s="335"/>
      <c r="B15" s="356" t="s">
        <v>43</v>
      </c>
      <c r="C15" s="351">
        <v>2</v>
      </c>
      <c r="D15" s="351">
        <v>0</v>
      </c>
      <c r="E15" s="351">
        <v>4</v>
      </c>
      <c r="F15" s="351">
        <v>3</v>
      </c>
      <c r="G15" s="351">
        <v>2</v>
      </c>
      <c r="H15" s="351">
        <v>4</v>
      </c>
      <c r="I15" s="351">
        <v>4</v>
      </c>
      <c r="J15" s="351">
        <v>3</v>
      </c>
      <c r="K15" s="351">
        <v>1</v>
      </c>
      <c r="L15" s="351">
        <v>1</v>
      </c>
      <c r="M15" s="351">
        <v>6</v>
      </c>
      <c r="N15" s="351">
        <v>5</v>
      </c>
      <c r="O15" s="351">
        <v>2</v>
      </c>
      <c r="P15" s="351">
        <v>0</v>
      </c>
      <c r="Q15" s="338">
        <v>1</v>
      </c>
      <c r="R15" s="338">
        <v>1</v>
      </c>
      <c r="S15" s="338">
        <v>0</v>
      </c>
      <c r="T15" s="338">
        <v>1</v>
      </c>
      <c r="U15" s="338">
        <v>0</v>
      </c>
      <c r="V15" s="339">
        <v>2</v>
      </c>
      <c r="W15" s="331">
        <v>1</v>
      </c>
      <c r="X15" s="331">
        <v>3</v>
      </c>
      <c r="Y15" s="331">
        <v>0</v>
      </c>
      <c r="Z15" s="331">
        <v>1</v>
      </c>
      <c r="AA15" s="331">
        <v>3</v>
      </c>
      <c r="AB15" s="331">
        <v>2</v>
      </c>
      <c r="AC15" s="331">
        <v>0</v>
      </c>
      <c r="AD15" s="331">
        <v>0</v>
      </c>
      <c r="AE15" s="331">
        <v>1</v>
      </c>
      <c r="AF15" s="349">
        <v>0</v>
      </c>
    </row>
    <row r="16" spans="1:33" s="81" customFormat="1" ht="12.6" customHeight="1" x14ac:dyDescent="0.2">
      <c r="A16" s="335" t="s">
        <v>45</v>
      </c>
      <c r="B16" s="356" t="s">
        <v>42</v>
      </c>
      <c r="C16" s="351">
        <v>7</v>
      </c>
      <c r="D16" s="351">
        <v>1</v>
      </c>
      <c r="E16" s="351">
        <v>3</v>
      </c>
      <c r="F16" s="351">
        <v>0</v>
      </c>
      <c r="G16" s="351">
        <v>3</v>
      </c>
      <c r="H16" s="351">
        <v>2</v>
      </c>
      <c r="I16" s="351">
        <v>2</v>
      </c>
      <c r="J16" s="351">
        <v>2</v>
      </c>
      <c r="K16" s="351">
        <v>3</v>
      </c>
      <c r="L16" s="351">
        <v>3</v>
      </c>
      <c r="M16" s="351">
        <v>2</v>
      </c>
      <c r="N16" s="351">
        <v>1</v>
      </c>
      <c r="O16" s="351">
        <v>3</v>
      </c>
      <c r="P16" s="351">
        <v>2</v>
      </c>
      <c r="Q16" s="338">
        <v>2</v>
      </c>
      <c r="R16" s="338">
        <v>0</v>
      </c>
      <c r="S16" s="338">
        <v>1</v>
      </c>
      <c r="T16" s="338">
        <v>1</v>
      </c>
      <c r="U16" s="338">
        <v>4</v>
      </c>
      <c r="V16" s="339">
        <v>1</v>
      </c>
      <c r="W16" s="331">
        <v>1</v>
      </c>
      <c r="X16" s="331">
        <v>2</v>
      </c>
      <c r="Y16" s="331">
        <v>3</v>
      </c>
      <c r="Z16" s="331">
        <v>0</v>
      </c>
      <c r="AA16" s="331">
        <v>2</v>
      </c>
      <c r="AB16" s="331">
        <v>1</v>
      </c>
      <c r="AC16" s="331">
        <v>4</v>
      </c>
      <c r="AD16" s="331">
        <v>2</v>
      </c>
      <c r="AE16" s="331">
        <v>3</v>
      </c>
      <c r="AF16" s="349">
        <v>3</v>
      </c>
    </row>
    <row r="17" spans="1:32" s="81" customFormat="1" ht="12.6" customHeight="1" x14ac:dyDescent="0.2">
      <c r="A17" s="335"/>
      <c r="B17" s="356" t="s">
        <v>43</v>
      </c>
      <c r="C17" s="351">
        <v>0</v>
      </c>
      <c r="D17" s="351">
        <v>0</v>
      </c>
      <c r="E17" s="351">
        <v>0</v>
      </c>
      <c r="F17" s="351">
        <v>0</v>
      </c>
      <c r="G17" s="351">
        <v>0</v>
      </c>
      <c r="H17" s="351">
        <v>0</v>
      </c>
      <c r="I17" s="351">
        <v>1</v>
      </c>
      <c r="J17" s="351">
        <v>0</v>
      </c>
      <c r="K17" s="351">
        <v>0</v>
      </c>
      <c r="L17" s="351">
        <v>0</v>
      </c>
      <c r="M17" s="351">
        <v>0</v>
      </c>
      <c r="N17" s="351">
        <v>0</v>
      </c>
      <c r="O17" s="351">
        <v>0</v>
      </c>
      <c r="P17" s="351">
        <v>1</v>
      </c>
      <c r="Q17" s="338">
        <v>0</v>
      </c>
      <c r="R17" s="338">
        <v>0</v>
      </c>
      <c r="S17" s="338">
        <v>0</v>
      </c>
      <c r="T17" s="338">
        <v>0</v>
      </c>
      <c r="U17" s="338">
        <v>0</v>
      </c>
      <c r="V17" s="339">
        <v>0</v>
      </c>
      <c r="W17" s="331">
        <v>0</v>
      </c>
      <c r="X17" s="331">
        <v>0</v>
      </c>
      <c r="Y17" s="331">
        <v>0</v>
      </c>
      <c r="Z17" s="331">
        <v>0</v>
      </c>
      <c r="AA17" s="331">
        <v>0</v>
      </c>
      <c r="AB17" s="331">
        <v>0</v>
      </c>
      <c r="AC17" s="331">
        <v>0</v>
      </c>
      <c r="AD17" s="331">
        <v>0</v>
      </c>
      <c r="AE17" s="331">
        <v>1</v>
      </c>
      <c r="AF17" s="349">
        <v>0</v>
      </c>
    </row>
    <row r="18" spans="1:32" s="81" customFormat="1" ht="13.5" thickBot="1" x14ac:dyDescent="0.25">
      <c r="A18" s="340"/>
      <c r="B18" s="376" t="s">
        <v>46</v>
      </c>
      <c r="C18" s="379">
        <v>103</v>
      </c>
      <c r="D18" s="379">
        <v>76</v>
      </c>
      <c r="E18" s="379">
        <v>87</v>
      </c>
      <c r="F18" s="379">
        <v>91</v>
      </c>
      <c r="G18" s="379">
        <v>85</v>
      </c>
      <c r="H18" s="379">
        <v>72</v>
      </c>
      <c r="I18" s="379">
        <v>88</v>
      </c>
      <c r="J18" s="379">
        <v>83</v>
      </c>
      <c r="K18" s="379">
        <v>82</v>
      </c>
      <c r="L18" s="379">
        <v>67</v>
      </c>
      <c r="M18" s="379">
        <v>74</v>
      </c>
      <c r="N18" s="379">
        <v>61</v>
      </c>
      <c r="O18" s="379">
        <v>65</v>
      </c>
      <c r="P18" s="379">
        <v>39</v>
      </c>
      <c r="Q18" s="380">
        <v>50</v>
      </c>
      <c r="R18" s="380">
        <v>60</v>
      </c>
      <c r="S18" s="380">
        <v>46</v>
      </c>
      <c r="T18" s="380">
        <v>43</v>
      </c>
      <c r="U18" s="380">
        <v>34</v>
      </c>
      <c r="V18" s="381">
        <v>40</v>
      </c>
      <c r="W18" s="380">
        <v>36</v>
      </c>
      <c r="X18" s="380">
        <v>38</v>
      </c>
      <c r="Y18" s="380">
        <v>43</v>
      </c>
      <c r="Z18" s="380">
        <v>22</v>
      </c>
      <c r="AA18" s="380">
        <v>33</v>
      </c>
      <c r="AB18" s="380">
        <v>39</v>
      </c>
      <c r="AC18" s="380">
        <v>33</v>
      </c>
      <c r="AD18" s="380">
        <v>24</v>
      </c>
      <c r="AE18" s="380">
        <v>24</v>
      </c>
      <c r="AF18" s="382">
        <v>29</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24</v>
      </c>
      <c r="D20" s="351">
        <v>19</v>
      </c>
      <c r="E20" s="351">
        <v>15</v>
      </c>
      <c r="F20" s="351">
        <v>8</v>
      </c>
      <c r="G20" s="351">
        <v>12</v>
      </c>
      <c r="H20" s="351">
        <v>2</v>
      </c>
      <c r="I20" s="351">
        <v>5</v>
      </c>
      <c r="J20" s="351">
        <v>5</v>
      </c>
      <c r="K20" s="351">
        <v>4</v>
      </c>
      <c r="L20" s="351">
        <v>5</v>
      </c>
      <c r="M20" s="351">
        <v>2</v>
      </c>
      <c r="N20" s="354">
        <v>15</v>
      </c>
      <c r="O20" s="351">
        <v>14</v>
      </c>
      <c r="P20" s="351">
        <v>14</v>
      </c>
      <c r="Q20" s="338">
        <v>10</v>
      </c>
      <c r="R20" s="338">
        <v>13</v>
      </c>
      <c r="S20" s="338">
        <v>17</v>
      </c>
      <c r="T20" s="338">
        <v>9</v>
      </c>
      <c r="U20" s="338">
        <v>7</v>
      </c>
      <c r="V20" s="339">
        <v>7</v>
      </c>
      <c r="W20" s="331">
        <v>7</v>
      </c>
      <c r="X20" s="331">
        <v>9</v>
      </c>
      <c r="Y20" s="331">
        <v>12</v>
      </c>
      <c r="Z20" s="331">
        <v>4</v>
      </c>
      <c r="AA20" s="331">
        <v>3</v>
      </c>
      <c r="AB20" s="331">
        <v>3</v>
      </c>
      <c r="AC20" s="331">
        <v>1</v>
      </c>
      <c r="AD20" s="331">
        <v>3</v>
      </c>
      <c r="AE20" s="331">
        <v>6</v>
      </c>
      <c r="AF20" s="349">
        <v>1</v>
      </c>
    </row>
    <row r="21" spans="1:32" s="81" customFormat="1" ht="12.6" customHeight="1" x14ac:dyDescent="0.2">
      <c r="A21" s="335"/>
      <c r="B21" s="356" t="s">
        <v>43</v>
      </c>
      <c r="C21" s="351">
        <v>1</v>
      </c>
      <c r="D21" s="351">
        <v>1</v>
      </c>
      <c r="E21" s="351">
        <v>1</v>
      </c>
      <c r="F21" s="351">
        <v>2</v>
      </c>
      <c r="G21" s="351">
        <v>0</v>
      </c>
      <c r="H21" s="351">
        <v>0</v>
      </c>
      <c r="I21" s="351">
        <v>2</v>
      </c>
      <c r="J21" s="351">
        <v>2</v>
      </c>
      <c r="K21" s="351">
        <v>1</v>
      </c>
      <c r="L21" s="351">
        <v>0</v>
      </c>
      <c r="M21" s="351">
        <v>0</v>
      </c>
      <c r="N21" s="354">
        <v>0</v>
      </c>
      <c r="O21" s="351">
        <v>1</v>
      </c>
      <c r="P21" s="351">
        <v>0</v>
      </c>
      <c r="Q21" s="338">
        <v>0</v>
      </c>
      <c r="R21" s="338">
        <v>0</v>
      </c>
      <c r="S21" s="338">
        <v>0</v>
      </c>
      <c r="T21" s="338">
        <v>0</v>
      </c>
      <c r="U21" s="338">
        <v>1</v>
      </c>
      <c r="V21" s="339">
        <v>2</v>
      </c>
      <c r="W21" s="331">
        <v>1</v>
      </c>
      <c r="X21" s="331">
        <v>2</v>
      </c>
      <c r="Y21" s="331">
        <v>0</v>
      </c>
      <c r="Z21" s="331">
        <v>1</v>
      </c>
      <c r="AA21" s="331">
        <v>0</v>
      </c>
      <c r="AB21" s="331">
        <v>0</v>
      </c>
      <c r="AC21" s="331">
        <v>1</v>
      </c>
      <c r="AD21" s="331">
        <v>0</v>
      </c>
      <c r="AE21" s="331">
        <v>1</v>
      </c>
      <c r="AF21" s="349">
        <v>0</v>
      </c>
    </row>
    <row r="22" spans="1:32" s="81" customFormat="1" ht="12.6" customHeight="1" x14ac:dyDescent="0.2">
      <c r="A22" s="335" t="s">
        <v>50</v>
      </c>
      <c r="B22" s="356" t="s">
        <v>42</v>
      </c>
      <c r="C22" s="351">
        <v>26</v>
      </c>
      <c r="D22" s="351">
        <v>29</v>
      </c>
      <c r="E22" s="351">
        <v>34</v>
      </c>
      <c r="F22" s="351">
        <v>25</v>
      </c>
      <c r="G22" s="351">
        <v>13</v>
      </c>
      <c r="H22" s="351">
        <v>17</v>
      </c>
      <c r="I22" s="351">
        <v>16</v>
      </c>
      <c r="J22" s="351">
        <v>16</v>
      </c>
      <c r="K22" s="351">
        <v>10</v>
      </c>
      <c r="L22" s="351">
        <v>10</v>
      </c>
      <c r="M22" s="351">
        <v>18</v>
      </c>
      <c r="N22" s="351">
        <v>12</v>
      </c>
      <c r="O22" s="351">
        <v>10</v>
      </c>
      <c r="P22" s="351">
        <v>9</v>
      </c>
      <c r="Q22" s="338">
        <v>11</v>
      </c>
      <c r="R22" s="338">
        <v>12</v>
      </c>
      <c r="S22" s="338">
        <v>11</v>
      </c>
      <c r="T22" s="338">
        <v>5</v>
      </c>
      <c r="U22" s="338">
        <v>9</v>
      </c>
      <c r="V22" s="339">
        <v>1</v>
      </c>
      <c r="W22" s="331">
        <v>9</v>
      </c>
      <c r="X22" s="331">
        <v>6</v>
      </c>
      <c r="Y22" s="331">
        <v>7</v>
      </c>
      <c r="Z22" s="331">
        <v>9</v>
      </c>
      <c r="AA22" s="331">
        <v>12</v>
      </c>
      <c r="AB22" s="331">
        <v>13</v>
      </c>
      <c r="AC22" s="331">
        <v>14</v>
      </c>
      <c r="AD22" s="331">
        <v>4</v>
      </c>
      <c r="AE22" s="331">
        <v>6</v>
      </c>
      <c r="AF22" s="349">
        <v>9</v>
      </c>
    </row>
    <row r="23" spans="1:32" s="81" customFormat="1" ht="12.6" customHeight="1" x14ac:dyDescent="0.2">
      <c r="A23" s="335"/>
      <c r="B23" s="356" t="s">
        <v>43</v>
      </c>
      <c r="C23" s="351">
        <v>2</v>
      </c>
      <c r="D23" s="351">
        <v>0</v>
      </c>
      <c r="E23" s="351">
        <v>2</v>
      </c>
      <c r="F23" s="351">
        <v>1</v>
      </c>
      <c r="G23" s="351">
        <v>0</v>
      </c>
      <c r="H23" s="351">
        <v>0</v>
      </c>
      <c r="I23" s="351">
        <v>2</v>
      </c>
      <c r="J23" s="351">
        <v>1</v>
      </c>
      <c r="K23" s="351">
        <v>3</v>
      </c>
      <c r="L23" s="351">
        <v>0</v>
      </c>
      <c r="M23" s="351">
        <v>1</v>
      </c>
      <c r="N23" s="372">
        <v>0</v>
      </c>
      <c r="O23" s="351">
        <v>1</v>
      </c>
      <c r="P23" s="351">
        <v>1</v>
      </c>
      <c r="Q23" s="338">
        <v>0</v>
      </c>
      <c r="R23" s="338">
        <v>1</v>
      </c>
      <c r="S23" s="338">
        <v>1</v>
      </c>
      <c r="T23" s="338">
        <v>0</v>
      </c>
      <c r="U23" s="338">
        <v>0</v>
      </c>
      <c r="V23" s="339">
        <v>1</v>
      </c>
      <c r="W23" s="331">
        <v>0</v>
      </c>
      <c r="X23" s="331">
        <v>0</v>
      </c>
      <c r="Y23" s="331">
        <v>1</v>
      </c>
      <c r="Z23" s="331">
        <v>0</v>
      </c>
      <c r="AA23" s="331">
        <v>0</v>
      </c>
      <c r="AB23" s="331">
        <v>0</v>
      </c>
      <c r="AC23" s="331">
        <v>0</v>
      </c>
      <c r="AD23" s="331">
        <v>1</v>
      </c>
      <c r="AE23" s="331">
        <v>0</v>
      </c>
      <c r="AF23" s="349">
        <v>1</v>
      </c>
    </row>
    <row r="24" spans="1:32" s="81" customFormat="1" ht="12.6" customHeight="1" x14ac:dyDescent="0.2">
      <c r="A24" s="335" t="s">
        <v>51</v>
      </c>
      <c r="B24" s="356" t="s">
        <v>42</v>
      </c>
      <c r="C24" s="351">
        <v>21</v>
      </c>
      <c r="D24" s="351">
        <v>13</v>
      </c>
      <c r="E24" s="351">
        <v>21</v>
      </c>
      <c r="F24" s="351">
        <v>25</v>
      </c>
      <c r="G24" s="351">
        <v>17</v>
      </c>
      <c r="H24" s="351">
        <v>25</v>
      </c>
      <c r="I24" s="351">
        <v>22</v>
      </c>
      <c r="J24" s="351">
        <v>21</v>
      </c>
      <c r="K24" s="351">
        <v>23</v>
      </c>
      <c r="L24" s="351">
        <v>25</v>
      </c>
      <c r="M24" s="351">
        <v>26</v>
      </c>
      <c r="N24" s="372">
        <v>26</v>
      </c>
      <c r="O24" s="351">
        <v>14</v>
      </c>
      <c r="P24" s="351">
        <v>19</v>
      </c>
      <c r="Q24" s="338">
        <v>21</v>
      </c>
      <c r="R24" s="338">
        <v>22</v>
      </c>
      <c r="S24" s="338">
        <v>25</v>
      </c>
      <c r="T24" s="338">
        <v>17</v>
      </c>
      <c r="U24" s="338">
        <v>22</v>
      </c>
      <c r="V24" s="339">
        <v>17</v>
      </c>
      <c r="W24" s="331">
        <v>26</v>
      </c>
      <c r="X24" s="331">
        <v>16</v>
      </c>
      <c r="Y24" s="331">
        <v>21</v>
      </c>
      <c r="Z24" s="331">
        <v>18</v>
      </c>
      <c r="AA24" s="331">
        <v>15</v>
      </c>
      <c r="AB24" s="331">
        <v>17</v>
      </c>
      <c r="AC24" s="331">
        <v>14</v>
      </c>
      <c r="AD24" s="331">
        <v>11</v>
      </c>
      <c r="AE24" s="331">
        <v>10</v>
      </c>
      <c r="AF24" s="349">
        <v>14</v>
      </c>
    </row>
    <row r="25" spans="1:32" s="81" customFormat="1" ht="12.6" customHeight="1" x14ac:dyDescent="0.2">
      <c r="A25" s="335"/>
      <c r="B25" s="356" t="s">
        <v>43</v>
      </c>
      <c r="C25" s="351">
        <v>3</v>
      </c>
      <c r="D25" s="351">
        <v>4</v>
      </c>
      <c r="E25" s="351">
        <v>0</v>
      </c>
      <c r="F25" s="351">
        <v>0</v>
      </c>
      <c r="G25" s="351">
        <v>0</v>
      </c>
      <c r="H25" s="351">
        <v>0</v>
      </c>
      <c r="I25" s="351">
        <v>1</v>
      </c>
      <c r="J25" s="351">
        <v>0</v>
      </c>
      <c r="K25" s="351">
        <v>0</v>
      </c>
      <c r="L25" s="351">
        <v>1</v>
      </c>
      <c r="M25" s="351">
        <v>0</v>
      </c>
      <c r="N25" s="372">
        <v>3</v>
      </c>
      <c r="O25" s="351">
        <v>2</v>
      </c>
      <c r="P25" s="351">
        <v>3</v>
      </c>
      <c r="Q25" s="338">
        <v>3</v>
      </c>
      <c r="R25" s="338">
        <v>1</v>
      </c>
      <c r="S25" s="338">
        <v>0</v>
      </c>
      <c r="T25" s="338">
        <v>0</v>
      </c>
      <c r="U25" s="338">
        <v>2</v>
      </c>
      <c r="V25" s="339">
        <v>0</v>
      </c>
      <c r="W25" s="331">
        <v>0</v>
      </c>
      <c r="X25" s="331">
        <v>1</v>
      </c>
      <c r="Y25" s="331">
        <v>1</v>
      </c>
      <c r="Z25" s="331">
        <v>0</v>
      </c>
      <c r="AA25" s="331">
        <v>1</v>
      </c>
      <c r="AB25" s="331">
        <v>2</v>
      </c>
      <c r="AC25" s="331">
        <v>1</v>
      </c>
      <c r="AD25" s="331">
        <v>0</v>
      </c>
      <c r="AE25" s="331">
        <v>0</v>
      </c>
      <c r="AF25" s="349">
        <v>0</v>
      </c>
    </row>
    <row r="26" spans="1:32" s="81" customFormat="1" ht="13.5" thickBot="1" x14ac:dyDescent="0.25">
      <c r="A26" s="340"/>
      <c r="B26" s="376" t="s">
        <v>46</v>
      </c>
      <c r="C26" s="379">
        <v>77</v>
      </c>
      <c r="D26" s="379">
        <v>66</v>
      </c>
      <c r="E26" s="379">
        <v>73</v>
      </c>
      <c r="F26" s="379">
        <v>61</v>
      </c>
      <c r="G26" s="379">
        <v>42</v>
      </c>
      <c r="H26" s="379">
        <v>44</v>
      </c>
      <c r="I26" s="379">
        <v>48</v>
      </c>
      <c r="J26" s="379">
        <v>45</v>
      </c>
      <c r="K26" s="379">
        <v>41</v>
      </c>
      <c r="L26" s="379">
        <v>41</v>
      </c>
      <c r="M26" s="379">
        <v>47</v>
      </c>
      <c r="N26" s="379">
        <v>56</v>
      </c>
      <c r="O26" s="379">
        <v>42</v>
      </c>
      <c r="P26" s="379">
        <v>46</v>
      </c>
      <c r="Q26" s="379">
        <v>45</v>
      </c>
      <c r="R26" s="379">
        <v>49</v>
      </c>
      <c r="S26" s="379">
        <v>54</v>
      </c>
      <c r="T26" s="380">
        <v>31</v>
      </c>
      <c r="U26" s="380">
        <v>41</v>
      </c>
      <c r="V26" s="381">
        <v>28</v>
      </c>
      <c r="W26" s="380">
        <v>43</v>
      </c>
      <c r="X26" s="380">
        <v>34</v>
      </c>
      <c r="Y26" s="380">
        <v>42</v>
      </c>
      <c r="Z26" s="380">
        <v>32</v>
      </c>
      <c r="AA26" s="380">
        <v>31</v>
      </c>
      <c r="AB26" s="380">
        <v>35</v>
      </c>
      <c r="AC26" s="380">
        <v>31</v>
      </c>
      <c r="AD26" s="380">
        <v>19</v>
      </c>
      <c r="AE26" s="380">
        <v>23</v>
      </c>
      <c r="AF26" s="382">
        <v>25</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33</v>
      </c>
      <c r="D28" s="351">
        <v>27</v>
      </c>
      <c r="E28" s="351">
        <v>27</v>
      </c>
      <c r="F28" s="351">
        <v>43</v>
      </c>
      <c r="G28" s="351">
        <v>30</v>
      </c>
      <c r="H28" s="351">
        <v>35</v>
      </c>
      <c r="I28" s="351">
        <v>37</v>
      </c>
      <c r="J28" s="351">
        <v>34</v>
      </c>
      <c r="K28" s="351">
        <v>29</v>
      </c>
      <c r="L28" s="351">
        <v>39</v>
      </c>
      <c r="M28" s="351">
        <v>25</v>
      </c>
      <c r="N28" s="351">
        <v>31</v>
      </c>
      <c r="O28" s="351">
        <v>38</v>
      </c>
      <c r="P28" s="351">
        <v>22</v>
      </c>
      <c r="Q28" s="338">
        <v>7</v>
      </c>
      <c r="R28" s="338">
        <v>27</v>
      </c>
      <c r="S28" s="338">
        <v>24</v>
      </c>
      <c r="T28" s="338">
        <v>23</v>
      </c>
      <c r="U28" s="338">
        <v>18</v>
      </c>
      <c r="V28" s="339">
        <v>20</v>
      </c>
      <c r="W28" s="331">
        <v>13</v>
      </c>
      <c r="X28" s="331">
        <v>12</v>
      </c>
      <c r="Y28" s="331">
        <v>15</v>
      </c>
      <c r="Z28" s="331">
        <v>1</v>
      </c>
      <c r="AA28" s="331">
        <v>3</v>
      </c>
      <c r="AB28" s="331">
        <v>3</v>
      </c>
      <c r="AC28" s="331">
        <v>4</v>
      </c>
      <c r="AD28" s="331">
        <v>6</v>
      </c>
      <c r="AE28" s="331">
        <v>7</v>
      </c>
      <c r="AF28" s="349">
        <v>7</v>
      </c>
    </row>
    <row r="29" spans="1:32" s="81" customFormat="1" ht="12.6" customHeight="1" x14ac:dyDescent="0.2">
      <c r="A29" s="335"/>
      <c r="B29" s="356" t="s">
        <v>43</v>
      </c>
      <c r="C29" s="351">
        <v>15</v>
      </c>
      <c r="D29" s="351">
        <v>18</v>
      </c>
      <c r="E29" s="351">
        <v>14</v>
      </c>
      <c r="F29" s="351">
        <v>18</v>
      </c>
      <c r="G29" s="351">
        <v>12</v>
      </c>
      <c r="H29" s="351">
        <v>9</v>
      </c>
      <c r="I29" s="351">
        <v>8</v>
      </c>
      <c r="J29" s="351">
        <v>19</v>
      </c>
      <c r="K29" s="351">
        <v>11</v>
      </c>
      <c r="L29" s="351">
        <v>17</v>
      </c>
      <c r="M29" s="351">
        <v>14</v>
      </c>
      <c r="N29" s="351">
        <v>10</v>
      </c>
      <c r="O29" s="351">
        <v>9</v>
      </c>
      <c r="P29" s="351">
        <v>13</v>
      </c>
      <c r="Q29" s="338">
        <v>6</v>
      </c>
      <c r="R29" s="338">
        <v>3</v>
      </c>
      <c r="S29" s="338">
        <v>12</v>
      </c>
      <c r="T29" s="338">
        <v>9</v>
      </c>
      <c r="U29" s="338">
        <v>11</v>
      </c>
      <c r="V29" s="339">
        <v>11</v>
      </c>
      <c r="W29" s="331">
        <v>5</v>
      </c>
      <c r="X29" s="331">
        <v>7</v>
      </c>
      <c r="Y29" s="331">
        <v>4</v>
      </c>
      <c r="Z29" s="331">
        <v>1</v>
      </c>
      <c r="AA29" s="331">
        <v>0</v>
      </c>
      <c r="AB29" s="331">
        <v>2</v>
      </c>
      <c r="AC29" s="331">
        <v>3</v>
      </c>
      <c r="AD29" s="331">
        <v>1</v>
      </c>
      <c r="AE29" s="331">
        <v>0</v>
      </c>
      <c r="AF29" s="349">
        <v>2</v>
      </c>
    </row>
    <row r="30" spans="1:32" s="81" customFormat="1" ht="12.6" customHeight="1" x14ac:dyDescent="0.2">
      <c r="A30" s="335" t="s">
        <v>50</v>
      </c>
      <c r="B30" s="356" t="s">
        <v>42</v>
      </c>
      <c r="C30" s="351">
        <v>70</v>
      </c>
      <c r="D30" s="352">
        <v>75</v>
      </c>
      <c r="E30" s="351">
        <v>84</v>
      </c>
      <c r="F30" s="351">
        <v>83</v>
      </c>
      <c r="G30" s="351">
        <v>102</v>
      </c>
      <c r="H30" s="351">
        <v>98</v>
      </c>
      <c r="I30" s="351">
        <v>101</v>
      </c>
      <c r="J30" s="352">
        <v>103</v>
      </c>
      <c r="K30" s="351">
        <v>101</v>
      </c>
      <c r="L30" s="351">
        <v>100</v>
      </c>
      <c r="M30" s="351">
        <v>94</v>
      </c>
      <c r="N30" s="351">
        <v>82</v>
      </c>
      <c r="O30" s="351">
        <v>91</v>
      </c>
      <c r="P30" s="351">
        <v>62</v>
      </c>
      <c r="Q30" s="338">
        <v>68</v>
      </c>
      <c r="R30" s="338">
        <v>83</v>
      </c>
      <c r="S30" s="338">
        <v>71</v>
      </c>
      <c r="T30" s="338">
        <v>69</v>
      </c>
      <c r="U30" s="338">
        <v>53</v>
      </c>
      <c r="V30" s="339">
        <v>65</v>
      </c>
      <c r="W30" s="331">
        <v>40</v>
      </c>
      <c r="X30" s="331">
        <v>36</v>
      </c>
      <c r="Y30" s="331">
        <v>48</v>
      </c>
      <c r="Z30" s="331">
        <v>32</v>
      </c>
      <c r="AA30" s="331">
        <v>21</v>
      </c>
      <c r="AB30" s="331">
        <v>29</v>
      </c>
      <c r="AC30" s="331">
        <v>31</v>
      </c>
      <c r="AD30" s="331">
        <v>21</v>
      </c>
      <c r="AE30" s="331">
        <v>24</v>
      </c>
      <c r="AF30" s="349">
        <v>25</v>
      </c>
    </row>
    <row r="31" spans="1:32" s="81" customFormat="1" ht="12.6" customHeight="1" x14ac:dyDescent="0.2">
      <c r="A31" s="335"/>
      <c r="B31" s="356" t="s">
        <v>43</v>
      </c>
      <c r="C31" s="351">
        <v>53</v>
      </c>
      <c r="D31" s="351">
        <v>71</v>
      </c>
      <c r="E31" s="351">
        <v>76</v>
      </c>
      <c r="F31" s="351">
        <v>68</v>
      </c>
      <c r="G31" s="351">
        <v>81</v>
      </c>
      <c r="H31" s="351">
        <v>99</v>
      </c>
      <c r="I31" s="351">
        <v>80</v>
      </c>
      <c r="J31" s="352">
        <v>92</v>
      </c>
      <c r="K31" s="351">
        <v>93</v>
      </c>
      <c r="L31" s="351">
        <v>76</v>
      </c>
      <c r="M31" s="351">
        <v>63</v>
      </c>
      <c r="N31" s="351">
        <v>56</v>
      </c>
      <c r="O31" s="351">
        <v>55</v>
      </c>
      <c r="P31" s="351">
        <v>44</v>
      </c>
      <c r="Q31" s="338">
        <v>35</v>
      </c>
      <c r="R31" s="338">
        <v>55</v>
      </c>
      <c r="S31" s="338">
        <v>37</v>
      </c>
      <c r="T31" s="338">
        <v>61</v>
      </c>
      <c r="U31" s="338">
        <v>40</v>
      </c>
      <c r="V31" s="339">
        <v>45</v>
      </c>
      <c r="W31" s="331">
        <v>41</v>
      </c>
      <c r="X31" s="331">
        <v>33</v>
      </c>
      <c r="Y31" s="331">
        <v>21</v>
      </c>
      <c r="Z31" s="331">
        <v>20</v>
      </c>
      <c r="AA31" s="331">
        <v>19</v>
      </c>
      <c r="AB31" s="331">
        <v>25</v>
      </c>
      <c r="AC31" s="331">
        <v>14</v>
      </c>
      <c r="AD31" s="331">
        <v>12</v>
      </c>
      <c r="AE31" s="331">
        <v>20</v>
      </c>
      <c r="AF31" s="349">
        <v>20</v>
      </c>
    </row>
    <row r="32" spans="1:32" s="81" customFormat="1" ht="12.6" customHeight="1" x14ac:dyDescent="0.2">
      <c r="A32" s="335" t="s">
        <v>51</v>
      </c>
      <c r="B32" s="356" t="s">
        <v>42</v>
      </c>
      <c r="C32" s="351">
        <v>103</v>
      </c>
      <c r="D32" s="352">
        <v>126</v>
      </c>
      <c r="E32" s="352">
        <v>137</v>
      </c>
      <c r="F32" s="351">
        <v>117</v>
      </c>
      <c r="G32" s="352">
        <v>116</v>
      </c>
      <c r="H32" s="351">
        <v>151</v>
      </c>
      <c r="I32" s="351">
        <v>184</v>
      </c>
      <c r="J32" s="351">
        <v>143</v>
      </c>
      <c r="K32" s="351">
        <v>180</v>
      </c>
      <c r="L32" s="351">
        <v>187</v>
      </c>
      <c r="M32" s="351">
        <v>180</v>
      </c>
      <c r="N32" s="351">
        <v>176</v>
      </c>
      <c r="O32" s="351">
        <v>198</v>
      </c>
      <c r="P32" s="351">
        <v>147</v>
      </c>
      <c r="Q32" s="338">
        <v>171</v>
      </c>
      <c r="R32" s="338">
        <v>154</v>
      </c>
      <c r="S32" s="441">
        <v>149</v>
      </c>
      <c r="T32" s="338">
        <v>155</v>
      </c>
      <c r="U32" s="338">
        <v>132</v>
      </c>
      <c r="V32" s="339">
        <v>133</v>
      </c>
      <c r="W32" s="331">
        <v>96</v>
      </c>
      <c r="X32" s="331">
        <v>90</v>
      </c>
      <c r="Y32" s="331">
        <v>91</v>
      </c>
      <c r="Z32" s="331">
        <v>55</v>
      </c>
      <c r="AA32" s="331">
        <v>64</v>
      </c>
      <c r="AB32" s="331">
        <v>82</v>
      </c>
      <c r="AC32" s="331">
        <v>41</v>
      </c>
      <c r="AD32" s="331">
        <v>54</v>
      </c>
      <c r="AE32" s="331">
        <v>75</v>
      </c>
      <c r="AF32" s="349">
        <v>77</v>
      </c>
    </row>
    <row r="33" spans="1:33" s="81" customFormat="1" ht="12.6" customHeight="1" x14ac:dyDescent="0.2">
      <c r="A33" s="335"/>
      <c r="B33" s="356" t="s">
        <v>43</v>
      </c>
      <c r="C33" s="351">
        <v>84</v>
      </c>
      <c r="D33" s="351">
        <v>91</v>
      </c>
      <c r="E33" s="351">
        <v>85</v>
      </c>
      <c r="F33" s="351">
        <v>97</v>
      </c>
      <c r="G33" s="351">
        <v>111</v>
      </c>
      <c r="H33" s="351">
        <v>142</v>
      </c>
      <c r="I33" s="351">
        <v>123</v>
      </c>
      <c r="J33" s="351">
        <v>147</v>
      </c>
      <c r="K33" s="351">
        <v>127</v>
      </c>
      <c r="L33" s="351">
        <v>130</v>
      </c>
      <c r="M33" s="351">
        <v>129</v>
      </c>
      <c r="N33" s="351">
        <v>124</v>
      </c>
      <c r="O33" s="351">
        <v>137</v>
      </c>
      <c r="P33" s="351">
        <v>132</v>
      </c>
      <c r="Q33" s="338">
        <v>107</v>
      </c>
      <c r="R33" s="338">
        <v>123</v>
      </c>
      <c r="S33" s="338">
        <v>119</v>
      </c>
      <c r="T33" s="338">
        <v>104</v>
      </c>
      <c r="U33" s="338">
        <v>103</v>
      </c>
      <c r="V33" s="339">
        <v>102</v>
      </c>
      <c r="W33" s="331">
        <v>73</v>
      </c>
      <c r="X33" s="331">
        <v>67</v>
      </c>
      <c r="Y33" s="331">
        <v>72</v>
      </c>
      <c r="Z33" s="331">
        <v>62</v>
      </c>
      <c r="AA33" s="331">
        <v>48</v>
      </c>
      <c r="AB33" s="331">
        <v>69</v>
      </c>
      <c r="AC33" s="331">
        <v>44</v>
      </c>
      <c r="AD33" s="331">
        <v>41</v>
      </c>
      <c r="AE33" s="331">
        <v>57</v>
      </c>
      <c r="AF33" s="349">
        <v>41</v>
      </c>
    </row>
    <row r="34" spans="1:33" s="81" customFormat="1" ht="13.5" thickBot="1" x14ac:dyDescent="0.25">
      <c r="A34" s="357"/>
      <c r="B34" s="391" t="s">
        <v>46</v>
      </c>
      <c r="C34" s="392">
        <v>358</v>
      </c>
      <c r="D34" s="393">
        <v>408</v>
      </c>
      <c r="E34" s="393">
        <v>423</v>
      </c>
      <c r="F34" s="392">
        <v>426</v>
      </c>
      <c r="G34" s="393">
        <v>452</v>
      </c>
      <c r="H34" s="392">
        <v>534</v>
      </c>
      <c r="I34" s="392">
        <v>533</v>
      </c>
      <c r="J34" s="392">
        <v>538</v>
      </c>
      <c r="K34" s="392">
        <v>541</v>
      </c>
      <c r="L34" s="392">
        <v>549</v>
      </c>
      <c r="M34" s="392">
        <v>505</v>
      </c>
      <c r="N34" s="392">
        <v>479</v>
      </c>
      <c r="O34" s="392">
        <v>528</v>
      </c>
      <c r="P34" s="392">
        <v>420</v>
      </c>
      <c r="Q34" s="395">
        <v>394</v>
      </c>
      <c r="R34" s="395">
        <v>445</v>
      </c>
      <c r="S34" s="479">
        <v>412</v>
      </c>
      <c r="T34" s="395">
        <v>421</v>
      </c>
      <c r="U34" s="395">
        <v>357</v>
      </c>
      <c r="V34" s="396">
        <v>376</v>
      </c>
      <c r="W34" s="395">
        <v>268</v>
      </c>
      <c r="X34" s="395">
        <v>245</v>
      </c>
      <c r="Y34" s="395">
        <v>251</v>
      </c>
      <c r="Z34" s="395">
        <v>171</v>
      </c>
      <c r="AA34" s="395">
        <v>155</v>
      </c>
      <c r="AB34" s="395">
        <v>210</v>
      </c>
      <c r="AC34" s="395">
        <v>137</v>
      </c>
      <c r="AD34" s="395">
        <v>135</v>
      </c>
      <c r="AE34" s="395">
        <v>183</v>
      </c>
      <c r="AF34" s="397">
        <v>172</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442"/>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x14ac:dyDescent="0.2">
      <c r="A38" s="2"/>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1900-000000000000}"/>
  </hyperlinks>
  <pageMargins left="0.75" right="0.75" top="1" bottom="1" header="0.5" footer="0.5"/>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K27"/>
  <sheetViews>
    <sheetView workbookViewId="0">
      <selection activeCell="AF1" sqref="AF1"/>
    </sheetView>
  </sheetViews>
  <sheetFormatPr defaultRowHeight="12" x14ac:dyDescent="0.2"/>
  <cols>
    <col min="1" max="1" width="21.5703125" style="6" customWidth="1"/>
    <col min="2" max="23" width="5" style="6" bestFit="1" customWidth="1"/>
    <col min="24" max="30" width="5" style="6" customWidth="1"/>
    <col min="31" max="31" width="5" style="6" bestFit="1" customWidth="1"/>
    <col min="32" max="16384" width="9.140625" style="6"/>
  </cols>
  <sheetData>
    <row r="1" spans="1:89" s="122" customFormat="1" ht="13.5" customHeight="1" thickTop="1" thickBot="1" x14ac:dyDescent="0.25">
      <c r="A1" s="953" t="s">
        <v>443</v>
      </c>
      <c r="B1" s="954"/>
      <c r="C1" s="954"/>
      <c r="D1" s="954"/>
      <c r="E1" s="954"/>
      <c r="F1" s="954"/>
      <c r="G1" s="954"/>
      <c r="H1" s="954"/>
      <c r="I1" s="954"/>
      <c r="J1" s="954"/>
      <c r="K1" s="954"/>
      <c r="L1" s="954"/>
      <c r="M1" s="954"/>
      <c r="N1" s="954"/>
      <c r="O1" s="954"/>
      <c r="P1" s="954"/>
      <c r="Q1" s="954"/>
      <c r="R1" s="955"/>
      <c r="S1" s="955"/>
      <c r="T1" s="955"/>
      <c r="U1" s="955"/>
      <c r="V1" s="955"/>
      <c r="W1" s="955"/>
      <c r="X1" s="955"/>
      <c r="Y1" s="955"/>
      <c r="Z1" s="955"/>
      <c r="AA1" s="955"/>
      <c r="AB1" s="955"/>
      <c r="AC1" s="955"/>
      <c r="AD1" s="955"/>
      <c r="AE1" s="956"/>
    </row>
    <row r="2" spans="1:89"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row>
    <row r="3" spans="1:89" s="81" customFormat="1" ht="12.75" x14ac:dyDescent="0.2">
      <c r="A3" s="444" t="s">
        <v>53</v>
      </c>
      <c r="B3" s="351">
        <v>1002</v>
      </c>
      <c r="C3" s="351">
        <v>1024</v>
      </c>
      <c r="D3" s="351">
        <v>1000</v>
      </c>
      <c r="E3" s="351">
        <v>1028</v>
      </c>
      <c r="F3" s="351">
        <v>956</v>
      </c>
      <c r="G3" s="351">
        <v>1030</v>
      </c>
      <c r="H3" s="351">
        <v>1028</v>
      </c>
      <c r="I3" s="351">
        <v>969</v>
      </c>
      <c r="J3" s="351">
        <v>986</v>
      </c>
      <c r="K3" s="351">
        <v>948</v>
      </c>
      <c r="L3" s="351">
        <v>885</v>
      </c>
      <c r="M3" s="351">
        <v>911</v>
      </c>
      <c r="N3" s="351">
        <v>878</v>
      </c>
      <c r="O3" s="351">
        <v>750</v>
      </c>
      <c r="P3" s="351">
        <v>750</v>
      </c>
      <c r="Q3" s="351">
        <v>814</v>
      </c>
      <c r="R3" s="351">
        <v>752</v>
      </c>
      <c r="S3" s="351">
        <v>717</v>
      </c>
      <c r="T3" s="351">
        <v>626</v>
      </c>
      <c r="U3" s="434">
        <v>577</v>
      </c>
      <c r="V3" s="338">
        <v>471</v>
      </c>
      <c r="W3" s="338">
        <v>433</v>
      </c>
      <c r="X3" s="338">
        <v>449</v>
      </c>
      <c r="Y3" s="338">
        <v>333</v>
      </c>
      <c r="Z3" s="338">
        <v>334</v>
      </c>
      <c r="AA3" s="338">
        <v>367</v>
      </c>
      <c r="AB3" s="338">
        <v>289</v>
      </c>
      <c r="AC3" s="338">
        <v>251</v>
      </c>
      <c r="AD3" s="338">
        <v>344</v>
      </c>
      <c r="AE3" s="374">
        <v>308</v>
      </c>
    </row>
    <row r="4" spans="1:89" s="81" customFormat="1" ht="13.5" thickBot="1" x14ac:dyDescent="0.25">
      <c r="A4" s="340" t="s">
        <v>54</v>
      </c>
      <c r="B4" s="344">
        <v>119</v>
      </c>
      <c r="C4" s="344">
        <v>144</v>
      </c>
      <c r="D4" s="344">
        <v>148</v>
      </c>
      <c r="E4" s="344">
        <v>135</v>
      </c>
      <c r="F4" s="344">
        <v>126</v>
      </c>
      <c r="G4" s="344">
        <v>119</v>
      </c>
      <c r="H4" s="344">
        <v>95</v>
      </c>
      <c r="I4" s="344">
        <v>117</v>
      </c>
      <c r="J4" s="344">
        <v>86</v>
      </c>
      <c r="K4" s="344">
        <v>71</v>
      </c>
      <c r="L4" s="344">
        <v>86</v>
      </c>
      <c r="M4" s="344">
        <v>87</v>
      </c>
      <c r="N4" s="344">
        <v>81</v>
      </c>
      <c r="O4" s="344">
        <v>55</v>
      </c>
      <c r="P4" s="344">
        <v>71</v>
      </c>
      <c r="Q4" s="344">
        <v>84</v>
      </c>
      <c r="R4" s="344">
        <v>84</v>
      </c>
      <c r="S4" s="344">
        <v>70</v>
      </c>
      <c r="T4" s="344">
        <v>76</v>
      </c>
      <c r="U4" s="435">
        <v>62</v>
      </c>
      <c r="V4" s="345">
        <v>61</v>
      </c>
      <c r="W4" s="345">
        <v>69</v>
      </c>
      <c r="X4" s="345">
        <v>67</v>
      </c>
      <c r="Y4" s="345">
        <v>46</v>
      </c>
      <c r="Z4" s="345">
        <v>50</v>
      </c>
      <c r="AA4" s="345">
        <v>66</v>
      </c>
      <c r="AB4" s="345">
        <v>66</v>
      </c>
      <c r="AC4" s="345">
        <v>50</v>
      </c>
      <c r="AD4" s="345">
        <v>62</v>
      </c>
      <c r="AE4" s="402">
        <v>52</v>
      </c>
    </row>
    <row r="5" spans="1:89" s="81" customFormat="1" ht="12.75"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89" s="81" customFormat="1" ht="12.75" x14ac:dyDescent="0.2">
      <c r="A6" s="335" t="s">
        <v>56</v>
      </c>
      <c r="B6" s="351">
        <v>73</v>
      </c>
      <c r="C6" s="351">
        <v>90</v>
      </c>
      <c r="D6" s="351">
        <v>91</v>
      </c>
      <c r="E6" s="351">
        <v>79</v>
      </c>
      <c r="F6" s="351">
        <v>80</v>
      </c>
      <c r="G6" s="351">
        <v>81</v>
      </c>
      <c r="H6" s="351">
        <v>87</v>
      </c>
      <c r="I6" s="351">
        <v>73</v>
      </c>
      <c r="J6" s="351">
        <v>86</v>
      </c>
      <c r="K6" s="351">
        <v>84</v>
      </c>
      <c r="L6" s="351">
        <v>90</v>
      </c>
      <c r="M6" s="351">
        <v>73</v>
      </c>
      <c r="N6" s="351">
        <v>87</v>
      </c>
      <c r="O6" s="351">
        <v>58</v>
      </c>
      <c r="P6" s="351">
        <v>69</v>
      </c>
      <c r="Q6" s="351">
        <v>73</v>
      </c>
      <c r="R6" s="351">
        <v>67</v>
      </c>
      <c r="S6" s="351">
        <v>61</v>
      </c>
      <c r="T6" s="351">
        <v>56</v>
      </c>
      <c r="U6" s="434">
        <v>46</v>
      </c>
      <c r="V6" s="331">
        <v>39</v>
      </c>
      <c r="W6" s="331">
        <v>36</v>
      </c>
      <c r="X6" s="331">
        <v>40</v>
      </c>
      <c r="Y6" s="331">
        <v>35</v>
      </c>
      <c r="Z6" s="331">
        <v>18</v>
      </c>
      <c r="AA6" s="331">
        <v>37</v>
      </c>
      <c r="AB6" s="331">
        <v>24</v>
      </c>
      <c r="AC6" s="331">
        <v>26</v>
      </c>
      <c r="AD6" s="331">
        <v>19</v>
      </c>
      <c r="AE6" s="349">
        <v>29</v>
      </c>
    </row>
    <row r="7" spans="1:89" s="81" customFormat="1" ht="12.75" x14ac:dyDescent="0.2">
      <c r="A7" s="335" t="s">
        <v>57</v>
      </c>
      <c r="B7" s="351">
        <v>79</v>
      </c>
      <c r="C7" s="351">
        <v>70</v>
      </c>
      <c r="D7" s="351">
        <v>63</v>
      </c>
      <c r="E7" s="351">
        <v>71</v>
      </c>
      <c r="F7" s="351">
        <v>54</v>
      </c>
      <c r="G7" s="351">
        <v>91</v>
      </c>
      <c r="H7" s="351">
        <v>82</v>
      </c>
      <c r="I7" s="351">
        <v>86</v>
      </c>
      <c r="J7" s="351">
        <v>73</v>
      </c>
      <c r="K7" s="351">
        <v>71</v>
      </c>
      <c r="L7" s="351">
        <v>76</v>
      </c>
      <c r="M7" s="351">
        <v>63</v>
      </c>
      <c r="N7" s="351">
        <v>66</v>
      </c>
      <c r="O7" s="351">
        <v>56</v>
      </c>
      <c r="P7" s="351">
        <v>52</v>
      </c>
      <c r="Q7" s="351">
        <v>50</v>
      </c>
      <c r="R7" s="351">
        <v>64</v>
      </c>
      <c r="S7" s="351">
        <v>42</v>
      </c>
      <c r="T7" s="351">
        <v>42</v>
      </c>
      <c r="U7" s="434">
        <v>44</v>
      </c>
      <c r="V7" s="331">
        <v>29</v>
      </c>
      <c r="W7" s="331">
        <v>24</v>
      </c>
      <c r="X7" s="331">
        <v>34</v>
      </c>
      <c r="Y7" s="331">
        <v>21</v>
      </c>
      <c r="Z7" s="331">
        <v>26</v>
      </c>
      <c r="AA7" s="331">
        <v>25</v>
      </c>
      <c r="AB7" s="331">
        <v>30</v>
      </c>
      <c r="AC7" s="331">
        <v>24</v>
      </c>
      <c r="AD7" s="331">
        <v>28</v>
      </c>
      <c r="AE7" s="349">
        <v>20</v>
      </c>
    </row>
    <row r="8" spans="1:89" s="81" customFormat="1" ht="12.75" x14ac:dyDescent="0.2">
      <c r="A8" s="335" t="s">
        <v>58</v>
      </c>
      <c r="B8" s="351">
        <v>70</v>
      </c>
      <c r="C8" s="351">
        <v>84</v>
      </c>
      <c r="D8" s="351">
        <v>84</v>
      </c>
      <c r="E8" s="351">
        <v>92</v>
      </c>
      <c r="F8" s="351">
        <v>73</v>
      </c>
      <c r="G8" s="351">
        <v>79</v>
      </c>
      <c r="H8" s="351">
        <v>95</v>
      </c>
      <c r="I8" s="351">
        <v>87</v>
      </c>
      <c r="J8" s="351">
        <v>76</v>
      </c>
      <c r="K8" s="351">
        <v>81</v>
      </c>
      <c r="L8" s="351">
        <v>75</v>
      </c>
      <c r="M8" s="351">
        <v>75</v>
      </c>
      <c r="N8" s="351">
        <v>66</v>
      </c>
      <c r="O8" s="351">
        <v>62</v>
      </c>
      <c r="P8" s="351">
        <v>48</v>
      </c>
      <c r="Q8" s="351">
        <v>53</v>
      </c>
      <c r="R8" s="351">
        <v>61</v>
      </c>
      <c r="S8" s="351">
        <v>49</v>
      </c>
      <c r="T8" s="351">
        <v>50</v>
      </c>
      <c r="U8" s="434">
        <v>45</v>
      </c>
      <c r="V8" s="331">
        <v>43</v>
      </c>
      <c r="W8" s="331">
        <v>31</v>
      </c>
      <c r="X8" s="331">
        <v>39</v>
      </c>
      <c r="Y8" s="331">
        <v>24</v>
      </c>
      <c r="Z8" s="331">
        <v>23</v>
      </c>
      <c r="AA8" s="331">
        <v>25</v>
      </c>
      <c r="AB8" s="331">
        <v>32</v>
      </c>
      <c r="AC8" s="331">
        <v>20</v>
      </c>
      <c r="AD8" s="331">
        <v>28</v>
      </c>
      <c r="AE8" s="349">
        <v>19</v>
      </c>
    </row>
    <row r="9" spans="1:89" s="81" customFormat="1" ht="12.75" x14ac:dyDescent="0.2">
      <c r="A9" s="335" t="s">
        <v>59</v>
      </c>
      <c r="B9" s="351">
        <v>78</v>
      </c>
      <c r="C9" s="351">
        <v>95</v>
      </c>
      <c r="D9" s="351">
        <v>74</v>
      </c>
      <c r="E9" s="351">
        <v>77</v>
      </c>
      <c r="F9" s="351">
        <v>76</v>
      </c>
      <c r="G9" s="351">
        <v>73</v>
      </c>
      <c r="H9" s="351">
        <v>68</v>
      </c>
      <c r="I9" s="351">
        <v>94</v>
      </c>
      <c r="J9" s="351">
        <v>71</v>
      </c>
      <c r="K9" s="351">
        <v>68</v>
      </c>
      <c r="L9" s="351">
        <v>76</v>
      </c>
      <c r="M9" s="351">
        <v>72</v>
      </c>
      <c r="N9" s="351">
        <v>62</v>
      </c>
      <c r="O9" s="351">
        <v>53</v>
      </c>
      <c r="P9" s="351">
        <v>53</v>
      </c>
      <c r="Q9" s="351">
        <v>64</v>
      </c>
      <c r="R9" s="351">
        <v>66</v>
      </c>
      <c r="S9" s="351">
        <v>67</v>
      </c>
      <c r="T9" s="351">
        <v>52</v>
      </c>
      <c r="U9" s="434">
        <v>48</v>
      </c>
      <c r="V9" s="331">
        <v>35</v>
      </c>
      <c r="W9" s="331">
        <v>47</v>
      </c>
      <c r="X9" s="331">
        <v>36</v>
      </c>
      <c r="Y9" s="331">
        <v>30</v>
      </c>
      <c r="Z9" s="331">
        <v>24</v>
      </c>
      <c r="AA9" s="331">
        <v>33</v>
      </c>
      <c r="AB9" s="331">
        <v>27</v>
      </c>
      <c r="AC9" s="331">
        <v>17</v>
      </c>
      <c r="AD9" s="331">
        <v>21</v>
      </c>
      <c r="AE9" s="349">
        <v>17</v>
      </c>
    </row>
    <row r="10" spans="1:89" s="81" customFormat="1" ht="12.75" x14ac:dyDescent="0.2">
      <c r="A10" s="335" t="s">
        <v>60</v>
      </c>
      <c r="B10" s="351">
        <v>101</v>
      </c>
      <c r="C10" s="351">
        <v>83</v>
      </c>
      <c r="D10" s="351">
        <v>78</v>
      </c>
      <c r="E10" s="351">
        <v>88</v>
      </c>
      <c r="F10" s="351">
        <v>87</v>
      </c>
      <c r="G10" s="351">
        <v>78</v>
      </c>
      <c r="H10" s="351">
        <v>84</v>
      </c>
      <c r="I10" s="351">
        <v>75</v>
      </c>
      <c r="J10" s="351">
        <v>75</v>
      </c>
      <c r="K10" s="351">
        <v>88</v>
      </c>
      <c r="L10" s="351">
        <v>63</v>
      </c>
      <c r="M10" s="351">
        <v>83</v>
      </c>
      <c r="N10" s="351">
        <v>62</v>
      </c>
      <c r="O10" s="351">
        <v>62</v>
      </c>
      <c r="P10" s="351">
        <v>64</v>
      </c>
      <c r="Q10" s="351">
        <v>72</v>
      </c>
      <c r="R10" s="351">
        <v>58</v>
      </c>
      <c r="S10" s="351">
        <v>62</v>
      </c>
      <c r="T10" s="351">
        <v>55</v>
      </c>
      <c r="U10" s="434">
        <v>45</v>
      </c>
      <c r="V10" s="331">
        <v>41</v>
      </c>
      <c r="W10" s="331">
        <v>42</v>
      </c>
      <c r="X10" s="331">
        <v>35</v>
      </c>
      <c r="Y10" s="331">
        <v>27</v>
      </c>
      <c r="Z10" s="331">
        <v>16</v>
      </c>
      <c r="AA10" s="331">
        <v>30</v>
      </c>
      <c r="AB10" s="331">
        <v>27</v>
      </c>
      <c r="AC10" s="331">
        <v>18</v>
      </c>
      <c r="AD10" s="331">
        <v>35</v>
      </c>
      <c r="AE10" s="349">
        <v>32</v>
      </c>
    </row>
    <row r="11" spans="1:89" s="81" customFormat="1" ht="12.75" x14ac:dyDescent="0.2">
      <c r="A11" s="335" t="s">
        <v>61</v>
      </c>
      <c r="B11" s="351">
        <v>89</v>
      </c>
      <c r="C11" s="351">
        <v>76</v>
      </c>
      <c r="D11" s="351">
        <v>105</v>
      </c>
      <c r="E11" s="351">
        <v>73</v>
      </c>
      <c r="F11" s="351">
        <v>73</v>
      </c>
      <c r="G11" s="351">
        <v>88</v>
      </c>
      <c r="H11" s="351">
        <v>89</v>
      </c>
      <c r="I11" s="351">
        <v>80</v>
      </c>
      <c r="J11" s="351">
        <v>84</v>
      </c>
      <c r="K11" s="351">
        <v>74</v>
      </c>
      <c r="L11" s="351">
        <v>59</v>
      </c>
      <c r="M11" s="351">
        <v>73</v>
      </c>
      <c r="N11" s="351">
        <v>53</v>
      </c>
      <c r="O11" s="351">
        <v>63</v>
      </c>
      <c r="P11" s="351">
        <v>66</v>
      </c>
      <c r="Q11" s="351">
        <v>72</v>
      </c>
      <c r="R11" s="351">
        <v>62</v>
      </c>
      <c r="S11" s="351">
        <v>58</v>
      </c>
      <c r="T11" s="351">
        <v>55</v>
      </c>
      <c r="U11" s="434">
        <v>61</v>
      </c>
      <c r="V11" s="331">
        <v>38</v>
      </c>
      <c r="W11" s="331">
        <v>46</v>
      </c>
      <c r="X11" s="331">
        <v>39</v>
      </c>
      <c r="Y11" s="331">
        <v>21</v>
      </c>
      <c r="Z11" s="331">
        <v>36</v>
      </c>
      <c r="AA11" s="331">
        <v>35</v>
      </c>
      <c r="AB11" s="331">
        <v>27</v>
      </c>
      <c r="AC11" s="331">
        <v>13</v>
      </c>
      <c r="AD11" s="331">
        <v>29</v>
      </c>
      <c r="AE11" s="349">
        <v>34</v>
      </c>
    </row>
    <row r="12" spans="1:89" s="81" customFormat="1" ht="12.75" x14ac:dyDescent="0.2">
      <c r="A12" s="335" t="s">
        <v>62</v>
      </c>
      <c r="B12" s="351">
        <v>83</v>
      </c>
      <c r="C12" s="351">
        <v>80</v>
      </c>
      <c r="D12" s="351">
        <v>91</v>
      </c>
      <c r="E12" s="351">
        <v>91</v>
      </c>
      <c r="F12" s="351">
        <v>88</v>
      </c>
      <c r="G12" s="351">
        <v>102</v>
      </c>
      <c r="H12" s="351">
        <v>85</v>
      </c>
      <c r="I12" s="351">
        <v>75</v>
      </c>
      <c r="J12" s="351">
        <v>98</v>
      </c>
      <c r="K12" s="351">
        <v>68</v>
      </c>
      <c r="L12" s="351">
        <v>63</v>
      </c>
      <c r="M12" s="351">
        <v>75</v>
      </c>
      <c r="N12" s="351">
        <v>93</v>
      </c>
      <c r="O12" s="351">
        <v>63</v>
      </c>
      <c r="P12" s="351">
        <v>55</v>
      </c>
      <c r="Q12" s="351">
        <v>57</v>
      </c>
      <c r="R12" s="351">
        <v>63</v>
      </c>
      <c r="S12" s="351">
        <v>71</v>
      </c>
      <c r="T12" s="351">
        <v>62</v>
      </c>
      <c r="U12" s="434">
        <v>61</v>
      </c>
      <c r="V12" s="331">
        <v>50</v>
      </c>
      <c r="W12" s="331">
        <v>28</v>
      </c>
      <c r="X12" s="331">
        <v>36</v>
      </c>
      <c r="Y12" s="331">
        <v>26</v>
      </c>
      <c r="Z12" s="331">
        <v>30</v>
      </c>
      <c r="AA12" s="331">
        <v>23</v>
      </c>
      <c r="AB12" s="331">
        <v>23</v>
      </c>
      <c r="AC12" s="331">
        <v>18</v>
      </c>
      <c r="AD12" s="331">
        <v>25</v>
      </c>
      <c r="AE12" s="349">
        <v>21</v>
      </c>
    </row>
    <row r="13" spans="1:89" s="81" customFormat="1" ht="12.75" x14ac:dyDescent="0.2">
      <c r="A13" s="335" t="s">
        <v>63</v>
      </c>
      <c r="B13" s="351">
        <v>91</v>
      </c>
      <c r="C13" s="351">
        <v>90</v>
      </c>
      <c r="D13" s="351">
        <v>99</v>
      </c>
      <c r="E13" s="351">
        <v>88</v>
      </c>
      <c r="F13" s="351">
        <v>87</v>
      </c>
      <c r="G13" s="351">
        <v>80</v>
      </c>
      <c r="H13" s="351">
        <v>74</v>
      </c>
      <c r="I13" s="351">
        <v>89</v>
      </c>
      <c r="J13" s="351">
        <v>72</v>
      </c>
      <c r="K13" s="351">
        <v>88</v>
      </c>
      <c r="L13" s="351">
        <v>67</v>
      </c>
      <c r="M13" s="351">
        <v>68</v>
      </c>
      <c r="N13" s="351">
        <v>76</v>
      </c>
      <c r="O13" s="351">
        <v>55</v>
      </c>
      <c r="P13" s="351">
        <v>60</v>
      </c>
      <c r="Q13" s="351">
        <v>78</v>
      </c>
      <c r="R13" s="351">
        <v>56</v>
      </c>
      <c r="S13" s="351">
        <v>52</v>
      </c>
      <c r="T13" s="351">
        <v>56</v>
      </c>
      <c r="U13" s="434">
        <v>40</v>
      </c>
      <c r="V13" s="331">
        <v>34</v>
      </c>
      <c r="W13" s="331">
        <v>38</v>
      </c>
      <c r="X13" s="331">
        <v>35</v>
      </c>
      <c r="Y13" s="331">
        <v>26</v>
      </c>
      <c r="Z13" s="331">
        <v>29</v>
      </c>
      <c r="AA13" s="331">
        <v>29</v>
      </c>
      <c r="AB13" s="331">
        <v>17</v>
      </c>
      <c r="AC13" s="331">
        <v>26</v>
      </c>
      <c r="AD13" s="331">
        <v>26</v>
      </c>
      <c r="AE13" s="349">
        <v>23</v>
      </c>
    </row>
    <row r="14" spans="1:89" s="81" customFormat="1" ht="12.75" x14ac:dyDescent="0.2">
      <c r="A14" s="335" t="s">
        <v>64</v>
      </c>
      <c r="B14" s="351">
        <v>75</v>
      </c>
      <c r="C14" s="351">
        <v>76</v>
      </c>
      <c r="D14" s="351">
        <v>90</v>
      </c>
      <c r="E14" s="351">
        <v>69</v>
      </c>
      <c r="F14" s="351">
        <v>78</v>
      </c>
      <c r="G14" s="351">
        <v>81</v>
      </c>
      <c r="H14" s="351">
        <v>85</v>
      </c>
      <c r="I14" s="351">
        <v>70</v>
      </c>
      <c r="J14" s="351">
        <v>81</v>
      </c>
      <c r="K14" s="351">
        <v>74</v>
      </c>
      <c r="L14" s="351">
        <v>66</v>
      </c>
      <c r="M14" s="351">
        <v>77</v>
      </c>
      <c r="N14" s="351">
        <v>73</v>
      </c>
      <c r="O14" s="351">
        <v>62</v>
      </c>
      <c r="P14" s="351">
        <v>67</v>
      </c>
      <c r="Q14" s="351">
        <v>70</v>
      </c>
      <c r="R14" s="351">
        <v>51</v>
      </c>
      <c r="S14" s="351">
        <v>59</v>
      </c>
      <c r="T14" s="351">
        <v>54</v>
      </c>
      <c r="U14" s="434">
        <v>54</v>
      </c>
      <c r="V14" s="331">
        <v>42</v>
      </c>
      <c r="W14" s="331">
        <v>37</v>
      </c>
      <c r="X14" s="331">
        <v>43</v>
      </c>
      <c r="Y14" s="331">
        <v>30</v>
      </c>
      <c r="Z14" s="331">
        <v>38</v>
      </c>
      <c r="AA14" s="331">
        <v>23</v>
      </c>
      <c r="AB14" s="331">
        <v>19</v>
      </c>
      <c r="AC14" s="331">
        <v>20</v>
      </c>
      <c r="AD14" s="331">
        <v>32</v>
      </c>
      <c r="AE14" s="349">
        <v>30</v>
      </c>
    </row>
    <row r="15" spans="1:89" s="81" customFormat="1" ht="12.75" x14ac:dyDescent="0.2">
      <c r="A15" s="335" t="s">
        <v>65</v>
      </c>
      <c r="B15" s="351">
        <v>85</v>
      </c>
      <c r="C15" s="351">
        <v>101</v>
      </c>
      <c r="D15" s="351">
        <v>67</v>
      </c>
      <c r="E15" s="351">
        <v>101</v>
      </c>
      <c r="F15" s="351">
        <v>95</v>
      </c>
      <c r="G15" s="351">
        <v>96</v>
      </c>
      <c r="H15" s="351">
        <v>87</v>
      </c>
      <c r="I15" s="351">
        <v>77</v>
      </c>
      <c r="J15" s="351">
        <v>76</v>
      </c>
      <c r="K15" s="351">
        <v>86</v>
      </c>
      <c r="L15" s="351">
        <v>73</v>
      </c>
      <c r="M15" s="351">
        <v>84</v>
      </c>
      <c r="N15" s="351">
        <v>77</v>
      </c>
      <c r="O15" s="351">
        <v>72</v>
      </c>
      <c r="P15" s="351">
        <v>75</v>
      </c>
      <c r="Q15" s="351">
        <v>81</v>
      </c>
      <c r="R15" s="351">
        <v>69</v>
      </c>
      <c r="S15" s="351">
        <v>66</v>
      </c>
      <c r="T15" s="351">
        <v>51</v>
      </c>
      <c r="U15" s="434">
        <v>45</v>
      </c>
      <c r="V15" s="331">
        <v>40</v>
      </c>
      <c r="W15" s="331">
        <v>48</v>
      </c>
      <c r="X15" s="331">
        <v>44</v>
      </c>
      <c r="Y15" s="331">
        <v>35</v>
      </c>
      <c r="Z15" s="331">
        <v>24</v>
      </c>
      <c r="AA15" s="331">
        <v>30</v>
      </c>
      <c r="AB15" s="331">
        <v>20</v>
      </c>
      <c r="AC15" s="331">
        <v>16</v>
      </c>
      <c r="AD15" s="331">
        <v>38</v>
      </c>
      <c r="AE15" s="349">
        <v>30</v>
      </c>
    </row>
    <row r="16" spans="1:89" s="81" customFormat="1" ht="12.6" customHeight="1" x14ac:dyDescent="0.2">
      <c r="A16" s="335" t="s">
        <v>66</v>
      </c>
      <c r="B16" s="351">
        <v>109</v>
      </c>
      <c r="C16" s="351">
        <v>99</v>
      </c>
      <c r="D16" s="351">
        <v>82</v>
      </c>
      <c r="E16" s="351">
        <v>91</v>
      </c>
      <c r="F16" s="351">
        <v>81</v>
      </c>
      <c r="G16" s="351">
        <v>95</v>
      </c>
      <c r="H16" s="351">
        <v>93</v>
      </c>
      <c r="I16" s="351">
        <v>81</v>
      </c>
      <c r="J16" s="351">
        <v>89</v>
      </c>
      <c r="K16" s="351">
        <v>94</v>
      </c>
      <c r="L16" s="351">
        <v>86</v>
      </c>
      <c r="M16" s="351">
        <v>76</v>
      </c>
      <c r="N16" s="351">
        <v>76</v>
      </c>
      <c r="O16" s="351">
        <v>80</v>
      </c>
      <c r="P16" s="351">
        <v>69</v>
      </c>
      <c r="Q16" s="351">
        <v>82</v>
      </c>
      <c r="R16" s="351">
        <v>76</v>
      </c>
      <c r="S16" s="351">
        <v>62</v>
      </c>
      <c r="T16" s="351">
        <v>50</v>
      </c>
      <c r="U16" s="434">
        <v>48</v>
      </c>
      <c r="V16" s="331">
        <v>47</v>
      </c>
      <c r="W16" s="331">
        <v>35</v>
      </c>
      <c r="X16" s="331">
        <v>37</v>
      </c>
      <c r="Y16" s="331">
        <v>39</v>
      </c>
      <c r="Z16" s="331">
        <v>32</v>
      </c>
      <c r="AA16" s="331">
        <v>43</v>
      </c>
      <c r="AB16" s="331">
        <v>21</v>
      </c>
      <c r="AC16" s="331">
        <v>25</v>
      </c>
      <c r="AD16" s="331">
        <v>30</v>
      </c>
      <c r="AE16" s="349">
        <v>25</v>
      </c>
    </row>
    <row r="17" spans="1:31" s="81" customFormat="1" ht="13.5" thickBot="1" x14ac:dyDescent="0.25">
      <c r="A17" s="340" t="s">
        <v>67</v>
      </c>
      <c r="B17" s="344">
        <v>69</v>
      </c>
      <c r="C17" s="344">
        <v>80</v>
      </c>
      <c r="D17" s="344">
        <v>76</v>
      </c>
      <c r="E17" s="344">
        <v>108</v>
      </c>
      <c r="F17" s="344">
        <v>84</v>
      </c>
      <c r="G17" s="344">
        <v>86</v>
      </c>
      <c r="H17" s="344">
        <v>99</v>
      </c>
      <c r="I17" s="344">
        <v>82</v>
      </c>
      <c r="J17" s="344">
        <v>105</v>
      </c>
      <c r="K17" s="344">
        <v>72</v>
      </c>
      <c r="L17" s="344">
        <v>91</v>
      </c>
      <c r="M17" s="344">
        <v>92</v>
      </c>
      <c r="N17" s="344">
        <v>87</v>
      </c>
      <c r="O17" s="344">
        <v>64</v>
      </c>
      <c r="P17" s="344">
        <v>72</v>
      </c>
      <c r="Q17" s="344">
        <v>62</v>
      </c>
      <c r="R17" s="344">
        <v>59</v>
      </c>
      <c r="S17" s="344">
        <v>68</v>
      </c>
      <c r="T17" s="344">
        <v>43</v>
      </c>
      <c r="U17" s="435">
        <v>40</v>
      </c>
      <c r="V17" s="345">
        <v>33</v>
      </c>
      <c r="W17" s="345">
        <v>21</v>
      </c>
      <c r="X17" s="345">
        <v>31</v>
      </c>
      <c r="Y17" s="345">
        <v>19</v>
      </c>
      <c r="Z17" s="345">
        <v>38</v>
      </c>
      <c r="AA17" s="345">
        <v>34</v>
      </c>
      <c r="AB17" s="345">
        <v>22</v>
      </c>
      <c r="AC17" s="345">
        <v>28</v>
      </c>
      <c r="AD17" s="345">
        <v>33</v>
      </c>
      <c r="AE17" s="402">
        <v>28</v>
      </c>
    </row>
    <row r="18" spans="1:31" s="81" customFormat="1" ht="12.75"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99</v>
      </c>
      <c r="C19" s="351">
        <v>123</v>
      </c>
      <c r="D19" s="351">
        <v>96</v>
      </c>
      <c r="E19" s="351">
        <v>107</v>
      </c>
      <c r="F19" s="351">
        <v>107</v>
      </c>
      <c r="G19" s="351">
        <v>101</v>
      </c>
      <c r="H19" s="351">
        <v>122</v>
      </c>
      <c r="I19" s="351">
        <v>111</v>
      </c>
      <c r="J19" s="351">
        <v>112</v>
      </c>
      <c r="K19" s="351">
        <v>130</v>
      </c>
      <c r="L19" s="351">
        <v>101</v>
      </c>
      <c r="M19" s="351">
        <v>96</v>
      </c>
      <c r="N19" s="351">
        <v>98</v>
      </c>
      <c r="O19" s="351">
        <v>92</v>
      </c>
      <c r="P19" s="351">
        <v>79</v>
      </c>
      <c r="Q19" s="351">
        <v>92</v>
      </c>
      <c r="R19" s="351">
        <v>83</v>
      </c>
      <c r="S19" s="351">
        <v>90</v>
      </c>
      <c r="T19" s="351">
        <v>81</v>
      </c>
      <c r="U19" s="434">
        <v>67</v>
      </c>
      <c r="V19" s="331">
        <v>55</v>
      </c>
      <c r="W19" s="331">
        <v>42</v>
      </c>
      <c r="X19" s="331">
        <v>54</v>
      </c>
      <c r="Y19" s="331">
        <v>38</v>
      </c>
      <c r="Z19" s="331">
        <v>39</v>
      </c>
      <c r="AA19" s="331">
        <v>42</v>
      </c>
      <c r="AB19" s="331">
        <v>31</v>
      </c>
      <c r="AC19" s="331">
        <v>33</v>
      </c>
      <c r="AD19" s="331">
        <v>39</v>
      </c>
      <c r="AE19" s="349">
        <v>32</v>
      </c>
    </row>
    <row r="20" spans="1:31" s="81" customFormat="1" ht="12.75" x14ac:dyDescent="0.2">
      <c r="A20" s="335" t="s">
        <v>70</v>
      </c>
      <c r="B20" s="351">
        <v>126</v>
      </c>
      <c r="C20" s="351">
        <v>162</v>
      </c>
      <c r="D20" s="351">
        <v>161</v>
      </c>
      <c r="E20" s="351">
        <v>158</v>
      </c>
      <c r="F20" s="351">
        <v>139</v>
      </c>
      <c r="G20" s="351">
        <v>132</v>
      </c>
      <c r="H20" s="351">
        <v>147</v>
      </c>
      <c r="I20" s="351">
        <v>139</v>
      </c>
      <c r="J20" s="351">
        <v>138</v>
      </c>
      <c r="K20" s="351">
        <v>127</v>
      </c>
      <c r="L20" s="351">
        <v>140</v>
      </c>
      <c r="M20" s="351">
        <v>126</v>
      </c>
      <c r="N20" s="351">
        <v>116</v>
      </c>
      <c r="O20" s="351">
        <v>122</v>
      </c>
      <c r="P20" s="351">
        <v>115</v>
      </c>
      <c r="Q20" s="351">
        <v>101</v>
      </c>
      <c r="R20" s="351">
        <v>95</v>
      </c>
      <c r="S20" s="351">
        <v>102</v>
      </c>
      <c r="T20" s="351">
        <v>94</v>
      </c>
      <c r="U20" s="434">
        <v>95</v>
      </c>
      <c r="V20" s="331">
        <v>82</v>
      </c>
      <c r="W20" s="331">
        <v>65</v>
      </c>
      <c r="X20" s="331">
        <v>56</v>
      </c>
      <c r="Y20" s="331">
        <v>54</v>
      </c>
      <c r="Z20" s="331">
        <v>57</v>
      </c>
      <c r="AA20" s="331">
        <v>51</v>
      </c>
      <c r="AB20" s="331">
        <v>45</v>
      </c>
      <c r="AC20" s="331">
        <v>29</v>
      </c>
      <c r="AD20" s="331">
        <v>36</v>
      </c>
      <c r="AE20" s="349">
        <v>44</v>
      </c>
    </row>
    <row r="21" spans="1:31" s="81" customFormat="1" ht="12.75" x14ac:dyDescent="0.2">
      <c r="A21" s="335" t="s">
        <v>71</v>
      </c>
      <c r="B21" s="351">
        <v>145</v>
      </c>
      <c r="C21" s="351">
        <v>135</v>
      </c>
      <c r="D21" s="351">
        <v>138</v>
      </c>
      <c r="E21" s="351">
        <v>133</v>
      </c>
      <c r="F21" s="351">
        <v>139</v>
      </c>
      <c r="G21" s="351">
        <v>130</v>
      </c>
      <c r="H21" s="351">
        <v>125</v>
      </c>
      <c r="I21" s="351">
        <v>135</v>
      </c>
      <c r="J21" s="351">
        <v>144</v>
      </c>
      <c r="K21" s="351">
        <v>142</v>
      </c>
      <c r="L21" s="351">
        <v>115</v>
      </c>
      <c r="M21" s="351">
        <v>140</v>
      </c>
      <c r="N21" s="351">
        <v>113</v>
      </c>
      <c r="O21" s="351">
        <v>101</v>
      </c>
      <c r="P21" s="351">
        <v>110</v>
      </c>
      <c r="Q21" s="351">
        <v>131</v>
      </c>
      <c r="R21" s="351">
        <v>112</v>
      </c>
      <c r="S21" s="351">
        <v>87</v>
      </c>
      <c r="T21" s="351">
        <v>83</v>
      </c>
      <c r="U21" s="434">
        <v>84</v>
      </c>
      <c r="V21" s="331">
        <v>70</v>
      </c>
      <c r="W21" s="331">
        <v>64</v>
      </c>
      <c r="X21" s="331">
        <v>64</v>
      </c>
      <c r="Y21" s="331">
        <v>49</v>
      </c>
      <c r="Z21" s="331">
        <v>48</v>
      </c>
      <c r="AA21" s="331">
        <v>52</v>
      </c>
      <c r="AB21" s="331">
        <v>35</v>
      </c>
      <c r="AC21" s="331">
        <v>32</v>
      </c>
      <c r="AD21" s="331">
        <v>62</v>
      </c>
      <c r="AE21" s="349">
        <v>46</v>
      </c>
    </row>
    <row r="22" spans="1:31" s="81" customFormat="1" ht="12.75" x14ac:dyDescent="0.2">
      <c r="A22" s="335" t="s">
        <v>72</v>
      </c>
      <c r="B22" s="351">
        <v>147</v>
      </c>
      <c r="C22" s="351">
        <v>128</v>
      </c>
      <c r="D22" s="351">
        <v>133</v>
      </c>
      <c r="E22" s="351">
        <v>152</v>
      </c>
      <c r="F22" s="351">
        <v>143</v>
      </c>
      <c r="G22" s="351">
        <v>170</v>
      </c>
      <c r="H22" s="351">
        <v>143</v>
      </c>
      <c r="I22" s="351">
        <v>133</v>
      </c>
      <c r="J22" s="351">
        <v>138</v>
      </c>
      <c r="K22" s="351">
        <v>133</v>
      </c>
      <c r="L22" s="351">
        <v>119</v>
      </c>
      <c r="M22" s="351">
        <v>121</v>
      </c>
      <c r="N22" s="351">
        <v>124</v>
      </c>
      <c r="O22" s="351">
        <v>91</v>
      </c>
      <c r="P22" s="351">
        <v>101</v>
      </c>
      <c r="Q22" s="351">
        <v>129</v>
      </c>
      <c r="R22" s="351">
        <v>122</v>
      </c>
      <c r="S22" s="351">
        <v>102</v>
      </c>
      <c r="T22" s="351">
        <v>92</v>
      </c>
      <c r="U22" s="434">
        <v>71</v>
      </c>
      <c r="V22" s="331">
        <v>62</v>
      </c>
      <c r="W22" s="331">
        <v>67</v>
      </c>
      <c r="X22" s="331">
        <v>70</v>
      </c>
      <c r="Y22" s="331">
        <v>53</v>
      </c>
      <c r="Z22" s="331">
        <v>54</v>
      </c>
      <c r="AA22" s="331">
        <v>63</v>
      </c>
      <c r="AB22" s="331">
        <v>37</v>
      </c>
      <c r="AC22" s="331">
        <v>38</v>
      </c>
      <c r="AD22" s="331">
        <v>48</v>
      </c>
      <c r="AE22" s="349">
        <v>52</v>
      </c>
    </row>
    <row r="23" spans="1:31" s="81" customFormat="1" ht="12.75" x14ac:dyDescent="0.2">
      <c r="A23" s="335" t="s">
        <v>73</v>
      </c>
      <c r="B23" s="351">
        <v>166</v>
      </c>
      <c r="C23" s="351">
        <v>157</v>
      </c>
      <c r="D23" s="351">
        <v>142</v>
      </c>
      <c r="E23" s="351">
        <v>165</v>
      </c>
      <c r="F23" s="351">
        <v>161</v>
      </c>
      <c r="G23" s="351">
        <v>151</v>
      </c>
      <c r="H23" s="351">
        <v>145</v>
      </c>
      <c r="I23" s="351">
        <v>148</v>
      </c>
      <c r="J23" s="351">
        <v>160</v>
      </c>
      <c r="K23" s="351">
        <v>164</v>
      </c>
      <c r="L23" s="351">
        <v>122</v>
      </c>
      <c r="M23" s="351">
        <v>129</v>
      </c>
      <c r="N23" s="351">
        <v>139</v>
      </c>
      <c r="O23" s="351">
        <v>132</v>
      </c>
      <c r="P23" s="351">
        <v>105</v>
      </c>
      <c r="Q23" s="351">
        <v>122</v>
      </c>
      <c r="R23" s="351">
        <v>110</v>
      </c>
      <c r="S23" s="351">
        <v>116</v>
      </c>
      <c r="T23" s="351">
        <v>84</v>
      </c>
      <c r="U23" s="434">
        <v>91</v>
      </c>
      <c r="V23" s="331">
        <v>82</v>
      </c>
      <c r="W23" s="331">
        <v>61</v>
      </c>
      <c r="X23" s="331">
        <v>79</v>
      </c>
      <c r="Y23" s="331">
        <v>52</v>
      </c>
      <c r="Z23" s="331">
        <v>39</v>
      </c>
      <c r="AA23" s="331">
        <v>49</v>
      </c>
      <c r="AB23" s="331">
        <v>55</v>
      </c>
      <c r="AC23" s="331">
        <v>44</v>
      </c>
      <c r="AD23" s="331">
        <v>51</v>
      </c>
      <c r="AE23" s="349">
        <v>39</v>
      </c>
    </row>
    <row r="24" spans="1:31" s="81" customFormat="1" ht="12.75" x14ac:dyDescent="0.2">
      <c r="A24" s="335" t="s">
        <v>74</v>
      </c>
      <c r="B24" s="351">
        <v>165</v>
      </c>
      <c r="C24" s="351">
        <v>163</v>
      </c>
      <c r="D24" s="351">
        <v>185</v>
      </c>
      <c r="E24" s="351">
        <v>183</v>
      </c>
      <c r="F24" s="351">
        <v>156</v>
      </c>
      <c r="G24" s="351">
        <v>179</v>
      </c>
      <c r="H24" s="351">
        <v>175</v>
      </c>
      <c r="I24" s="351">
        <v>165</v>
      </c>
      <c r="J24" s="351">
        <v>160</v>
      </c>
      <c r="K24" s="351">
        <v>150</v>
      </c>
      <c r="L24" s="351">
        <v>157</v>
      </c>
      <c r="M24" s="351">
        <v>171</v>
      </c>
      <c r="N24" s="351">
        <v>152</v>
      </c>
      <c r="O24" s="351">
        <v>126</v>
      </c>
      <c r="P24" s="351">
        <v>145</v>
      </c>
      <c r="Q24" s="351">
        <v>126</v>
      </c>
      <c r="R24" s="351">
        <v>103</v>
      </c>
      <c r="S24" s="351">
        <v>114</v>
      </c>
      <c r="T24" s="351">
        <v>92</v>
      </c>
      <c r="U24" s="434">
        <v>98</v>
      </c>
      <c r="V24" s="331">
        <v>66</v>
      </c>
      <c r="W24" s="331">
        <v>76</v>
      </c>
      <c r="X24" s="331">
        <v>60</v>
      </c>
      <c r="Y24" s="331">
        <v>59</v>
      </c>
      <c r="Z24" s="331">
        <v>60</v>
      </c>
      <c r="AA24" s="331">
        <v>65</v>
      </c>
      <c r="AB24" s="331">
        <v>56</v>
      </c>
      <c r="AC24" s="331">
        <v>33</v>
      </c>
      <c r="AD24" s="331">
        <v>59</v>
      </c>
      <c r="AE24" s="349">
        <v>49</v>
      </c>
    </row>
    <row r="25" spans="1:31" s="81" customFormat="1" ht="13.5" thickBot="1" x14ac:dyDescent="0.25">
      <c r="A25" s="357" t="s">
        <v>75</v>
      </c>
      <c r="B25" s="404">
        <v>154</v>
      </c>
      <c r="C25" s="404">
        <v>156</v>
      </c>
      <c r="D25" s="404">
        <v>145</v>
      </c>
      <c r="E25" s="404">
        <v>130</v>
      </c>
      <c r="F25" s="404">
        <v>111</v>
      </c>
      <c r="G25" s="404">
        <v>167</v>
      </c>
      <c r="H25" s="404">
        <v>171</v>
      </c>
      <c r="I25" s="404">
        <v>138</v>
      </c>
      <c r="J25" s="404">
        <v>134</v>
      </c>
      <c r="K25" s="404">
        <v>102</v>
      </c>
      <c r="L25" s="404">
        <v>131</v>
      </c>
      <c r="M25" s="404">
        <v>128</v>
      </c>
      <c r="N25" s="404">
        <v>136</v>
      </c>
      <c r="O25" s="404">
        <v>86</v>
      </c>
      <c r="P25" s="404">
        <v>95</v>
      </c>
      <c r="Q25" s="404">
        <v>113</v>
      </c>
      <c r="R25" s="404">
        <v>127</v>
      </c>
      <c r="S25" s="404">
        <v>106</v>
      </c>
      <c r="T25" s="404">
        <v>100</v>
      </c>
      <c r="U25" s="436">
        <v>71</v>
      </c>
      <c r="V25" s="405">
        <v>54</v>
      </c>
      <c r="W25" s="405">
        <v>58</v>
      </c>
      <c r="X25" s="405">
        <v>66</v>
      </c>
      <c r="Y25" s="405">
        <v>28</v>
      </c>
      <c r="Z25" s="405">
        <v>37</v>
      </c>
      <c r="AA25" s="405">
        <v>45</v>
      </c>
      <c r="AB25" s="405">
        <v>30</v>
      </c>
      <c r="AC25" s="405">
        <v>42</v>
      </c>
      <c r="AD25" s="405">
        <v>49</v>
      </c>
      <c r="AE25" s="407">
        <v>46</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1A00-000000000000}"/>
  </hyperlinks>
  <pageMargins left="0.75" right="0.75" top="1" bottom="1" header="0.5" footer="0.5"/>
  <pageSetup paperSize="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47"/>
  <sheetViews>
    <sheetView workbookViewId="0">
      <selection activeCell="AF1" sqref="AF1"/>
    </sheetView>
  </sheetViews>
  <sheetFormatPr defaultRowHeight="12" x14ac:dyDescent="0.2"/>
  <cols>
    <col min="1" max="1" width="28.710937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53" t="s">
        <v>444</v>
      </c>
      <c r="B1" s="954"/>
      <c r="C1" s="954"/>
      <c r="D1" s="954"/>
      <c r="E1" s="954"/>
      <c r="F1" s="954"/>
      <c r="G1" s="954"/>
      <c r="H1" s="954"/>
      <c r="I1" s="954"/>
      <c r="J1" s="954"/>
      <c r="K1" s="954"/>
      <c r="L1" s="954"/>
      <c r="M1" s="954"/>
      <c r="N1" s="954"/>
      <c r="O1" s="954"/>
      <c r="P1" s="954"/>
      <c r="Q1" s="957"/>
      <c r="R1" s="957"/>
      <c r="S1" s="957"/>
      <c r="T1" s="957"/>
      <c r="U1" s="957"/>
      <c r="V1" s="957"/>
      <c r="W1" s="957"/>
      <c r="X1" s="957"/>
      <c r="Y1" s="957"/>
      <c r="Z1" s="957"/>
      <c r="AA1" s="957"/>
      <c r="AB1" s="957"/>
      <c r="AC1" s="957"/>
      <c r="AD1" s="957"/>
      <c r="AE1" s="956"/>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629</v>
      </c>
      <c r="C4" s="351">
        <v>589</v>
      </c>
      <c r="D4" s="351">
        <v>607</v>
      </c>
      <c r="E4" s="351">
        <v>535</v>
      </c>
      <c r="F4" s="351">
        <v>562</v>
      </c>
      <c r="G4" s="351">
        <v>579</v>
      </c>
      <c r="H4" s="351">
        <v>639</v>
      </c>
      <c r="I4" s="351">
        <v>609</v>
      </c>
      <c r="J4" s="351">
        <v>609</v>
      </c>
      <c r="K4" s="351">
        <v>524</v>
      </c>
      <c r="L4" s="351">
        <v>492</v>
      </c>
      <c r="M4" s="351">
        <v>514</v>
      </c>
      <c r="N4" s="351">
        <v>498</v>
      </c>
      <c r="O4" s="351">
        <v>435</v>
      </c>
      <c r="P4" s="351">
        <v>508</v>
      </c>
      <c r="Q4" s="338">
        <v>511</v>
      </c>
      <c r="R4" s="351">
        <v>478</v>
      </c>
      <c r="S4" s="351">
        <v>454</v>
      </c>
      <c r="T4" s="351">
        <v>412</v>
      </c>
      <c r="U4" s="434">
        <v>367</v>
      </c>
      <c r="V4" s="331">
        <v>290</v>
      </c>
      <c r="W4" s="331">
        <v>310</v>
      </c>
      <c r="X4" s="331">
        <v>303</v>
      </c>
      <c r="Y4" s="331">
        <v>200</v>
      </c>
      <c r="Z4" s="331">
        <v>232</v>
      </c>
      <c r="AA4" s="331">
        <v>241</v>
      </c>
      <c r="AB4" s="331">
        <v>215</v>
      </c>
      <c r="AC4" s="331">
        <v>167</v>
      </c>
      <c r="AD4" s="331">
        <v>228</v>
      </c>
      <c r="AE4" s="349">
        <v>223</v>
      </c>
    </row>
    <row r="5" spans="1:31" s="81" customFormat="1" ht="12.75" x14ac:dyDescent="0.2">
      <c r="A5" s="335" t="s">
        <v>78</v>
      </c>
      <c r="B5" s="351">
        <v>357</v>
      </c>
      <c r="C5" s="351">
        <v>413</v>
      </c>
      <c r="D5" s="351">
        <v>353</v>
      </c>
      <c r="E5" s="351">
        <v>459</v>
      </c>
      <c r="F5" s="351">
        <v>372</v>
      </c>
      <c r="G5" s="351">
        <v>423</v>
      </c>
      <c r="H5" s="351">
        <v>356</v>
      </c>
      <c r="I5" s="351">
        <v>327</v>
      </c>
      <c r="J5" s="351">
        <v>365</v>
      </c>
      <c r="K5" s="351">
        <v>406</v>
      </c>
      <c r="L5" s="351">
        <v>361</v>
      </c>
      <c r="M5" s="351">
        <v>378</v>
      </c>
      <c r="N5" s="351">
        <v>348</v>
      </c>
      <c r="O5" s="351">
        <v>309</v>
      </c>
      <c r="P5" s="351">
        <v>224</v>
      </c>
      <c r="Q5" s="338">
        <v>281</v>
      </c>
      <c r="R5" s="351">
        <v>258</v>
      </c>
      <c r="S5" s="351">
        <v>254</v>
      </c>
      <c r="T5" s="351">
        <v>208</v>
      </c>
      <c r="U5" s="434">
        <v>198</v>
      </c>
      <c r="V5" s="331">
        <v>164</v>
      </c>
      <c r="W5" s="331">
        <v>99</v>
      </c>
      <c r="X5" s="331">
        <v>140</v>
      </c>
      <c r="Y5" s="331">
        <v>128</v>
      </c>
      <c r="Z5" s="331">
        <v>93</v>
      </c>
      <c r="AA5" s="331">
        <v>124</v>
      </c>
      <c r="AB5" s="331">
        <v>64</v>
      </c>
      <c r="AC5" s="331">
        <v>80</v>
      </c>
      <c r="AD5" s="331">
        <v>111</v>
      </c>
      <c r="AE5" s="349">
        <v>79</v>
      </c>
    </row>
    <row r="6" spans="1:31" s="81" customFormat="1" ht="12.75" x14ac:dyDescent="0.2">
      <c r="A6" s="335" t="s">
        <v>79</v>
      </c>
      <c r="B6" s="351">
        <v>3</v>
      </c>
      <c r="C6" s="351">
        <v>6</v>
      </c>
      <c r="D6" s="351">
        <v>7</v>
      </c>
      <c r="E6" s="351">
        <v>2</v>
      </c>
      <c r="F6" s="351">
        <v>7</v>
      </c>
      <c r="G6" s="351">
        <v>8</v>
      </c>
      <c r="H6" s="351">
        <v>9</v>
      </c>
      <c r="I6" s="351">
        <v>14</v>
      </c>
      <c r="J6" s="351">
        <v>3</v>
      </c>
      <c r="K6" s="351">
        <v>4</v>
      </c>
      <c r="L6" s="351">
        <v>6</v>
      </c>
      <c r="M6" s="351">
        <v>2</v>
      </c>
      <c r="N6" s="351">
        <v>9</v>
      </c>
      <c r="O6" s="351">
        <v>0</v>
      </c>
      <c r="P6" s="351">
        <v>4</v>
      </c>
      <c r="Q6" s="338">
        <v>6</v>
      </c>
      <c r="R6" s="351">
        <v>9</v>
      </c>
      <c r="S6" s="351">
        <v>4</v>
      </c>
      <c r="T6" s="351">
        <v>4</v>
      </c>
      <c r="U6" s="434">
        <v>4</v>
      </c>
      <c r="V6" s="331">
        <v>9</v>
      </c>
      <c r="W6" s="331">
        <v>4</v>
      </c>
      <c r="X6" s="331">
        <v>1</v>
      </c>
      <c r="Y6" s="331">
        <v>1</v>
      </c>
      <c r="Z6" s="331">
        <v>5</v>
      </c>
      <c r="AA6" s="331">
        <v>0</v>
      </c>
      <c r="AB6" s="331">
        <v>6</v>
      </c>
      <c r="AC6" s="331">
        <v>1</v>
      </c>
      <c r="AD6" s="331">
        <v>2</v>
      </c>
      <c r="AE6" s="349">
        <v>4</v>
      </c>
    </row>
    <row r="7" spans="1:31" s="81" customFormat="1" ht="12.75" x14ac:dyDescent="0.2">
      <c r="A7" s="335" t="s">
        <v>80</v>
      </c>
      <c r="B7" s="351">
        <v>12</v>
      </c>
      <c r="C7" s="351">
        <v>14</v>
      </c>
      <c r="D7" s="351">
        <v>33</v>
      </c>
      <c r="E7" s="351">
        <v>32</v>
      </c>
      <c r="F7" s="351">
        <v>15</v>
      </c>
      <c r="G7" s="351">
        <v>20</v>
      </c>
      <c r="H7" s="351">
        <v>24</v>
      </c>
      <c r="I7" s="351">
        <v>19</v>
      </c>
      <c r="J7" s="351">
        <v>9</v>
      </c>
      <c r="K7" s="351">
        <v>13</v>
      </c>
      <c r="L7" s="351">
        <v>20</v>
      </c>
      <c r="M7" s="351">
        <v>9</v>
      </c>
      <c r="N7" s="351">
        <v>19</v>
      </c>
      <c r="O7" s="351">
        <v>4</v>
      </c>
      <c r="P7" s="351">
        <v>10</v>
      </c>
      <c r="Q7" s="338">
        <v>12</v>
      </c>
      <c r="R7" s="351">
        <v>6</v>
      </c>
      <c r="S7" s="351">
        <v>5</v>
      </c>
      <c r="T7" s="351">
        <v>2</v>
      </c>
      <c r="U7" s="434">
        <v>8</v>
      </c>
      <c r="V7" s="331">
        <v>8</v>
      </c>
      <c r="W7" s="331">
        <v>20</v>
      </c>
      <c r="X7" s="331">
        <v>5</v>
      </c>
      <c r="Y7" s="331">
        <v>4</v>
      </c>
      <c r="Z7" s="331">
        <v>4</v>
      </c>
      <c r="AA7" s="331">
        <v>2</v>
      </c>
      <c r="AB7" s="331">
        <v>4</v>
      </c>
      <c r="AC7" s="331">
        <v>3</v>
      </c>
      <c r="AD7" s="331">
        <v>3</v>
      </c>
      <c r="AE7" s="349">
        <v>2</v>
      </c>
    </row>
    <row r="8" spans="1:31" s="81" customFormat="1" ht="12.75" x14ac:dyDescent="0.2">
      <c r="A8" s="335" t="s">
        <v>81</v>
      </c>
      <c r="B8" s="351">
        <v>1</v>
      </c>
      <c r="C8" s="351">
        <v>2</v>
      </c>
      <c r="D8" s="351">
        <v>0</v>
      </c>
      <c r="E8" s="351">
        <v>0</v>
      </c>
      <c r="F8" s="351">
        <v>0</v>
      </c>
      <c r="G8" s="351">
        <v>0</v>
      </c>
      <c r="H8" s="351">
        <v>0</v>
      </c>
      <c r="I8" s="351">
        <v>0</v>
      </c>
      <c r="J8" s="351">
        <v>0</v>
      </c>
      <c r="K8" s="351">
        <v>1</v>
      </c>
      <c r="L8" s="351">
        <v>1</v>
      </c>
      <c r="M8" s="351">
        <v>0</v>
      </c>
      <c r="N8" s="351">
        <v>0</v>
      </c>
      <c r="O8" s="351">
        <v>1</v>
      </c>
      <c r="P8" s="351">
        <v>0</v>
      </c>
      <c r="Q8" s="338">
        <v>1</v>
      </c>
      <c r="R8" s="351">
        <v>0</v>
      </c>
      <c r="S8" s="351">
        <v>0</v>
      </c>
      <c r="T8" s="351">
        <v>0</v>
      </c>
      <c r="U8" s="434">
        <v>0</v>
      </c>
      <c r="V8" s="331">
        <v>0</v>
      </c>
      <c r="W8" s="331">
        <v>0</v>
      </c>
      <c r="X8" s="331">
        <v>0</v>
      </c>
      <c r="Y8" s="331">
        <v>0</v>
      </c>
      <c r="Z8" s="331">
        <v>0</v>
      </c>
      <c r="AA8" s="331">
        <v>0</v>
      </c>
      <c r="AB8" s="331">
        <v>0</v>
      </c>
      <c r="AC8" s="331">
        <v>0</v>
      </c>
      <c r="AD8" s="331">
        <v>0</v>
      </c>
      <c r="AE8" s="349">
        <v>0</v>
      </c>
    </row>
    <row r="9" spans="1:31" s="81" customFormat="1" ht="12.75" x14ac:dyDescent="0.2">
      <c r="A9" s="335" t="s">
        <v>82</v>
      </c>
      <c r="B9" s="351">
        <v>0</v>
      </c>
      <c r="C9" s="351">
        <v>0</v>
      </c>
      <c r="D9" s="351">
        <v>0</v>
      </c>
      <c r="E9" s="351">
        <v>0</v>
      </c>
      <c r="F9" s="351">
        <v>0</v>
      </c>
      <c r="G9" s="351">
        <v>0</v>
      </c>
      <c r="H9" s="351">
        <v>0</v>
      </c>
      <c r="I9" s="351">
        <v>0</v>
      </c>
      <c r="J9" s="351">
        <v>0</v>
      </c>
      <c r="K9" s="351">
        <v>0</v>
      </c>
      <c r="L9" s="351">
        <v>4</v>
      </c>
      <c r="M9" s="351">
        <v>7</v>
      </c>
      <c r="N9" s="351">
        <v>4</v>
      </c>
      <c r="O9" s="351">
        <v>1</v>
      </c>
      <c r="P9" s="351">
        <v>4</v>
      </c>
      <c r="Q9" s="338">
        <v>3</v>
      </c>
      <c r="R9" s="351">
        <v>0</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1</v>
      </c>
      <c r="M10" s="344">
        <v>1</v>
      </c>
      <c r="N10" s="344">
        <v>0</v>
      </c>
      <c r="O10" s="344">
        <v>0</v>
      </c>
      <c r="P10" s="344">
        <v>0</v>
      </c>
      <c r="Q10" s="345">
        <v>0</v>
      </c>
      <c r="R10" s="344">
        <v>1</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0</v>
      </c>
      <c r="C12" s="351">
        <v>0</v>
      </c>
      <c r="D12" s="351">
        <v>0</v>
      </c>
      <c r="E12" s="351">
        <v>0</v>
      </c>
      <c r="F12" s="351">
        <v>0</v>
      </c>
      <c r="G12" s="351">
        <v>0</v>
      </c>
      <c r="H12" s="351">
        <v>0</v>
      </c>
      <c r="I12" s="351">
        <v>0</v>
      </c>
      <c r="J12" s="351">
        <v>0</v>
      </c>
      <c r="K12" s="351">
        <v>0</v>
      </c>
      <c r="L12" s="351">
        <v>0</v>
      </c>
      <c r="M12" s="351">
        <v>1</v>
      </c>
      <c r="N12" s="351">
        <v>0</v>
      </c>
      <c r="O12" s="351">
        <v>1</v>
      </c>
      <c r="P12" s="351">
        <v>0</v>
      </c>
      <c r="Q12" s="338">
        <v>3</v>
      </c>
      <c r="R12" s="351">
        <v>3</v>
      </c>
      <c r="S12" s="351">
        <v>4</v>
      </c>
      <c r="T12" s="351">
        <v>3</v>
      </c>
      <c r="U12" s="434">
        <v>1</v>
      </c>
      <c r="V12" s="331">
        <v>1</v>
      </c>
      <c r="W12" s="331">
        <v>1</v>
      </c>
      <c r="X12" s="331">
        <v>4</v>
      </c>
      <c r="Y12" s="331">
        <v>0</v>
      </c>
      <c r="Z12" s="331">
        <v>0</v>
      </c>
      <c r="AA12" s="331">
        <v>3</v>
      </c>
      <c r="AB12" s="331">
        <v>0</v>
      </c>
      <c r="AC12" s="331">
        <v>0</v>
      </c>
      <c r="AD12" s="331">
        <v>1</v>
      </c>
      <c r="AE12" s="349">
        <v>1</v>
      </c>
    </row>
    <row r="13" spans="1:31" s="81" customFormat="1" ht="12.75" x14ac:dyDescent="0.2">
      <c r="A13" s="335" t="s">
        <v>86</v>
      </c>
      <c r="B13" s="351">
        <v>0</v>
      </c>
      <c r="C13" s="351">
        <v>1</v>
      </c>
      <c r="D13" s="351">
        <v>1</v>
      </c>
      <c r="E13" s="351">
        <v>6</v>
      </c>
      <c r="F13" s="351">
        <v>4</v>
      </c>
      <c r="G13" s="351">
        <v>1</v>
      </c>
      <c r="H13" s="351">
        <v>4</v>
      </c>
      <c r="I13" s="351">
        <v>2</v>
      </c>
      <c r="J13" s="351">
        <v>4</v>
      </c>
      <c r="K13" s="351">
        <v>8</v>
      </c>
      <c r="L13" s="351">
        <v>7</v>
      </c>
      <c r="M13" s="351">
        <v>0</v>
      </c>
      <c r="N13" s="351">
        <v>2</v>
      </c>
      <c r="O13" s="351">
        <v>0</v>
      </c>
      <c r="P13" s="351">
        <v>3</v>
      </c>
      <c r="Q13" s="338">
        <v>1</v>
      </c>
      <c r="R13" s="351">
        <v>0</v>
      </c>
      <c r="S13" s="351">
        <v>1</v>
      </c>
      <c r="T13" s="351">
        <v>1</v>
      </c>
      <c r="U13" s="434">
        <v>4</v>
      </c>
      <c r="V13" s="331">
        <v>1</v>
      </c>
      <c r="W13" s="331">
        <v>1</v>
      </c>
      <c r="X13" s="331">
        <v>1</v>
      </c>
      <c r="Y13" s="331">
        <v>2</v>
      </c>
      <c r="Z13" s="331">
        <v>1</v>
      </c>
      <c r="AA13" s="331">
        <v>1</v>
      </c>
      <c r="AB13" s="331">
        <v>0</v>
      </c>
      <c r="AC13" s="331">
        <v>0</v>
      </c>
      <c r="AD13" s="331">
        <v>0</v>
      </c>
      <c r="AE13" s="349">
        <v>0</v>
      </c>
    </row>
    <row r="14" spans="1:31" s="81" customFormat="1" ht="12.75" x14ac:dyDescent="0.2">
      <c r="A14" s="335" t="s">
        <v>87</v>
      </c>
      <c r="B14" s="351">
        <v>185</v>
      </c>
      <c r="C14" s="351">
        <v>196</v>
      </c>
      <c r="D14" s="351">
        <v>181</v>
      </c>
      <c r="E14" s="351">
        <v>210</v>
      </c>
      <c r="F14" s="351">
        <v>189</v>
      </c>
      <c r="G14" s="351">
        <v>224</v>
      </c>
      <c r="H14" s="351">
        <v>187</v>
      </c>
      <c r="I14" s="351">
        <v>166</v>
      </c>
      <c r="J14" s="351">
        <v>168</v>
      </c>
      <c r="K14" s="351">
        <v>209</v>
      </c>
      <c r="L14" s="351">
        <v>181</v>
      </c>
      <c r="M14" s="351">
        <v>189</v>
      </c>
      <c r="N14" s="351">
        <v>184</v>
      </c>
      <c r="O14" s="351">
        <v>161</v>
      </c>
      <c r="P14" s="351">
        <v>109</v>
      </c>
      <c r="Q14" s="338">
        <v>151</v>
      </c>
      <c r="R14" s="351">
        <v>139</v>
      </c>
      <c r="S14" s="351">
        <v>131</v>
      </c>
      <c r="T14" s="351">
        <v>116</v>
      </c>
      <c r="U14" s="434">
        <v>98</v>
      </c>
      <c r="V14" s="331">
        <v>86</v>
      </c>
      <c r="W14" s="331">
        <v>55</v>
      </c>
      <c r="X14" s="331">
        <v>61</v>
      </c>
      <c r="Y14" s="331">
        <v>66</v>
      </c>
      <c r="Z14" s="331">
        <v>42</v>
      </c>
      <c r="AA14" s="331">
        <v>63</v>
      </c>
      <c r="AB14" s="331">
        <v>31</v>
      </c>
      <c r="AC14" s="331">
        <v>43</v>
      </c>
      <c r="AD14" s="331">
        <v>55</v>
      </c>
      <c r="AE14" s="349">
        <v>42</v>
      </c>
    </row>
    <row r="15" spans="1:31" s="81" customFormat="1" ht="12.75" x14ac:dyDescent="0.2">
      <c r="A15" s="335" t="s">
        <v>88</v>
      </c>
      <c r="B15" s="351">
        <v>60</v>
      </c>
      <c r="C15" s="351">
        <v>64</v>
      </c>
      <c r="D15" s="351">
        <v>56</v>
      </c>
      <c r="E15" s="351">
        <v>69</v>
      </c>
      <c r="F15" s="351">
        <v>53</v>
      </c>
      <c r="G15" s="351">
        <v>53</v>
      </c>
      <c r="H15" s="351">
        <v>46</v>
      </c>
      <c r="I15" s="351">
        <v>51</v>
      </c>
      <c r="J15" s="351">
        <v>52</v>
      </c>
      <c r="K15" s="351">
        <v>48</v>
      </c>
      <c r="L15" s="351">
        <v>43</v>
      </c>
      <c r="M15" s="351">
        <v>58</v>
      </c>
      <c r="N15" s="351">
        <v>48</v>
      </c>
      <c r="O15" s="351">
        <v>35</v>
      </c>
      <c r="P15" s="351">
        <v>19</v>
      </c>
      <c r="Q15" s="338">
        <v>31</v>
      </c>
      <c r="R15" s="351">
        <v>25</v>
      </c>
      <c r="S15" s="351">
        <v>30</v>
      </c>
      <c r="T15" s="351">
        <v>22</v>
      </c>
      <c r="U15" s="434">
        <v>24</v>
      </c>
      <c r="V15" s="331">
        <v>23</v>
      </c>
      <c r="W15" s="331">
        <v>8</v>
      </c>
      <c r="X15" s="331">
        <v>14</v>
      </c>
      <c r="Y15" s="331">
        <v>12</v>
      </c>
      <c r="Z15" s="331">
        <v>8</v>
      </c>
      <c r="AA15" s="331">
        <v>12</v>
      </c>
      <c r="AB15" s="331">
        <v>8</v>
      </c>
      <c r="AC15" s="331">
        <v>5</v>
      </c>
      <c r="AD15" s="331">
        <v>11</v>
      </c>
      <c r="AE15" s="349">
        <v>6</v>
      </c>
    </row>
    <row r="16" spans="1:31" s="81" customFormat="1" ht="12.75" x14ac:dyDescent="0.2">
      <c r="A16" s="335" t="s">
        <v>89</v>
      </c>
      <c r="B16" s="351">
        <v>32</v>
      </c>
      <c r="C16" s="351">
        <v>46</v>
      </c>
      <c r="D16" s="351">
        <v>34</v>
      </c>
      <c r="E16" s="351">
        <v>43</v>
      </c>
      <c r="F16" s="351">
        <v>36</v>
      </c>
      <c r="G16" s="351">
        <v>48</v>
      </c>
      <c r="H16" s="351">
        <v>39</v>
      </c>
      <c r="I16" s="351">
        <v>33</v>
      </c>
      <c r="J16" s="351">
        <v>32</v>
      </c>
      <c r="K16" s="351">
        <v>51</v>
      </c>
      <c r="L16" s="351">
        <v>31</v>
      </c>
      <c r="M16" s="351">
        <v>52</v>
      </c>
      <c r="N16" s="351">
        <v>59</v>
      </c>
      <c r="O16" s="351">
        <v>65</v>
      </c>
      <c r="P16" s="351">
        <v>48</v>
      </c>
      <c r="Q16" s="338">
        <v>49</v>
      </c>
      <c r="R16" s="351">
        <v>45</v>
      </c>
      <c r="S16" s="351">
        <v>48</v>
      </c>
      <c r="T16" s="351">
        <v>43</v>
      </c>
      <c r="U16" s="434">
        <v>39</v>
      </c>
      <c r="V16" s="331">
        <v>30</v>
      </c>
      <c r="W16" s="331">
        <v>22</v>
      </c>
      <c r="X16" s="331">
        <v>35</v>
      </c>
      <c r="Y16" s="331">
        <v>28</v>
      </c>
      <c r="Z16" s="331">
        <v>22</v>
      </c>
      <c r="AA16" s="331">
        <v>26</v>
      </c>
      <c r="AB16" s="331">
        <v>15</v>
      </c>
      <c r="AC16" s="331">
        <v>16</v>
      </c>
      <c r="AD16" s="331">
        <v>26</v>
      </c>
      <c r="AE16" s="349">
        <v>20</v>
      </c>
    </row>
    <row r="17" spans="1:31" s="81" customFormat="1" ht="12.75" x14ac:dyDescent="0.2">
      <c r="A17" s="456" t="s">
        <v>90</v>
      </c>
      <c r="B17" s="351">
        <v>80</v>
      </c>
      <c r="C17" s="351">
        <v>106</v>
      </c>
      <c r="D17" s="351">
        <v>81</v>
      </c>
      <c r="E17" s="351">
        <v>131</v>
      </c>
      <c r="F17" s="351">
        <v>90</v>
      </c>
      <c r="G17" s="351">
        <v>97</v>
      </c>
      <c r="H17" s="351">
        <v>80</v>
      </c>
      <c r="I17" s="351">
        <v>75</v>
      </c>
      <c r="J17" s="351">
        <v>109</v>
      </c>
      <c r="K17" s="351">
        <v>89</v>
      </c>
      <c r="L17" s="351">
        <v>99</v>
      </c>
      <c r="M17" s="351">
        <v>78</v>
      </c>
      <c r="N17" s="351">
        <v>55</v>
      </c>
      <c r="O17" s="351">
        <v>47</v>
      </c>
      <c r="P17" s="351">
        <v>45</v>
      </c>
      <c r="Q17" s="338">
        <v>46</v>
      </c>
      <c r="R17" s="351">
        <v>46</v>
      </c>
      <c r="S17" s="351">
        <v>40</v>
      </c>
      <c r="T17" s="351">
        <v>23</v>
      </c>
      <c r="U17" s="434">
        <v>32</v>
      </c>
      <c r="V17" s="331">
        <v>23</v>
      </c>
      <c r="W17" s="331">
        <v>12</v>
      </c>
      <c r="X17" s="331">
        <v>25</v>
      </c>
      <c r="Y17" s="331">
        <v>20</v>
      </c>
      <c r="Z17" s="331">
        <v>20</v>
      </c>
      <c r="AA17" s="331">
        <v>19</v>
      </c>
      <c r="AB17" s="331">
        <v>10</v>
      </c>
      <c r="AC17" s="331">
        <v>16</v>
      </c>
      <c r="AD17" s="331">
        <v>18</v>
      </c>
      <c r="AE17" s="349">
        <v>10</v>
      </c>
    </row>
    <row r="18" spans="1:31" s="81" customFormat="1" ht="13.5" thickBot="1" x14ac:dyDescent="0.25">
      <c r="A18" s="457" t="s">
        <v>46</v>
      </c>
      <c r="B18" s="344">
        <v>357</v>
      </c>
      <c r="C18" s="344">
        <v>413</v>
      </c>
      <c r="D18" s="344">
        <v>353</v>
      </c>
      <c r="E18" s="344">
        <v>459</v>
      </c>
      <c r="F18" s="344">
        <v>372</v>
      </c>
      <c r="G18" s="344">
        <v>423</v>
      </c>
      <c r="H18" s="344">
        <v>356</v>
      </c>
      <c r="I18" s="344">
        <v>327</v>
      </c>
      <c r="J18" s="344">
        <v>365</v>
      </c>
      <c r="K18" s="344">
        <v>405</v>
      </c>
      <c r="L18" s="344">
        <v>361</v>
      </c>
      <c r="M18" s="344">
        <v>378</v>
      </c>
      <c r="N18" s="344">
        <v>348</v>
      </c>
      <c r="O18" s="345">
        <v>309</v>
      </c>
      <c r="P18" s="344">
        <v>224</v>
      </c>
      <c r="Q18" s="344">
        <v>281</v>
      </c>
      <c r="R18" s="344">
        <v>258</v>
      </c>
      <c r="S18" s="344">
        <v>254</v>
      </c>
      <c r="T18" s="344">
        <v>208</v>
      </c>
      <c r="U18" s="435">
        <v>198</v>
      </c>
      <c r="V18" s="345">
        <v>164</v>
      </c>
      <c r="W18" s="345">
        <v>99</v>
      </c>
      <c r="X18" s="345">
        <v>140</v>
      </c>
      <c r="Y18" s="345">
        <v>128</v>
      </c>
      <c r="Z18" s="345">
        <v>93</v>
      </c>
      <c r="AA18" s="345">
        <v>124</v>
      </c>
      <c r="AB18" s="345">
        <v>64</v>
      </c>
      <c r="AC18" s="345">
        <v>80</v>
      </c>
      <c r="AD18" s="345">
        <v>111</v>
      </c>
      <c r="AE18" s="402">
        <v>79</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0</v>
      </c>
      <c r="C20" s="351">
        <v>0</v>
      </c>
      <c r="D20" s="351">
        <v>0</v>
      </c>
      <c r="E20" s="351">
        <v>0</v>
      </c>
      <c r="F20" s="351">
        <v>0</v>
      </c>
      <c r="G20" s="351">
        <v>0</v>
      </c>
      <c r="H20" s="351">
        <v>1</v>
      </c>
      <c r="I20" s="351">
        <v>0</v>
      </c>
      <c r="J20" s="351">
        <v>0</v>
      </c>
      <c r="K20" s="351">
        <v>0</v>
      </c>
      <c r="L20" s="351">
        <v>0</v>
      </c>
      <c r="M20" s="351">
        <v>0</v>
      </c>
      <c r="N20" s="351">
        <v>1</v>
      </c>
      <c r="O20" s="351">
        <v>0</v>
      </c>
      <c r="P20" s="351">
        <v>0</v>
      </c>
      <c r="Q20" s="338">
        <v>2</v>
      </c>
      <c r="R20" s="351">
        <v>2</v>
      </c>
      <c r="S20" s="351">
        <v>0</v>
      </c>
      <c r="T20" s="351">
        <v>1</v>
      </c>
      <c r="U20" s="434">
        <v>3</v>
      </c>
      <c r="V20" s="331">
        <v>2</v>
      </c>
      <c r="W20" s="331">
        <v>1</v>
      </c>
      <c r="X20" s="331">
        <v>3</v>
      </c>
      <c r="Y20" s="331">
        <v>0</v>
      </c>
      <c r="Z20" s="331">
        <v>1</v>
      </c>
      <c r="AA20" s="331">
        <v>2</v>
      </c>
      <c r="AB20" s="331">
        <v>0</v>
      </c>
      <c r="AC20" s="331">
        <v>3</v>
      </c>
      <c r="AD20" s="331">
        <v>1</v>
      </c>
      <c r="AE20" s="349">
        <v>1</v>
      </c>
    </row>
    <row r="21" spans="1:31" s="81" customFormat="1" ht="12.75" x14ac:dyDescent="0.2">
      <c r="A21" s="335" t="s">
        <v>93</v>
      </c>
      <c r="B21" s="351">
        <v>1</v>
      </c>
      <c r="C21" s="351">
        <v>0</v>
      </c>
      <c r="D21" s="351">
        <v>1</v>
      </c>
      <c r="E21" s="351">
        <v>2</v>
      </c>
      <c r="F21" s="351">
        <v>2</v>
      </c>
      <c r="G21" s="351">
        <v>1</v>
      </c>
      <c r="H21" s="351">
        <v>3</v>
      </c>
      <c r="I21" s="351">
        <v>4</v>
      </c>
      <c r="J21" s="351">
        <v>4</v>
      </c>
      <c r="K21" s="351">
        <v>6</v>
      </c>
      <c r="L21" s="351">
        <v>5</v>
      </c>
      <c r="M21" s="351">
        <v>1</v>
      </c>
      <c r="N21" s="351">
        <v>1</v>
      </c>
      <c r="O21" s="351">
        <v>0</v>
      </c>
      <c r="P21" s="351">
        <v>1</v>
      </c>
      <c r="Q21" s="338">
        <v>5</v>
      </c>
      <c r="R21" s="351">
        <v>1</v>
      </c>
      <c r="S21" s="351">
        <v>1</v>
      </c>
      <c r="T21" s="351">
        <v>3</v>
      </c>
      <c r="U21" s="434">
        <v>3</v>
      </c>
      <c r="V21" s="331">
        <v>1</v>
      </c>
      <c r="W21" s="331">
        <v>4</v>
      </c>
      <c r="X21" s="331">
        <v>1</v>
      </c>
      <c r="Y21" s="331">
        <v>0</v>
      </c>
      <c r="Z21" s="331">
        <v>0</v>
      </c>
      <c r="AA21" s="331">
        <v>1</v>
      </c>
      <c r="AB21" s="331">
        <v>0</v>
      </c>
      <c r="AC21" s="331">
        <v>1</v>
      </c>
      <c r="AD21" s="331">
        <v>0</v>
      </c>
      <c r="AE21" s="349">
        <v>0</v>
      </c>
    </row>
    <row r="22" spans="1:31" s="81" customFormat="1" ht="12.75" x14ac:dyDescent="0.2">
      <c r="A22" s="335" t="s">
        <v>94</v>
      </c>
      <c r="B22" s="351">
        <v>131</v>
      </c>
      <c r="C22" s="351">
        <v>140</v>
      </c>
      <c r="D22" s="351">
        <v>146</v>
      </c>
      <c r="E22" s="351">
        <v>162</v>
      </c>
      <c r="F22" s="351">
        <v>109</v>
      </c>
      <c r="G22" s="351">
        <v>145</v>
      </c>
      <c r="H22" s="351">
        <v>152</v>
      </c>
      <c r="I22" s="351">
        <v>117</v>
      </c>
      <c r="J22" s="351">
        <v>130</v>
      </c>
      <c r="K22" s="351">
        <v>137</v>
      </c>
      <c r="L22" s="351">
        <v>127</v>
      </c>
      <c r="M22" s="351">
        <v>143</v>
      </c>
      <c r="N22" s="351">
        <v>120</v>
      </c>
      <c r="O22" s="351">
        <v>91</v>
      </c>
      <c r="P22" s="351">
        <v>106</v>
      </c>
      <c r="Q22" s="338">
        <v>97</v>
      </c>
      <c r="R22" s="351">
        <v>118</v>
      </c>
      <c r="S22" s="351">
        <v>109</v>
      </c>
      <c r="T22" s="351">
        <v>78</v>
      </c>
      <c r="U22" s="434">
        <v>75</v>
      </c>
      <c r="V22" s="331">
        <v>63</v>
      </c>
      <c r="W22" s="331">
        <v>54</v>
      </c>
      <c r="X22" s="331">
        <v>61</v>
      </c>
      <c r="Y22" s="331">
        <v>45</v>
      </c>
      <c r="Z22" s="331">
        <v>59</v>
      </c>
      <c r="AA22" s="331">
        <v>58</v>
      </c>
      <c r="AB22" s="331">
        <v>45</v>
      </c>
      <c r="AC22" s="331">
        <v>44</v>
      </c>
      <c r="AD22" s="331">
        <v>46</v>
      </c>
      <c r="AE22" s="349">
        <v>59</v>
      </c>
    </row>
    <row r="23" spans="1:31" s="81" customFormat="1" ht="12.75" x14ac:dyDescent="0.2">
      <c r="A23" s="335" t="s">
        <v>95</v>
      </c>
      <c r="B23" s="351">
        <v>46</v>
      </c>
      <c r="C23" s="351">
        <v>49</v>
      </c>
      <c r="D23" s="351">
        <v>48</v>
      </c>
      <c r="E23" s="351">
        <v>35</v>
      </c>
      <c r="F23" s="351">
        <v>28</v>
      </c>
      <c r="G23" s="351">
        <v>36</v>
      </c>
      <c r="H23" s="351">
        <v>43</v>
      </c>
      <c r="I23" s="351">
        <v>42</v>
      </c>
      <c r="J23" s="351">
        <v>39</v>
      </c>
      <c r="K23" s="351">
        <v>24</v>
      </c>
      <c r="L23" s="351">
        <v>35</v>
      </c>
      <c r="M23" s="351">
        <v>37</v>
      </c>
      <c r="N23" s="351">
        <v>37</v>
      </c>
      <c r="O23" s="351">
        <v>29</v>
      </c>
      <c r="P23" s="351">
        <v>9</v>
      </c>
      <c r="Q23" s="338">
        <v>24</v>
      </c>
      <c r="R23" s="351">
        <v>21</v>
      </c>
      <c r="S23" s="351">
        <v>31</v>
      </c>
      <c r="T23" s="351">
        <v>14</v>
      </c>
      <c r="U23" s="434">
        <v>24</v>
      </c>
      <c r="V23" s="331">
        <v>17</v>
      </c>
      <c r="W23" s="331">
        <v>11</v>
      </c>
      <c r="X23" s="331">
        <v>9</v>
      </c>
      <c r="Y23" s="331">
        <v>13</v>
      </c>
      <c r="Z23" s="331">
        <v>8</v>
      </c>
      <c r="AA23" s="331">
        <v>9</v>
      </c>
      <c r="AB23" s="331">
        <v>10</v>
      </c>
      <c r="AC23" s="331">
        <v>3</v>
      </c>
      <c r="AD23" s="331">
        <v>11</v>
      </c>
      <c r="AE23" s="349">
        <v>3</v>
      </c>
    </row>
    <row r="24" spans="1:31" s="81" customFormat="1" ht="12.75" x14ac:dyDescent="0.2">
      <c r="A24" s="335" t="s">
        <v>96</v>
      </c>
      <c r="B24" s="351">
        <v>21</v>
      </c>
      <c r="C24" s="351">
        <v>32</v>
      </c>
      <c r="D24" s="351">
        <v>24</v>
      </c>
      <c r="E24" s="351">
        <v>24</v>
      </c>
      <c r="F24" s="351">
        <v>20</v>
      </c>
      <c r="G24" s="351">
        <v>38</v>
      </c>
      <c r="H24" s="351">
        <v>34</v>
      </c>
      <c r="I24" s="351">
        <v>28</v>
      </c>
      <c r="J24" s="351">
        <v>24</v>
      </c>
      <c r="K24" s="351">
        <v>19</v>
      </c>
      <c r="L24" s="351">
        <v>22</v>
      </c>
      <c r="M24" s="351">
        <v>41</v>
      </c>
      <c r="N24" s="351">
        <v>40</v>
      </c>
      <c r="O24" s="351">
        <v>44</v>
      </c>
      <c r="P24" s="351">
        <v>36</v>
      </c>
      <c r="Q24" s="338">
        <v>46</v>
      </c>
      <c r="R24" s="351">
        <v>34</v>
      </c>
      <c r="S24" s="351">
        <v>34</v>
      </c>
      <c r="T24" s="351">
        <v>31</v>
      </c>
      <c r="U24" s="434">
        <v>28</v>
      </c>
      <c r="V24" s="331">
        <v>23</v>
      </c>
      <c r="W24" s="331">
        <v>22</v>
      </c>
      <c r="X24" s="331">
        <v>31</v>
      </c>
      <c r="Y24" s="331">
        <v>21</v>
      </c>
      <c r="Z24" s="331">
        <v>15</v>
      </c>
      <c r="AA24" s="331">
        <v>23</v>
      </c>
      <c r="AB24" s="331">
        <v>12</v>
      </c>
      <c r="AC24" s="331">
        <v>21</v>
      </c>
      <c r="AD24" s="331">
        <v>20</v>
      </c>
      <c r="AE24" s="349">
        <v>20</v>
      </c>
    </row>
    <row r="25" spans="1:31" s="81" customFormat="1" ht="12.75" x14ac:dyDescent="0.2">
      <c r="A25" s="456" t="s">
        <v>97</v>
      </c>
      <c r="B25" s="351">
        <v>74</v>
      </c>
      <c r="C25" s="351">
        <v>91</v>
      </c>
      <c r="D25" s="351">
        <v>66</v>
      </c>
      <c r="E25" s="351">
        <v>82</v>
      </c>
      <c r="F25" s="351">
        <v>57</v>
      </c>
      <c r="G25" s="351">
        <v>68</v>
      </c>
      <c r="H25" s="351">
        <v>58</v>
      </c>
      <c r="I25" s="351">
        <v>69</v>
      </c>
      <c r="J25" s="351">
        <v>61</v>
      </c>
      <c r="K25" s="351">
        <v>66</v>
      </c>
      <c r="L25" s="351">
        <v>74</v>
      </c>
      <c r="M25" s="351">
        <v>53</v>
      </c>
      <c r="N25" s="351">
        <v>39</v>
      </c>
      <c r="O25" s="351">
        <v>37</v>
      </c>
      <c r="P25" s="351">
        <v>43</v>
      </c>
      <c r="Q25" s="338">
        <v>42</v>
      </c>
      <c r="R25" s="351">
        <v>49</v>
      </c>
      <c r="S25" s="351">
        <v>31</v>
      </c>
      <c r="T25" s="351">
        <v>23</v>
      </c>
      <c r="U25" s="434">
        <v>19</v>
      </c>
      <c r="V25" s="331">
        <v>21</v>
      </c>
      <c r="W25" s="331">
        <v>23</v>
      </c>
      <c r="X25" s="331">
        <v>21</v>
      </c>
      <c r="Y25" s="331">
        <v>18</v>
      </c>
      <c r="Z25" s="331">
        <v>19</v>
      </c>
      <c r="AA25" s="331">
        <v>17</v>
      </c>
      <c r="AB25" s="331">
        <v>14</v>
      </c>
      <c r="AC25" s="331">
        <v>12</v>
      </c>
      <c r="AD25" s="331">
        <v>20</v>
      </c>
      <c r="AE25" s="349">
        <v>14</v>
      </c>
    </row>
    <row r="26" spans="1:31" s="81" customFormat="1" ht="13.5" thickBot="1" x14ac:dyDescent="0.25">
      <c r="A26" s="457" t="s">
        <v>46</v>
      </c>
      <c r="B26" s="344">
        <v>273</v>
      </c>
      <c r="C26" s="344">
        <v>312</v>
      </c>
      <c r="D26" s="344">
        <v>285</v>
      </c>
      <c r="E26" s="344">
        <v>305</v>
      </c>
      <c r="F26" s="344">
        <v>216</v>
      </c>
      <c r="G26" s="344">
        <v>288</v>
      </c>
      <c r="H26" s="344">
        <v>291</v>
      </c>
      <c r="I26" s="344">
        <v>260</v>
      </c>
      <c r="J26" s="344">
        <v>258</v>
      </c>
      <c r="K26" s="344">
        <v>252</v>
      </c>
      <c r="L26" s="344">
        <v>263</v>
      </c>
      <c r="M26" s="344">
        <v>275</v>
      </c>
      <c r="N26" s="344">
        <v>238</v>
      </c>
      <c r="O26" s="345">
        <v>203</v>
      </c>
      <c r="P26" s="344">
        <v>195</v>
      </c>
      <c r="Q26" s="344">
        <v>216</v>
      </c>
      <c r="R26" s="344">
        <v>225</v>
      </c>
      <c r="S26" s="344">
        <v>206</v>
      </c>
      <c r="T26" s="344">
        <v>150</v>
      </c>
      <c r="U26" s="435">
        <v>152</v>
      </c>
      <c r="V26" s="345">
        <v>127</v>
      </c>
      <c r="W26" s="345">
        <v>115</v>
      </c>
      <c r="X26" s="345">
        <v>126</v>
      </c>
      <c r="Y26" s="345">
        <v>97</v>
      </c>
      <c r="Z26" s="345">
        <v>102</v>
      </c>
      <c r="AA26" s="345">
        <v>110</v>
      </c>
      <c r="AB26" s="345">
        <v>81</v>
      </c>
      <c r="AC26" s="345">
        <v>84</v>
      </c>
      <c r="AD26" s="345">
        <v>98</v>
      </c>
      <c r="AE26" s="402">
        <v>97</v>
      </c>
    </row>
    <row r="27" spans="1:31" s="81" customFormat="1" ht="12.75" x14ac:dyDescent="0.2">
      <c r="A27" s="444" t="s">
        <v>98</v>
      </c>
      <c r="B27" s="351">
        <v>0</v>
      </c>
      <c r="C27" s="351">
        <v>0</v>
      </c>
      <c r="D27" s="351">
        <v>0</v>
      </c>
      <c r="E27" s="351">
        <v>0</v>
      </c>
      <c r="F27" s="351">
        <v>0</v>
      </c>
      <c r="G27" s="351">
        <v>0</v>
      </c>
      <c r="H27" s="351">
        <v>0</v>
      </c>
      <c r="I27" s="351">
        <v>0</v>
      </c>
      <c r="J27" s="351">
        <v>0</v>
      </c>
      <c r="K27" s="351">
        <v>0</v>
      </c>
      <c r="L27" s="351">
        <v>0</v>
      </c>
      <c r="M27" s="351">
        <v>1</v>
      </c>
      <c r="N27" s="351">
        <v>4</v>
      </c>
      <c r="O27" s="351">
        <v>4</v>
      </c>
      <c r="P27" s="351">
        <v>5</v>
      </c>
      <c r="Q27" s="338">
        <v>6</v>
      </c>
      <c r="R27" s="351">
        <v>5</v>
      </c>
      <c r="S27" s="351">
        <v>7</v>
      </c>
      <c r="T27" s="351">
        <v>6</v>
      </c>
      <c r="U27" s="434">
        <v>10</v>
      </c>
      <c r="V27" s="331">
        <v>3</v>
      </c>
      <c r="W27" s="331">
        <v>2</v>
      </c>
      <c r="X27" s="331">
        <v>5</v>
      </c>
      <c r="Y27" s="331">
        <v>1</v>
      </c>
      <c r="Z27" s="331">
        <v>3</v>
      </c>
      <c r="AA27" s="331">
        <v>3</v>
      </c>
      <c r="AB27" s="331">
        <v>0</v>
      </c>
      <c r="AC27" s="331">
        <v>0</v>
      </c>
      <c r="AD27" s="331">
        <v>4</v>
      </c>
      <c r="AE27" s="349">
        <v>2</v>
      </c>
    </row>
    <row r="28" spans="1:31" s="81" customFormat="1" ht="12.75" x14ac:dyDescent="0.2">
      <c r="A28" s="335" t="s">
        <v>99</v>
      </c>
      <c r="B28" s="351">
        <v>2</v>
      </c>
      <c r="C28" s="351">
        <v>4</v>
      </c>
      <c r="D28" s="351">
        <v>7</v>
      </c>
      <c r="E28" s="351">
        <v>10</v>
      </c>
      <c r="F28" s="351">
        <v>6</v>
      </c>
      <c r="G28" s="351">
        <v>3</v>
      </c>
      <c r="H28" s="351">
        <v>7</v>
      </c>
      <c r="I28" s="351">
        <v>5</v>
      </c>
      <c r="J28" s="351">
        <v>4</v>
      </c>
      <c r="K28" s="351">
        <v>8</v>
      </c>
      <c r="L28" s="351">
        <v>5</v>
      </c>
      <c r="M28" s="351">
        <v>3</v>
      </c>
      <c r="N28" s="351">
        <v>3</v>
      </c>
      <c r="O28" s="351">
        <v>2</v>
      </c>
      <c r="P28" s="351">
        <v>4</v>
      </c>
      <c r="Q28" s="338">
        <v>0</v>
      </c>
      <c r="R28" s="351">
        <v>1</v>
      </c>
      <c r="S28" s="351">
        <v>3</v>
      </c>
      <c r="T28" s="351">
        <v>4</v>
      </c>
      <c r="U28" s="434">
        <v>3</v>
      </c>
      <c r="V28" s="331">
        <v>2</v>
      </c>
      <c r="W28" s="331">
        <v>2</v>
      </c>
      <c r="X28" s="331">
        <v>2</v>
      </c>
      <c r="Y28" s="331">
        <v>2</v>
      </c>
      <c r="Z28" s="331">
        <v>1</v>
      </c>
      <c r="AA28" s="331">
        <v>1</v>
      </c>
      <c r="AB28" s="331">
        <v>0</v>
      </c>
      <c r="AC28" s="331">
        <v>1</v>
      </c>
      <c r="AD28" s="331">
        <v>1</v>
      </c>
      <c r="AE28" s="349">
        <v>1</v>
      </c>
    </row>
    <row r="29" spans="1:31" s="81" customFormat="1" ht="12.75" x14ac:dyDescent="0.2">
      <c r="A29" s="335" t="s">
        <v>100</v>
      </c>
      <c r="B29" s="351">
        <v>336</v>
      </c>
      <c r="C29" s="351">
        <v>334</v>
      </c>
      <c r="D29" s="351">
        <v>333</v>
      </c>
      <c r="E29" s="351">
        <v>276</v>
      </c>
      <c r="F29" s="351">
        <v>338</v>
      </c>
      <c r="G29" s="351">
        <v>351</v>
      </c>
      <c r="H29" s="351">
        <v>335</v>
      </c>
      <c r="I29" s="351">
        <v>311</v>
      </c>
      <c r="J29" s="351">
        <v>326</v>
      </c>
      <c r="K29" s="351">
        <v>324</v>
      </c>
      <c r="L29" s="351">
        <v>285</v>
      </c>
      <c r="M29" s="351">
        <v>300</v>
      </c>
      <c r="N29" s="351">
        <v>296</v>
      </c>
      <c r="O29" s="351">
        <v>266</v>
      </c>
      <c r="P29" s="351">
        <v>254</v>
      </c>
      <c r="Q29" s="338">
        <v>294</v>
      </c>
      <c r="R29" s="351">
        <v>258</v>
      </c>
      <c r="S29" s="351">
        <v>240</v>
      </c>
      <c r="T29" s="351">
        <v>248</v>
      </c>
      <c r="U29" s="434">
        <v>200</v>
      </c>
      <c r="V29" s="331">
        <v>163</v>
      </c>
      <c r="W29" s="331">
        <v>152</v>
      </c>
      <c r="X29" s="331">
        <v>142</v>
      </c>
      <c r="Y29" s="331">
        <v>99</v>
      </c>
      <c r="Z29" s="331">
        <v>92</v>
      </c>
      <c r="AA29" s="331">
        <v>105</v>
      </c>
      <c r="AB29" s="331">
        <v>94</v>
      </c>
      <c r="AC29" s="331">
        <v>74</v>
      </c>
      <c r="AD29" s="331">
        <v>123</v>
      </c>
      <c r="AE29" s="349">
        <v>91</v>
      </c>
    </row>
    <row r="30" spans="1:31" s="81" customFormat="1" ht="12.75" x14ac:dyDescent="0.2">
      <c r="A30" s="335" t="s">
        <v>101</v>
      </c>
      <c r="B30" s="351">
        <v>96</v>
      </c>
      <c r="C30" s="351">
        <v>89</v>
      </c>
      <c r="D30" s="351">
        <v>75</v>
      </c>
      <c r="E30" s="351">
        <v>110</v>
      </c>
      <c r="F30" s="351">
        <v>92</v>
      </c>
      <c r="G30" s="351">
        <v>88</v>
      </c>
      <c r="H30" s="351">
        <v>87</v>
      </c>
      <c r="I30" s="351">
        <v>89</v>
      </c>
      <c r="J30" s="351">
        <v>76</v>
      </c>
      <c r="K30" s="351">
        <v>84</v>
      </c>
      <c r="L30" s="351">
        <v>73</v>
      </c>
      <c r="M30" s="351">
        <v>83</v>
      </c>
      <c r="N30" s="351">
        <v>80</v>
      </c>
      <c r="O30" s="351">
        <v>56</v>
      </c>
      <c r="P30" s="351">
        <v>58</v>
      </c>
      <c r="Q30" s="338">
        <v>63</v>
      </c>
      <c r="R30" s="351">
        <v>52</v>
      </c>
      <c r="S30" s="351">
        <v>49</v>
      </c>
      <c r="T30" s="351">
        <v>48</v>
      </c>
      <c r="U30" s="434">
        <v>42</v>
      </c>
      <c r="V30" s="331">
        <v>37</v>
      </c>
      <c r="W30" s="331">
        <v>20</v>
      </c>
      <c r="X30" s="331">
        <v>35</v>
      </c>
      <c r="Y30" s="331">
        <v>22</v>
      </c>
      <c r="Z30" s="331">
        <v>28</v>
      </c>
      <c r="AA30" s="331">
        <v>35</v>
      </c>
      <c r="AB30" s="331">
        <v>22</v>
      </c>
      <c r="AC30" s="331">
        <v>13</v>
      </c>
      <c r="AD30" s="331">
        <v>25</v>
      </c>
      <c r="AE30" s="349">
        <v>17</v>
      </c>
    </row>
    <row r="31" spans="1:31" s="81" customFormat="1" ht="12.75" x14ac:dyDescent="0.2">
      <c r="A31" s="335" t="s">
        <v>102</v>
      </c>
      <c r="B31" s="351">
        <v>76</v>
      </c>
      <c r="C31" s="351">
        <v>63</v>
      </c>
      <c r="D31" s="351">
        <v>71</v>
      </c>
      <c r="E31" s="351">
        <v>66</v>
      </c>
      <c r="F31" s="351">
        <v>64</v>
      </c>
      <c r="G31" s="351">
        <v>72</v>
      </c>
      <c r="H31" s="351">
        <v>81</v>
      </c>
      <c r="I31" s="351">
        <v>75</v>
      </c>
      <c r="J31" s="351">
        <v>73</v>
      </c>
      <c r="K31" s="351">
        <v>75</v>
      </c>
      <c r="L31" s="351">
        <v>67</v>
      </c>
      <c r="M31" s="351">
        <v>71</v>
      </c>
      <c r="N31" s="351">
        <v>116</v>
      </c>
      <c r="O31" s="351">
        <v>94</v>
      </c>
      <c r="P31" s="351">
        <v>81</v>
      </c>
      <c r="Q31" s="338">
        <v>76</v>
      </c>
      <c r="R31" s="351">
        <v>92</v>
      </c>
      <c r="S31" s="351">
        <v>80</v>
      </c>
      <c r="T31" s="351">
        <v>81</v>
      </c>
      <c r="U31" s="434">
        <v>88</v>
      </c>
      <c r="V31" s="331">
        <v>59</v>
      </c>
      <c r="W31" s="331">
        <v>65</v>
      </c>
      <c r="X31" s="331">
        <v>72</v>
      </c>
      <c r="Y31" s="331">
        <v>51</v>
      </c>
      <c r="Z31" s="331">
        <v>56</v>
      </c>
      <c r="AA31" s="331">
        <v>49</v>
      </c>
      <c r="AB31" s="331">
        <v>47</v>
      </c>
      <c r="AC31" s="331">
        <v>35</v>
      </c>
      <c r="AD31" s="331">
        <v>48</v>
      </c>
      <c r="AE31" s="349">
        <v>49</v>
      </c>
    </row>
    <row r="32" spans="1:31" s="81" customFormat="1" ht="12.75" x14ac:dyDescent="0.2">
      <c r="A32" s="456" t="s">
        <v>103</v>
      </c>
      <c r="B32" s="351">
        <v>219</v>
      </c>
      <c r="C32" s="351">
        <v>222</v>
      </c>
      <c r="D32" s="351">
        <v>229</v>
      </c>
      <c r="E32" s="351">
        <v>261</v>
      </c>
      <c r="F32" s="351">
        <v>240</v>
      </c>
      <c r="G32" s="351">
        <v>228</v>
      </c>
      <c r="H32" s="351">
        <v>227</v>
      </c>
      <c r="I32" s="351">
        <v>229</v>
      </c>
      <c r="J32" s="351">
        <v>249</v>
      </c>
      <c r="K32" s="351">
        <v>205</v>
      </c>
      <c r="L32" s="351">
        <v>192</v>
      </c>
      <c r="M32" s="351">
        <v>178</v>
      </c>
      <c r="N32" s="351">
        <v>141</v>
      </c>
      <c r="O32" s="351">
        <v>125</v>
      </c>
      <c r="P32" s="351">
        <v>153</v>
      </c>
      <c r="Q32" s="338">
        <v>159</v>
      </c>
      <c r="R32" s="351">
        <v>119</v>
      </c>
      <c r="S32" s="351">
        <v>132</v>
      </c>
      <c r="T32" s="351">
        <v>89</v>
      </c>
      <c r="U32" s="434">
        <v>82</v>
      </c>
      <c r="V32" s="331">
        <v>80</v>
      </c>
      <c r="W32" s="331">
        <v>77</v>
      </c>
      <c r="X32" s="331">
        <v>67</v>
      </c>
      <c r="Y32" s="331">
        <v>61</v>
      </c>
      <c r="Z32" s="331">
        <v>52</v>
      </c>
      <c r="AA32" s="331">
        <v>64</v>
      </c>
      <c r="AB32" s="331">
        <v>45</v>
      </c>
      <c r="AC32" s="331">
        <v>44</v>
      </c>
      <c r="AD32" s="331">
        <v>45</v>
      </c>
      <c r="AE32" s="349">
        <v>51</v>
      </c>
    </row>
    <row r="33" spans="1:31" s="81" customFormat="1" ht="13.5" thickBot="1" x14ac:dyDescent="0.25">
      <c r="A33" s="457" t="s">
        <v>46</v>
      </c>
      <c r="B33" s="344">
        <v>729</v>
      </c>
      <c r="C33" s="344">
        <v>712</v>
      </c>
      <c r="D33" s="344">
        <v>715</v>
      </c>
      <c r="E33" s="344">
        <v>723</v>
      </c>
      <c r="F33" s="344">
        <v>740</v>
      </c>
      <c r="G33" s="344">
        <v>742</v>
      </c>
      <c r="H33" s="344">
        <v>737</v>
      </c>
      <c r="I33" s="344">
        <v>709</v>
      </c>
      <c r="J33" s="344">
        <v>728</v>
      </c>
      <c r="K33" s="344">
        <v>696</v>
      </c>
      <c r="L33" s="344">
        <v>622</v>
      </c>
      <c r="M33" s="344">
        <v>636</v>
      </c>
      <c r="N33" s="344">
        <v>640</v>
      </c>
      <c r="O33" s="344">
        <v>547</v>
      </c>
      <c r="P33" s="345">
        <v>555</v>
      </c>
      <c r="Q33" s="345">
        <v>598</v>
      </c>
      <c r="R33" s="345">
        <v>527</v>
      </c>
      <c r="S33" s="345">
        <v>511</v>
      </c>
      <c r="T33" s="345">
        <v>476</v>
      </c>
      <c r="U33" s="346">
        <v>425</v>
      </c>
      <c r="V33" s="345">
        <v>344</v>
      </c>
      <c r="W33" s="345">
        <v>318</v>
      </c>
      <c r="X33" s="345">
        <v>323</v>
      </c>
      <c r="Y33" s="345">
        <v>236</v>
      </c>
      <c r="Z33" s="345">
        <v>232</v>
      </c>
      <c r="AA33" s="345">
        <v>257</v>
      </c>
      <c r="AB33" s="345">
        <v>208</v>
      </c>
      <c r="AC33" s="345">
        <v>167</v>
      </c>
      <c r="AD33" s="345">
        <v>246</v>
      </c>
      <c r="AE33" s="402">
        <v>211</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450</v>
      </c>
      <c r="C35" s="351">
        <v>470</v>
      </c>
      <c r="D35" s="351">
        <v>412</v>
      </c>
      <c r="E35" s="351">
        <v>411</v>
      </c>
      <c r="F35" s="351">
        <v>349</v>
      </c>
      <c r="G35" s="351">
        <v>346</v>
      </c>
      <c r="H35" s="351">
        <v>330</v>
      </c>
      <c r="I35" s="351">
        <v>319</v>
      </c>
      <c r="J35" s="351">
        <v>328</v>
      </c>
      <c r="K35" s="351">
        <v>299</v>
      </c>
      <c r="L35" s="351">
        <v>269</v>
      </c>
      <c r="M35" s="351">
        <v>311</v>
      </c>
      <c r="N35" s="351">
        <v>276</v>
      </c>
      <c r="O35" s="351">
        <v>247</v>
      </c>
      <c r="P35" s="351">
        <v>266</v>
      </c>
      <c r="Q35" s="338">
        <v>251</v>
      </c>
      <c r="R35" s="351">
        <v>244</v>
      </c>
      <c r="S35" s="351">
        <v>237</v>
      </c>
      <c r="T35" s="351">
        <v>205</v>
      </c>
      <c r="U35" s="434">
        <v>179</v>
      </c>
      <c r="V35" s="331">
        <v>144</v>
      </c>
      <c r="W35" s="331">
        <v>152</v>
      </c>
      <c r="X35" s="331">
        <v>136</v>
      </c>
      <c r="Y35" s="331">
        <v>116</v>
      </c>
      <c r="Z35" s="331">
        <v>128</v>
      </c>
      <c r="AA35" s="331">
        <v>114</v>
      </c>
      <c r="AB35" s="331">
        <v>102</v>
      </c>
      <c r="AC35" s="331">
        <v>90</v>
      </c>
      <c r="AD35" s="331">
        <v>113</v>
      </c>
      <c r="AE35" s="349">
        <v>100</v>
      </c>
    </row>
    <row r="36" spans="1:31" s="81" customFormat="1" ht="12.75" x14ac:dyDescent="0.2">
      <c r="A36" s="458">
        <v>2</v>
      </c>
      <c r="B36" s="351">
        <v>478</v>
      </c>
      <c r="C36" s="351">
        <v>491</v>
      </c>
      <c r="D36" s="351">
        <v>506</v>
      </c>
      <c r="E36" s="351">
        <v>533</v>
      </c>
      <c r="F36" s="351">
        <v>527</v>
      </c>
      <c r="G36" s="351">
        <v>598</v>
      </c>
      <c r="H36" s="351">
        <v>615</v>
      </c>
      <c r="I36" s="351">
        <v>582</v>
      </c>
      <c r="J36" s="351">
        <v>574</v>
      </c>
      <c r="K36" s="351">
        <v>578</v>
      </c>
      <c r="L36" s="351">
        <v>545</v>
      </c>
      <c r="M36" s="351">
        <v>517</v>
      </c>
      <c r="N36" s="351">
        <v>531</v>
      </c>
      <c r="O36" s="351">
        <v>434</v>
      </c>
      <c r="P36" s="351">
        <v>428</v>
      </c>
      <c r="Q36" s="338">
        <v>496</v>
      </c>
      <c r="R36" s="351">
        <v>445</v>
      </c>
      <c r="S36" s="351">
        <v>410</v>
      </c>
      <c r="T36" s="351">
        <v>368</v>
      </c>
      <c r="U36" s="434">
        <v>339</v>
      </c>
      <c r="V36" s="331">
        <v>284</v>
      </c>
      <c r="W36" s="331">
        <v>235</v>
      </c>
      <c r="X36" s="331">
        <v>266</v>
      </c>
      <c r="Y36" s="331">
        <v>190</v>
      </c>
      <c r="Z36" s="331">
        <v>184</v>
      </c>
      <c r="AA36" s="331">
        <v>227</v>
      </c>
      <c r="AB36" s="331">
        <v>158</v>
      </c>
      <c r="AC36" s="331">
        <v>139</v>
      </c>
      <c r="AD36" s="331">
        <v>201</v>
      </c>
      <c r="AE36" s="349">
        <v>186</v>
      </c>
    </row>
    <row r="37" spans="1:31" s="81" customFormat="1" ht="13.5" thickBot="1" x14ac:dyDescent="0.25">
      <c r="A37" s="340" t="s">
        <v>105</v>
      </c>
      <c r="B37" s="344">
        <v>74</v>
      </c>
      <c r="C37" s="344">
        <v>63</v>
      </c>
      <c r="D37" s="344">
        <v>82</v>
      </c>
      <c r="E37" s="344">
        <v>84</v>
      </c>
      <c r="F37" s="344">
        <v>80</v>
      </c>
      <c r="G37" s="344">
        <v>86</v>
      </c>
      <c r="H37" s="344">
        <v>83</v>
      </c>
      <c r="I37" s="344">
        <v>68</v>
      </c>
      <c r="J37" s="344">
        <v>84</v>
      </c>
      <c r="K37" s="344">
        <v>71</v>
      </c>
      <c r="L37" s="344">
        <v>71</v>
      </c>
      <c r="M37" s="344">
        <v>83</v>
      </c>
      <c r="N37" s="344">
        <v>71</v>
      </c>
      <c r="O37" s="344">
        <v>69</v>
      </c>
      <c r="P37" s="344">
        <v>56</v>
      </c>
      <c r="Q37" s="345">
        <v>67</v>
      </c>
      <c r="R37" s="345">
        <v>63</v>
      </c>
      <c r="S37" s="345">
        <v>70</v>
      </c>
      <c r="T37" s="345">
        <v>53</v>
      </c>
      <c r="U37" s="346">
        <v>59</v>
      </c>
      <c r="V37" s="345">
        <v>43</v>
      </c>
      <c r="W37" s="345">
        <v>46</v>
      </c>
      <c r="X37" s="345">
        <v>47</v>
      </c>
      <c r="Y37" s="345">
        <v>27</v>
      </c>
      <c r="Z37" s="345">
        <v>22</v>
      </c>
      <c r="AA37" s="345">
        <v>26</v>
      </c>
      <c r="AB37" s="345">
        <v>29</v>
      </c>
      <c r="AC37" s="345">
        <v>22</v>
      </c>
      <c r="AD37" s="345">
        <v>30</v>
      </c>
      <c r="AE37" s="402">
        <v>22</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833</v>
      </c>
      <c r="C39" s="351">
        <v>817</v>
      </c>
      <c r="D39" s="351">
        <v>815</v>
      </c>
      <c r="E39" s="351">
        <v>830</v>
      </c>
      <c r="F39" s="351">
        <v>768</v>
      </c>
      <c r="G39" s="351">
        <v>779</v>
      </c>
      <c r="H39" s="351">
        <v>810</v>
      </c>
      <c r="I39" s="351">
        <v>733</v>
      </c>
      <c r="J39" s="351">
        <v>739</v>
      </c>
      <c r="K39" s="351">
        <v>691</v>
      </c>
      <c r="L39" s="351">
        <v>655</v>
      </c>
      <c r="M39" s="351">
        <v>677</v>
      </c>
      <c r="N39" s="351">
        <v>645</v>
      </c>
      <c r="O39" s="351">
        <v>567</v>
      </c>
      <c r="P39" s="351">
        <v>575</v>
      </c>
      <c r="Q39" s="338">
        <v>605</v>
      </c>
      <c r="R39" s="351">
        <v>568</v>
      </c>
      <c r="S39" s="351">
        <v>505</v>
      </c>
      <c r="T39" s="351">
        <v>464</v>
      </c>
      <c r="U39" s="434">
        <v>397</v>
      </c>
      <c r="V39" s="331">
        <v>339</v>
      </c>
      <c r="W39" s="331">
        <v>318</v>
      </c>
      <c r="X39" s="331">
        <v>316</v>
      </c>
      <c r="Y39" s="331">
        <v>249</v>
      </c>
      <c r="Z39" s="331">
        <v>248</v>
      </c>
      <c r="AA39" s="331">
        <v>256</v>
      </c>
      <c r="AB39" s="331">
        <v>218</v>
      </c>
      <c r="AC39" s="331">
        <v>192</v>
      </c>
      <c r="AD39" s="331">
        <v>256</v>
      </c>
      <c r="AE39" s="349">
        <v>233</v>
      </c>
    </row>
    <row r="40" spans="1:31" s="81" customFormat="1" ht="12.75" x14ac:dyDescent="0.2">
      <c r="A40" s="458">
        <v>2</v>
      </c>
      <c r="B40" s="351">
        <v>118</v>
      </c>
      <c r="C40" s="351">
        <v>152</v>
      </c>
      <c r="D40" s="351">
        <v>113</v>
      </c>
      <c r="E40" s="351">
        <v>144</v>
      </c>
      <c r="F40" s="351">
        <v>130</v>
      </c>
      <c r="G40" s="351">
        <v>162</v>
      </c>
      <c r="H40" s="351">
        <v>146</v>
      </c>
      <c r="I40" s="351">
        <v>169</v>
      </c>
      <c r="J40" s="351">
        <v>151</v>
      </c>
      <c r="K40" s="351">
        <v>171</v>
      </c>
      <c r="L40" s="351">
        <v>147</v>
      </c>
      <c r="M40" s="351">
        <v>168</v>
      </c>
      <c r="N40" s="351">
        <v>162</v>
      </c>
      <c r="O40" s="351">
        <v>128</v>
      </c>
      <c r="P40" s="351">
        <v>113</v>
      </c>
      <c r="Q40" s="338">
        <v>133</v>
      </c>
      <c r="R40" s="351">
        <v>114</v>
      </c>
      <c r="S40" s="351">
        <v>143</v>
      </c>
      <c r="T40" s="351">
        <v>102</v>
      </c>
      <c r="U40" s="434">
        <v>116</v>
      </c>
      <c r="V40" s="331">
        <v>78</v>
      </c>
      <c r="W40" s="331">
        <v>59</v>
      </c>
      <c r="X40" s="331">
        <v>84</v>
      </c>
      <c r="Y40" s="331">
        <v>55</v>
      </c>
      <c r="Z40" s="331">
        <v>45</v>
      </c>
      <c r="AA40" s="331">
        <v>65</v>
      </c>
      <c r="AB40" s="331">
        <v>45</v>
      </c>
      <c r="AC40" s="331">
        <v>40</v>
      </c>
      <c r="AD40" s="331">
        <v>56</v>
      </c>
      <c r="AE40" s="349">
        <v>46</v>
      </c>
    </row>
    <row r="41" spans="1:31" s="81" customFormat="1" ht="13.5" thickBot="1" x14ac:dyDescent="0.25">
      <c r="A41" s="357" t="s">
        <v>105</v>
      </c>
      <c r="B41" s="404">
        <v>51</v>
      </c>
      <c r="C41" s="404">
        <v>55</v>
      </c>
      <c r="D41" s="404">
        <v>72</v>
      </c>
      <c r="E41" s="404">
        <v>54</v>
      </c>
      <c r="F41" s="404">
        <v>58</v>
      </c>
      <c r="G41" s="404">
        <v>89</v>
      </c>
      <c r="H41" s="404">
        <v>72</v>
      </c>
      <c r="I41" s="404">
        <v>67</v>
      </c>
      <c r="J41" s="404">
        <v>96</v>
      </c>
      <c r="K41" s="404">
        <v>86</v>
      </c>
      <c r="L41" s="404">
        <v>83</v>
      </c>
      <c r="M41" s="404">
        <v>66</v>
      </c>
      <c r="N41" s="404">
        <v>71</v>
      </c>
      <c r="O41" s="405">
        <v>55</v>
      </c>
      <c r="P41" s="405">
        <v>62</v>
      </c>
      <c r="Q41" s="405">
        <v>76</v>
      </c>
      <c r="R41" s="405">
        <v>70</v>
      </c>
      <c r="S41" s="405">
        <v>69</v>
      </c>
      <c r="T41" s="405">
        <v>60</v>
      </c>
      <c r="U41" s="406">
        <v>64</v>
      </c>
      <c r="V41" s="405">
        <v>54</v>
      </c>
      <c r="W41" s="405">
        <v>56</v>
      </c>
      <c r="X41" s="405">
        <v>49</v>
      </c>
      <c r="Y41" s="405">
        <v>29</v>
      </c>
      <c r="Z41" s="405">
        <v>41</v>
      </c>
      <c r="AA41" s="405">
        <v>46</v>
      </c>
      <c r="AB41" s="405">
        <v>26</v>
      </c>
      <c r="AC41" s="405">
        <v>19</v>
      </c>
      <c r="AD41" s="405">
        <v>32</v>
      </c>
      <c r="AE41" s="407">
        <v>29</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1B00-000000000000}"/>
  </hyperlinks>
  <pageMargins left="0.75" right="0.75" top="1" bottom="1" header="0.5" footer="0.5"/>
  <pageSetup paperSize="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90"/>
  <sheetViews>
    <sheetView workbookViewId="0">
      <selection activeCell="M1" sqref="M1"/>
    </sheetView>
  </sheetViews>
  <sheetFormatPr defaultRowHeight="12.75" x14ac:dyDescent="0.2"/>
  <cols>
    <col min="13" max="13" width="3.7109375" customWidth="1"/>
    <col min="24" max="24" width="6.4257812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1C00-000000000000}"/>
    <hyperlink ref="A90" location="'Figure Index'!A1" display="List of Figures in this Workbook" xr:uid="{00000000-0004-0000-1C00-000001000000}"/>
  </hyperlinks>
  <pageMargins left="0.59" right="0.32"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4"/>
  <sheetViews>
    <sheetView workbookViewId="0">
      <selection activeCell="A2" sqref="A2"/>
    </sheetView>
  </sheetViews>
  <sheetFormatPr defaultRowHeight="15" x14ac:dyDescent="0.25"/>
  <cols>
    <col min="1" max="1" width="81.5703125" style="19" customWidth="1"/>
  </cols>
  <sheetData>
    <row r="1" spans="1:1" ht="23.25" x14ac:dyDescent="0.2">
      <c r="A1" s="11" t="s">
        <v>241</v>
      </c>
    </row>
    <row r="2" spans="1:1" ht="13.15" customHeight="1" x14ac:dyDescent="0.2">
      <c r="A2" s="39"/>
    </row>
    <row r="3" spans="1:1" ht="18.75" x14ac:dyDescent="0.2">
      <c r="A3" s="40" t="s">
        <v>252</v>
      </c>
    </row>
    <row r="4" spans="1:1" ht="17.100000000000001" customHeight="1" x14ac:dyDescent="0.2">
      <c r="A4" s="41" t="s">
        <v>423</v>
      </c>
    </row>
    <row r="5" spans="1:1" ht="17.100000000000001" customHeight="1" x14ac:dyDescent="0.2">
      <c r="A5" s="41" t="s">
        <v>125</v>
      </c>
    </row>
    <row r="6" spans="1:1" ht="17.100000000000001" customHeight="1" x14ac:dyDescent="0.2">
      <c r="A6" s="41" t="s">
        <v>429</v>
      </c>
    </row>
    <row r="7" spans="1:1" ht="17.100000000000001" customHeight="1" x14ac:dyDescent="0.2">
      <c r="A7" s="41" t="s">
        <v>242</v>
      </c>
    </row>
    <row r="8" spans="1:1" ht="17.100000000000001" customHeight="1" x14ac:dyDescent="0.2">
      <c r="A8" s="41" t="s">
        <v>421</v>
      </c>
    </row>
    <row r="9" spans="1:1" ht="17.100000000000001" customHeight="1" x14ac:dyDescent="0.2">
      <c r="A9" s="41" t="s">
        <v>243</v>
      </c>
    </row>
    <row r="10" spans="1:1" ht="17.100000000000001" customHeight="1" x14ac:dyDescent="0.2">
      <c r="A10" s="42" t="s">
        <v>439</v>
      </c>
    </row>
    <row r="11" spans="1:1" ht="17.100000000000001" customHeight="1" x14ac:dyDescent="0.2">
      <c r="A11" s="41" t="s">
        <v>244</v>
      </c>
    </row>
    <row r="12" spans="1:1" ht="17.100000000000001" customHeight="1" x14ac:dyDescent="0.2">
      <c r="A12" s="41" t="s">
        <v>445</v>
      </c>
    </row>
    <row r="13" spans="1:1" ht="17.100000000000001" customHeight="1" x14ac:dyDescent="0.2">
      <c r="A13" s="41" t="s">
        <v>245</v>
      </c>
    </row>
    <row r="14" spans="1:1" ht="17.100000000000001" customHeight="1" x14ac:dyDescent="0.2">
      <c r="A14" s="41" t="s">
        <v>451</v>
      </c>
    </row>
    <row r="15" spans="1:1" ht="17.100000000000001" customHeight="1" x14ac:dyDescent="0.2">
      <c r="A15" s="41" t="s">
        <v>246</v>
      </c>
    </row>
    <row r="16" spans="1:1" ht="17.100000000000001" customHeight="1" x14ac:dyDescent="0.2">
      <c r="A16" s="41" t="s">
        <v>457</v>
      </c>
    </row>
    <row r="17" spans="1:2" ht="17.100000000000001" customHeight="1" x14ac:dyDescent="0.2">
      <c r="A17" s="41" t="s">
        <v>247</v>
      </c>
    </row>
    <row r="18" spans="1:2" ht="17.100000000000001" customHeight="1" x14ac:dyDescent="0.2">
      <c r="A18" s="41" t="s">
        <v>463</v>
      </c>
    </row>
    <row r="19" spans="1:2" ht="17.100000000000001" customHeight="1" x14ac:dyDescent="0.2">
      <c r="A19" s="41" t="s">
        <v>248</v>
      </c>
    </row>
    <row r="20" spans="1:2" ht="17.100000000000001" customHeight="1" x14ac:dyDescent="0.2">
      <c r="A20" s="41" t="s">
        <v>469</v>
      </c>
    </row>
    <row r="21" spans="1:2" ht="17.100000000000001" customHeight="1" x14ac:dyDescent="0.2">
      <c r="A21" s="41" t="s">
        <v>249</v>
      </c>
    </row>
    <row r="22" spans="1:2" ht="17.100000000000001" customHeight="1" x14ac:dyDescent="0.2">
      <c r="A22" s="41" t="s">
        <v>475</v>
      </c>
    </row>
    <row r="23" spans="1:2" ht="17.100000000000001" customHeight="1" x14ac:dyDescent="0.2">
      <c r="A23" s="41" t="s">
        <v>134</v>
      </c>
    </row>
    <row r="24" spans="1:2" ht="17.100000000000001" customHeight="1" x14ac:dyDescent="0.2">
      <c r="A24" s="41" t="s">
        <v>481</v>
      </c>
    </row>
    <row r="25" spans="1:2" ht="17.100000000000001" customHeight="1" x14ac:dyDescent="0.2">
      <c r="A25" s="41" t="s">
        <v>250</v>
      </c>
    </row>
    <row r="26" spans="1:2" ht="13.15" customHeight="1" x14ac:dyDescent="0.2">
      <c r="A26" s="43"/>
    </row>
    <row r="27" spans="1:2" ht="18.75" x14ac:dyDescent="0.2">
      <c r="A27" s="28" t="s">
        <v>251</v>
      </c>
      <c r="B27" s="20"/>
    </row>
    <row r="29" spans="1:2" s="911" customFormat="1" ht="18.75" x14ac:dyDescent="0.3">
      <c r="A29" s="909" t="s">
        <v>397</v>
      </c>
      <c r="B29" s="910"/>
    </row>
    <row r="31" spans="1:2" ht="15.75" x14ac:dyDescent="0.25">
      <c r="A31" s="25" t="s">
        <v>122</v>
      </c>
    </row>
    <row r="32" spans="1:2" ht="15.75" x14ac:dyDescent="0.25">
      <c r="A32" s="25" t="s">
        <v>254</v>
      </c>
    </row>
    <row r="33" spans="1:1" ht="15.75" x14ac:dyDescent="0.25">
      <c r="A33" s="25" t="s">
        <v>121</v>
      </c>
    </row>
    <row r="34" spans="1:1" ht="15.75" x14ac:dyDescent="0.25">
      <c r="A34" s="25" t="s">
        <v>237</v>
      </c>
    </row>
  </sheetData>
  <hyperlinks>
    <hyperlink ref="A3" location="'bolton 1.1'!A1" display="SECTION 1 - District and Greater Manchester Summary Data" xr:uid="{00000000-0004-0000-0200-000000000000}"/>
    <hyperlink ref="A5" location="bolton1.2!A1" display="Bolton" xr:uid="{00000000-0004-0000-0200-000001000000}"/>
    <hyperlink ref="A6" location="bury1.6!A1" display="Bury Casualty Trends, 1994-2011" xr:uid="{00000000-0004-0000-0200-000002000000}"/>
    <hyperlink ref="A7" location="bury1.7!A1" display="Bury " xr:uid="{00000000-0004-0000-0200-000003000000}"/>
    <hyperlink ref="A8" location="Manc1.11!A1" display="Manchester Casualty Trends, 1994-2011" xr:uid="{00000000-0004-0000-0200-000004000000}"/>
    <hyperlink ref="A9" location="Manc1.12!A1" display="Manchester " xr:uid="{00000000-0004-0000-0200-000005000000}"/>
    <hyperlink ref="A10" location="Oldham1.16!A1" display="Oldham Casualty Trends, 1994-2011" xr:uid="{00000000-0004-0000-0200-000006000000}"/>
    <hyperlink ref="A11" location="Oldham1.17!A1" display="Oldham " xr:uid="{00000000-0004-0000-0200-000007000000}"/>
    <hyperlink ref="A12" location="Roch1.21!A1" display="Rochdale Casualty Trends, 1994-2011" xr:uid="{00000000-0004-0000-0200-000008000000}"/>
    <hyperlink ref="A13" location="Roch1.22!A1" display="Rochdale " xr:uid="{00000000-0004-0000-0200-000009000000}"/>
    <hyperlink ref="A14" location="Salf1.26!A1" display="Salford Casualty Trends, 1994-2011" xr:uid="{00000000-0004-0000-0200-00000A000000}"/>
    <hyperlink ref="A15" location="Salf1.27!A1" display="Salford " xr:uid="{00000000-0004-0000-0200-00000B000000}"/>
    <hyperlink ref="A16" location="Stock1.31!A1" display="Stockport Casualty Trends, 1994-2011" xr:uid="{00000000-0004-0000-0200-00000C000000}"/>
    <hyperlink ref="A17" location="Stock1.32!A1" display="Stockport " xr:uid="{00000000-0004-0000-0200-00000D000000}"/>
    <hyperlink ref="A18" location="Tames1.36!A1" display="Tameside Casualty Trends, 1994-2011" xr:uid="{00000000-0004-0000-0200-00000E000000}"/>
    <hyperlink ref="A19" location="Tames1.37!A1" display="Tameside " xr:uid="{00000000-0004-0000-0200-00000F000000}"/>
    <hyperlink ref="A20" location="Traff1.41!A1" display="Trafford Casualty Trends, 1994-2011" xr:uid="{00000000-0004-0000-0200-000010000000}"/>
    <hyperlink ref="A21" location="Traff1.42!A1" display="Trafford " xr:uid="{00000000-0004-0000-0200-000011000000}"/>
    <hyperlink ref="A22" location="Wigan1.46!A1" display="Wigan Casualty Trends, 1994-2011" xr:uid="{00000000-0004-0000-0200-000012000000}"/>
    <hyperlink ref="A23" location="Wigan1.47!A1" display="Wigan" xr:uid="{00000000-0004-0000-0200-000013000000}"/>
    <hyperlink ref="A24" location="GM1.51!A1" display="Greater Manchester Casualty Trends, 1994-2011" xr:uid="{00000000-0004-0000-0200-000014000000}"/>
    <hyperlink ref="A25" location="GM1.52!A1" display="Greater Manchester " xr:uid="{00000000-0004-0000-0200-000015000000}"/>
    <hyperlink ref="A27" location="Dist2.1!A1" display="SECTION 2 - District and Greater Manchester Comparisons" xr:uid="{00000000-0004-0000-0200-000016000000}"/>
    <hyperlink ref="A31" location="Introduction!A1" display="Go To Introduction" xr:uid="{00000000-0004-0000-0200-000017000000}"/>
    <hyperlink ref="A32" location="Summary!A1" display="Go To Summary" xr:uid="{00000000-0004-0000-0200-000018000000}"/>
    <hyperlink ref="A33" location="'Table Index'!A1" display="List of Tables in this Workbook" xr:uid="{00000000-0004-0000-0200-000019000000}"/>
    <hyperlink ref="A34" location="'Figure Index'!A1" display="List of Figures in this Workbook" xr:uid="{00000000-0004-0000-0200-00001A000000}"/>
    <hyperlink ref="A4" location="'bolton 1.1'!A3" display="Bolton Casualty Trends, 1994-2011" xr:uid="{00000000-0004-0000-0200-00001B000000}"/>
    <hyperlink ref="A29" location="Bolton3.1!A1" display="SECTION 3 - Further District and Greater Manchester Summary Data" xr:uid="{00000000-0004-0000-0200-00001C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28"/>
  <sheetViews>
    <sheetView workbookViewId="0">
      <selection activeCell="AA1" sqref="AA1"/>
    </sheetView>
  </sheetViews>
  <sheetFormatPr defaultRowHeight="12" x14ac:dyDescent="0.2"/>
  <cols>
    <col min="1" max="1" width="23" style="6" customWidth="1"/>
    <col min="2" max="18" width="5.42578125" style="6" bestFit="1" customWidth="1"/>
    <col min="19" max="25" width="5.42578125" style="6" customWidth="1"/>
    <col min="26" max="26" width="5.42578125" style="6" bestFit="1" customWidth="1"/>
    <col min="27" max="16384" width="9.140625" style="6"/>
  </cols>
  <sheetData>
    <row r="1" spans="1:26" ht="15.75" x14ac:dyDescent="0.2">
      <c r="A1" s="34" t="s">
        <v>445</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446</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5">
        <v>2008</v>
      </c>
      <c r="Q4" s="294">
        <v>2009</v>
      </c>
      <c r="R4" s="294">
        <v>2010</v>
      </c>
      <c r="S4" s="294">
        <v>2011</v>
      </c>
      <c r="T4" s="294">
        <v>2012</v>
      </c>
      <c r="U4" s="294">
        <v>2013</v>
      </c>
      <c r="V4" s="294">
        <v>2014</v>
      </c>
      <c r="W4" s="294">
        <v>2015</v>
      </c>
      <c r="X4" s="294">
        <v>2016</v>
      </c>
      <c r="Y4" s="294">
        <v>2017</v>
      </c>
      <c r="Z4" s="126">
        <v>2018</v>
      </c>
    </row>
    <row r="5" spans="1:26" s="81" customFormat="1" ht="12.75" x14ac:dyDescent="0.2">
      <c r="A5" s="296" t="s">
        <v>0</v>
      </c>
      <c r="B5" s="297"/>
      <c r="C5" s="297"/>
      <c r="D5" s="297"/>
      <c r="E5" s="297"/>
      <c r="F5" s="297"/>
      <c r="G5" s="297"/>
      <c r="H5" s="297"/>
      <c r="I5" s="297"/>
      <c r="J5" s="297"/>
      <c r="K5" s="297"/>
      <c r="L5" s="298"/>
      <c r="M5" s="298"/>
      <c r="N5" s="298"/>
      <c r="O5" s="298"/>
      <c r="P5" s="459"/>
      <c r="Q5" s="298"/>
      <c r="R5" s="298"/>
      <c r="S5" s="298"/>
      <c r="T5" s="298"/>
      <c r="U5" s="298"/>
      <c r="V5" s="298"/>
      <c r="W5" s="298"/>
      <c r="X5" s="298"/>
      <c r="Y5" s="298"/>
      <c r="Z5" s="144"/>
    </row>
    <row r="6" spans="1:26" s="81" customFormat="1" ht="12.75" x14ac:dyDescent="0.2">
      <c r="A6" s="300" t="s">
        <v>1</v>
      </c>
      <c r="B6" s="297">
        <v>12</v>
      </c>
      <c r="C6" s="297">
        <v>4</v>
      </c>
      <c r="D6" s="301">
        <v>4</v>
      </c>
      <c r="E6" s="301">
        <v>16</v>
      </c>
      <c r="F6" s="301">
        <v>11</v>
      </c>
      <c r="G6" s="301">
        <v>7</v>
      </c>
      <c r="H6" s="301">
        <v>9</v>
      </c>
      <c r="I6" s="301">
        <v>10</v>
      </c>
      <c r="J6" s="301">
        <v>11</v>
      </c>
      <c r="K6" s="301">
        <v>5</v>
      </c>
      <c r="L6" s="298">
        <v>5</v>
      </c>
      <c r="M6" s="301">
        <v>6</v>
      </c>
      <c r="N6" s="301">
        <v>5</v>
      </c>
      <c r="O6" s="298">
        <v>3</v>
      </c>
      <c r="P6" s="299">
        <v>8</v>
      </c>
      <c r="Q6" s="301">
        <v>2</v>
      </c>
      <c r="R6" s="301">
        <v>2</v>
      </c>
      <c r="S6" s="301">
        <v>3</v>
      </c>
      <c r="T6" s="301">
        <v>3</v>
      </c>
      <c r="U6" s="301">
        <v>2</v>
      </c>
      <c r="V6" s="301">
        <v>5</v>
      </c>
      <c r="W6" s="301">
        <v>5</v>
      </c>
      <c r="X6" s="301">
        <v>5</v>
      </c>
      <c r="Y6" s="301">
        <v>3</v>
      </c>
      <c r="Z6" s="247">
        <v>4</v>
      </c>
    </row>
    <row r="7" spans="1:26" s="81" customFormat="1" ht="12.75" x14ac:dyDescent="0.2">
      <c r="A7" s="300" t="s">
        <v>2</v>
      </c>
      <c r="B7" s="297">
        <v>130</v>
      </c>
      <c r="C7" s="297">
        <v>106</v>
      </c>
      <c r="D7" s="301">
        <v>91</v>
      </c>
      <c r="E7" s="301">
        <v>83</v>
      </c>
      <c r="F7" s="301">
        <v>76</v>
      </c>
      <c r="G7" s="301">
        <v>95</v>
      </c>
      <c r="H7" s="301">
        <v>82</v>
      </c>
      <c r="I7" s="301">
        <v>74</v>
      </c>
      <c r="J7" s="301">
        <v>84</v>
      </c>
      <c r="K7" s="301">
        <v>75</v>
      </c>
      <c r="L7" s="298">
        <v>75</v>
      </c>
      <c r="M7" s="301">
        <v>69</v>
      </c>
      <c r="N7" s="301">
        <v>55</v>
      </c>
      <c r="O7" s="298">
        <v>75</v>
      </c>
      <c r="P7" s="299">
        <v>76</v>
      </c>
      <c r="Q7" s="301">
        <v>54</v>
      </c>
      <c r="R7" s="301">
        <v>45</v>
      </c>
      <c r="S7" s="301">
        <v>52</v>
      </c>
      <c r="T7" s="301">
        <v>40</v>
      </c>
      <c r="U7" s="301">
        <v>40</v>
      </c>
      <c r="V7" s="301">
        <v>66</v>
      </c>
      <c r="W7" s="301">
        <v>51</v>
      </c>
      <c r="X7" s="301">
        <v>65</v>
      </c>
      <c r="Y7" s="301">
        <v>52</v>
      </c>
      <c r="Z7" s="247">
        <v>45</v>
      </c>
    </row>
    <row r="8" spans="1:26" s="81" customFormat="1" ht="13.5" thickBot="1" x14ac:dyDescent="0.25">
      <c r="A8" s="302" t="s">
        <v>3</v>
      </c>
      <c r="B8" s="303">
        <v>1180</v>
      </c>
      <c r="C8" s="303">
        <v>1173</v>
      </c>
      <c r="D8" s="303">
        <v>1214</v>
      </c>
      <c r="E8" s="303">
        <v>1192</v>
      </c>
      <c r="F8" s="303">
        <v>1286</v>
      </c>
      <c r="G8" s="303">
        <v>1235</v>
      </c>
      <c r="H8" s="303">
        <v>1242</v>
      </c>
      <c r="I8" s="303">
        <v>1206</v>
      </c>
      <c r="J8" s="303">
        <v>1180</v>
      </c>
      <c r="K8" s="428">
        <v>1124</v>
      </c>
      <c r="L8" s="304">
        <v>1071</v>
      </c>
      <c r="M8" s="320">
        <v>1125</v>
      </c>
      <c r="N8" s="320">
        <v>842</v>
      </c>
      <c r="O8" s="304">
        <v>769</v>
      </c>
      <c r="P8" s="305">
        <v>717</v>
      </c>
      <c r="Q8" s="320">
        <v>641</v>
      </c>
      <c r="R8" s="320">
        <v>550</v>
      </c>
      <c r="S8" s="320">
        <v>443</v>
      </c>
      <c r="T8" s="320">
        <v>386</v>
      </c>
      <c r="U8" s="320">
        <v>350</v>
      </c>
      <c r="V8" s="320">
        <v>407</v>
      </c>
      <c r="W8" s="320">
        <v>330</v>
      </c>
      <c r="X8" s="320">
        <v>295</v>
      </c>
      <c r="Y8" s="320">
        <v>363</v>
      </c>
      <c r="Z8" s="248">
        <v>279</v>
      </c>
    </row>
    <row r="9" spans="1:26" s="81" customFormat="1" ht="13.5" thickBot="1" x14ac:dyDescent="0.25">
      <c r="A9" s="302" t="s">
        <v>4</v>
      </c>
      <c r="B9" s="303">
        <v>1322</v>
      </c>
      <c r="C9" s="303">
        <v>1283</v>
      </c>
      <c r="D9" s="303">
        <v>1309</v>
      </c>
      <c r="E9" s="303">
        <v>1291</v>
      </c>
      <c r="F9" s="303">
        <v>1373</v>
      </c>
      <c r="G9" s="428">
        <v>1337</v>
      </c>
      <c r="H9" s="428">
        <v>1333</v>
      </c>
      <c r="I9" s="428">
        <v>1290</v>
      </c>
      <c r="J9" s="303">
        <v>1275</v>
      </c>
      <c r="K9" s="303">
        <v>1204</v>
      </c>
      <c r="L9" s="304">
        <v>1151</v>
      </c>
      <c r="M9" s="304">
        <v>1200</v>
      </c>
      <c r="N9" s="304">
        <v>902</v>
      </c>
      <c r="O9" s="304">
        <v>847</v>
      </c>
      <c r="P9" s="305">
        <v>801</v>
      </c>
      <c r="Q9" s="304">
        <v>697</v>
      </c>
      <c r="R9" s="304">
        <v>597</v>
      </c>
      <c r="S9" s="304">
        <v>498</v>
      </c>
      <c r="T9" s="304">
        <v>429</v>
      </c>
      <c r="U9" s="304">
        <v>392</v>
      </c>
      <c r="V9" s="304">
        <v>478</v>
      </c>
      <c r="W9" s="304">
        <v>386</v>
      </c>
      <c r="X9" s="304">
        <v>365</v>
      </c>
      <c r="Y9" s="304">
        <v>418</v>
      </c>
      <c r="Z9" s="306">
        <v>328</v>
      </c>
    </row>
    <row r="10" spans="1:26" s="81" customFormat="1" ht="13.5" thickBot="1" x14ac:dyDescent="0.25">
      <c r="A10" s="302" t="s">
        <v>5</v>
      </c>
      <c r="B10" s="303">
        <v>142</v>
      </c>
      <c r="C10" s="303">
        <v>110</v>
      </c>
      <c r="D10" s="303">
        <v>95</v>
      </c>
      <c r="E10" s="303">
        <v>99</v>
      </c>
      <c r="F10" s="303">
        <v>87</v>
      </c>
      <c r="G10" s="303">
        <v>102</v>
      </c>
      <c r="H10" s="303">
        <v>91</v>
      </c>
      <c r="I10" s="303">
        <v>84</v>
      </c>
      <c r="J10" s="303">
        <v>95</v>
      </c>
      <c r="K10" s="303">
        <v>80</v>
      </c>
      <c r="L10" s="304">
        <v>80</v>
      </c>
      <c r="M10" s="304">
        <v>75</v>
      </c>
      <c r="N10" s="304">
        <v>60</v>
      </c>
      <c r="O10" s="304">
        <v>78</v>
      </c>
      <c r="P10" s="305">
        <v>84</v>
      </c>
      <c r="Q10" s="304">
        <v>56</v>
      </c>
      <c r="R10" s="304">
        <v>47</v>
      </c>
      <c r="S10" s="304">
        <v>55</v>
      </c>
      <c r="T10" s="304">
        <v>43</v>
      </c>
      <c r="U10" s="304">
        <v>42</v>
      </c>
      <c r="V10" s="304">
        <v>71</v>
      </c>
      <c r="W10" s="304">
        <v>56</v>
      </c>
      <c r="X10" s="304">
        <v>70</v>
      </c>
      <c r="Y10" s="304">
        <v>55</v>
      </c>
      <c r="Z10" s="306">
        <v>49</v>
      </c>
    </row>
    <row r="11" spans="1:26" s="81" customFormat="1" ht="13.5" thickBot="1" x14ac:dyDescent="0.25">
      <c r="A11" s="300" t="s">
        <v>6</v>
      </c>
      <c r="B11" s="308">
        <v>207.1</v>
      </c>
      <c r="C11" s="308">
        <v>207.6</v>
      </c>
      <c r="D11" s="308">
        <v>207.6</v>
      </c>
      <c r="E11" s="308">
        <v>207.4</v>
      </c>
      <c r="F11" s="308">
        <v>208.2</v>
      </c>
      <c r="G11" s="308">
        <v>209</v>
      </c>
      <c r="H11" s="308">
        <v>210.8</v>
      </c>
      <c r="I11" s="308">
        <v>205.3</v>
      </c>
      <c r="J11" s="308">
        <v>206.2</v>
      </c>
      <c r="K11" s="308">
        <v>206.6</v>
      </c>
      <c r="L11" s="309">
        <v>206.6</v>
      </c>
      <c r="M11" s="310">
        <v>206.5</v>
      </c>
      <c r="N11" s="310">
        <v>206.4</v>
      </c>
      <c r="O11" s="310">
        <v>206.5</v>
      </c>
      <c r="P11" s="311">
        <v>206.1</v>
      </c>
      <c r="Q11" s="310">
        <v>204.4</v>
      </c>
      <c r="R11" s="310">
        <v>204.7</v>
      </c>
      <c r="S11" s="310">
        <v>205.2</v>
      </c>
      <c r="T11" s="310">
        <v>211.9</v>
      </c>
      <c r="U11" s="310">
        <v>212.02</v>
      </c>
      <c r="V11" s="310">
        <v>212.12</v>
      </c>
      <c r="W11" s="310">
        <v>212.96199999999999</v>
      </c>
      <c r="X11" s="310">
        <v>214.19499999999999</v>
      </c>
      <c r="Y11" s="310">
        <v>216.16499999999999</v>
      </c>
      <c r="Z11" s="312">
        <v>218.459</v>
      </c>
    </row>
    <row r="12" spans="1:26" s="81" customFormat="1" ht="13.5" thickBot="1" x14ac:dyDescent="0.25">
      <c r="A12" s="313" t="s">
        <v>7</v>
      </c>
      <c r="B12" s="314">
        <v>69</v>
      </c>
      <c r="C12" s="314">
        <v>53</v>
      </c>
      <c r="D12" s="314">
        <v>46</v>
      </c>
      <c r="E12" s="314">
        <v>48</v>
      </c>
      <c r="F12" s="314">
        <v>42</v>
      </c>
      <c r="G12" s="314">
        <v>49</v>
      </c>
      <c r="H12" s="314">
        <v>43</v>
      </c>
      <c r="I12" s="314">
        <v>41</v>
      </c>
      <c r="J12" s="314">
        <v>46</v>
      </c>
      <c r="K12" s="314">
        <v>39</v>
      </c>
      <c r="L12" s="315">
        <v>39</v>
      </c>
      <c r="M12" s="304">
        <v>36</v>
      </c>
      <c r="N12" s="304">
        <v>29</v>
      </c>
      <c r="O12" s="304">
        <v>38</v>
      </c>
      <c r="P12" s="305">
        <v>41</v>
      </c>
      <c r="Q12" s="460">
        <v>27.397260273972602</v>
      </c>
      <c r="R12" s="460">
        <v>22.99412915851272</v>
      </c>
      <c r="S12" s="460">
        <v>26.803118908382064</v>
      </c>
      <c r="T12" s="460">
        <v>20.292590844738083</v>
      </c>
      <c r="U12" s="460">
        <v>19.809451938496366</v>
      </c>
      <c r="V12" s="460">
        <v>33.471619837827646</v>
      </c>
      <c r="W12" s="460">
        <v>26.295771076530087</v>
      </c>
      <c r="X12" s="460">
        <v>32.680501412264526</v>
      </c>
      <c r="Y12" s="460">
        <v>25.443526935442833</v>
      </c>
      <c r="Z12" s="317">
        <v>22.429838093189112</v>
      </c>
    </row>
    <row r="13" spans="1:26" s="81" customFormat="1" ht="12.75" x14ac:dyDescent="0.2">
      <c r="A13" s="318" t="s">
        <v>8</v>
      </c>
      <c r="B13" s="314"/>
      <c r="C13" s="314"/>
      <c r="D13" s="314"/>
      <c r="E13" s="314"/>
      <c r="F13" s="314"/>
      <c r="G13" s="314"/>
      <c r="H13" s="314"/>
      <c r="I13" s="314"/>
      <c r="J13" s="314"/>
      <c r="K13" s="314"/>
      <c r="L13" s="315"/>
      <c r="M13" s="298"/>
      <c r="N13" s="298"/>
      <c r="O13" s="298"/>
      <c r="P13" s="299"/>
      <c r="Q13" s="298"/>
      <c r="R13" s="298"/>
      <c r="S13" s="298"/>
      <c r="T13" s="298"/>
      <c r="U13" s="298"/>
      <c r="V13" s="298"/>
      <c r="W13" s="298"/>
      <c r="X13" s="298"/>
      <c r="Y13" s="298"/>
      <c r="Z13" s="144"/>
    </row>
    <row r="14" spans="1:26" s="81" customFormat="1" ht="12.75" x14ac:dyDescent="0.2">
      <c r="A14" s="300" t="s">
        <v>9</v>
      </c>
      <c r="B14" s="298">
        <v>36</v>
      </c>
      <c r="C14" s="298">
        <v>29</v>
      </c>
      <c r="D14" s="298">
        <v>22</v>
      </c>
      <c r="E14" s="298">
        <v>27</v>
      </c>
      <c r="F14" s="298">
        <v>25</v>
      </c>
      <c r="G14" s="298">
        <v>27</v>
      </c>
      <c r="H14" s="298">
        <v>20</v>
      </c>
      <c r="I14" s="297">
        <v>18</v>
      </c>
      <c r="J14" s="298">
        <v>25</v>
      </c>
      <c r="K14" s="297">
        <v>17</v>
      </c>
      <c r="L14" s="298">
        <v>17</v>
      </c>
      <c r="M14" s="298">
        <v>20</v>
      </c>
      <c r="N14" s="298">
        <v>12</v>
      </c>
      <c r="O14" s="298">
        <v>7</v>
      </c>
      <c r="P14" s="299">
        <v>12</v>
      </c>
      <c r="Q14" s="298">
        <v>7</v>
      </c>
      <c r="R14" s="298">
        <v>9</v>
      </c>
      <c r="S14" s="298">
        <v>3</v>
      </c>
      <c r="T14" s="298">
        <v>9</v>
      </c>
      <c r="U14" s="298">
        <v>7</v>
      </c>
      <c r="V14" s="298">
        <v>8</v>
      </c>
      <c r="W14" s="298">
        <v>3</v>
      </c>
      <c r="X14" s="298">
        <v>11</v>
      </c>
      <c r="Y14" s="298">
        <v>9</v>
      </c>
      <c r="Z14" s="144">
        <v>11</v>
      </c>
    </row>
    <row r="15" spans="1:26" s="81" customFormat="1" ht="13.5" thickBot="1" x14ac:dyDescent="0.25">
      <c r="A15" s="302" t="s">
        <v>10</v>
      </c>
      <c r="B15" s="303">
        <v>273</v>
      </c>
      <c r="C15" s="303">
        <v>235</v>
      </c>
      <c r="D15" s="303">
        <v>246</v>
      </c>
      <c r="E15" s="303">
        <v>249</v>
      </c>
      <c r="F15" s="303">
        <v>263</v>
      </c>
      <c r="G15" s="428">
        <v>252</v>
      </c>
      <c r="H15" s="428">
        <v>272</v>
      </c>
      <c r="I15" s="303">
        <v>241</v>
      </c>
      <c r="J15" s="303">
        <v>245</v>
      </c>
      <c r="K15" s="303">
        <v>221</v>
      </c>
      <c r="L15" s="304">
        <v>191</v>
      </c>
      <c r="M15" s="304">
        <v>180</v>
      </c>
      <c r="N15" s="304">
        <v>124</v>
      </c>
      <c r="O15" s="304">
        <v>97</v>
      </c>
      <c r="P15" s="305">
        <v>103</v>
      </c>
      <c r="Q15" s="304">
        <v>90</v>
      </c>
      <c r="R15" s="304">
        <v>93</v>
      </c>
      <c r="S15" s="304">
        <v>62</v>
      </c>
      <c r="T15" s="304">
        <v>66</v>
      </c>
      <c r="U15" s="304">
        <v>53</v>
      </c>
      <c r="V15" s="304">
        <v>60</v>
      </c>
      <c r="W15" s="304">
        <v>63</v>
      </c>
      <c r="X15" s="304">
        <v>56</v>
      </c>
      <c r="Y15" s="304">
        <v>64</v>
      </c>
      <c r="Z15" s="306">
        <v>47</v>
      </c>
    </row>
    <row r="16" spans="1:26" s="81" customFormat="1" ht="13.5" thickBot="1" x14ac:dyDescent="0.25">
      <c r="A16" s="302" t="s">
        <v>11</v>
      </c>
      <c r="B16" s="303">
        <v>48.3</v>
      </c>
      <c r="C16" s="303">
        <v>47.9</v>
      </c>
      <c r="D16" s="303">
        <v>47.5</v>
      </c>
      <c r="E16" s="303">
        <v>47.1</v>
      </c>
      <c r="F16" s="319">
        <v>47</v>
      </c>
      <c r="G16" s="303">
        <v>47.2</v>
      </c>
      <c r="H16" s="303">
        <v>46.9</v>
      </c>
      <c r="I16" s="303">
        <v>46.6</v>
      </c>
      <c r="J16" s="303">
        <v>46.1</v>
      </c>
      <c r="K16" s="303">
        <v>45.5</v>
      </c>
      <c r="L16" s="304">
        <v>45.5</v>
      </c>
      <c r="M16" s="304">
        <v>45.1</v>
      </c>
      <c r="N16" s="304">
        <v>44.6</v>
      </c>
      <c r="O16" s="310">
        <v>44</v>
      </c>
      <c r="P16" s="305">
        <v>43.6</v>
      </c>
      <c r="Q16" s="304">
        <v>43.5</v>
      </c>
      <c r="R16" s="310">
        <v>43.4</v>
      </c>
      <c r="S16" s="310">
        <v>43.5</v>
      </c>
      <c r="T16" s="310">
        <v>44.8</v>
      </c>
      <c r="U16" s="310">
        <v>44.780999999999999</v>
      </c>
      <c r="V16" s="310">
        <v>44.722000000000001</v>
      </c>
      <c r="W16" s="310">
        <v>44.85</v>
      </c>
      <c r="X16" s="310">
        <v>45.216000000000001</v>
      </c>
      <c r="Y16" s="310">
        <v>46.031999999999996</v>
      </c>
      <c r="Z16" s="312">
        <v>46.88</v>
      </c>
    </row>
    <row r="17" spans="1:26" s="81" customFormat="1" ht="13.5" thickBot="1" x14ac:dyDescent="0.25">
      <c r="A17" s="300" t="s">
        <v>7</v>
      </c>
      <c r="B17" s="297">
        <v>75</v>
      </c>
      <c r="C17" s="297">
        <v>61</v>
      </c>
      <c r="D17" s="297">
        <v>46</v>
      </c>
      <c r="E17" s="297">
        <v>57</v>
      </c>
      <c r="F17" s="297">
        <v>53</v>
      </c>
      <c r="G17" s="297">
        <v>57</v>
      </c>
      <c r="H17" s="297">
        <v>43</v>
      </c>
      <c r="I17" s="297">
        <v>39</v>
      </c>
      <c r="J17" s="297">
        <v>54</v>
      </c>
      <c r="K17" s="297">
        <v>37</v>
      </c>
      <c r="L17" s="298">
        <v>37</v>
      </c>
      <c r="M17" s="304">
        <v>44</v>
      </c>
      <c r="N17" s="304">
        <v>27</v>
      </c>
      <c r="O17" s="304">
        <v>16</v>
      </c>
      <c r="P17" s="305">
        <v>28</v>
      </c>
      <c r="Q17" s="460">
        <v>16.091954022988507</v>
      </c>
      <c r="R17" s="460">
        <v>20.689655172413794</v>
      </c>
      <c r="S17" s="460">
        <v>6.8965517241379315</v>
      </c>
      <c r="T17" s="460">
        <v>20.089285714285715</v>
      </c>
      <c r="U17" s="460">
        <v>15.63162948571939</v>
      </c>
      <c r="V17" s="460">
        <v>17.888287643665311</v>
      </c>
      <c r="W17" s="460">
        <v>6.6889632107023411</v>
      </c>
      <c r="X17" s="460">
        <v>24.327671620665249</v>
      </c>
      <c r="Y17" s="460">
        <v>19.551616266944734</v>
      </c>
      <c r="Z17" s="317">
        <v>23.464163822525595</v>
      </c>
    </row>
    <row r="18" spans="1:26" s="81" customFormat="1" ht="12.75" x14ac:dyDescent="0.2">
      <c r="A18" s="318" t="s">
        <v>12</v>
      </c>
      <c r="B18" s="314"/>
      <c r="C18" s="314"/>
      <c r="D18" s="314"/>
      <c r="E18" s="314"/>
      <c r="F18" s="314"/>
      <c r="G18" s="314"/>
      <c r="H18" s="314"/>
      <c r="I18" s="314"/>
      <c r="J18" s="314"/>
      <c r="K18" s="314"/>
      <c r="L18" s="315"/>
      <c r="M18" s="298"/>
      <c r="N18" s="298"/>
      <c r="O18" s="298"/>
      <c r="P18" s="299"/>
      <c r="Q18" s="298"/>
      <c r="R18" s="298"/>
      <c r="S18" s="298"/>
      <c r="T18" s="298"/>
      <c r="U18" s="298"/>
      <c r="V18" s="298"/>
      <c r="W18" s="298"/>
      <c r="X18" s="298"/>
      <c r="Y18" s="298"/>
      <c r="Z18" s="144"/>
    </row>
    <row r="19" spans="1:26" s="81" customFormat="1" ht="12.75" x14ac:dyDescent="0.2">
      <c r="A19" s="300" t="s">
        <v>13</v>
      </c>
      <c r="B19" s="297">
        <v>46</v>
      </c>
      <c r="C19" s="297">
        <v>28</v>
      </c>
      <c r="D19" s="297">
        <v>26</v>
      </c>
      <c r="E19" s="297">
        <v>35</v>
      </c>
      <c r="F19" s="297">
        <v>26</v>
      </c>
      <c r="G19" s="297">
        <v>46</v>
      </c>
      <c r="H19" s="297">
        <v>46</v>
      </c>
      <c r="I19" s="297">
        <v>65</v>
      </c>
      <c r="J19" s="297">
        <v>79</v>
      </c>
      <c r="K19" s="297">
        <v>81</v>
      </c>
      <c r="L19" s="298">
        <v>88</v>
      </c>
      <c r="M19" s="298">
        <v>72</v>
      </c>
      <c r="N19" s="298">
        <v>49</v>
      </c>
      <c r="O19" s="298">
        <v>45</v>
      </c>
      <c r="P19" s="299">
        <v>44</v>
      </c>
      <c r="Q19" s="298">
        <v>38</v>
      </c>
      <c r="R19" s="298">
        <v>40</v>
      </c>
      <c r="S19" s="298">
        <v>40</v>
      </c>
      <c r="T19" s="298">
        <v>33</v>
      </c>
      <c r="U19" s="298">
        <v>34</v>
      </c>
      <c r="V19" s="298">
        <v>31</v>
      </c>
      <c r="W19" s="298">
        <v>24</v>
      </c>
      <c r="X19" s="298">
        <v>19</v>
      </c>
      <c r="Y19" s="298">
        <v>27</v>
      </c>
      <c r="Z19" s="144">
        <v>24</v>
      </c>
    </row>
    <row r="20" spans="1:26" s="81" customFormat="1" ht="12.75" x14ac:dyDescent="0.2">
      <c r="A20" s="300" t="s">
        <v>14</v>
      </c>
      <c r="B20" s="297">
        <v>845</v>
      </c>
      <c r="C20" s="297">
        <v>855</v>
      </c>
      <c r="D20" s="297">
        <v>871</v>
      </c>
      <c r="E20" s="297">
        <v>869</v>
      </c>
      <c r="F20" s="297">
        <v>934</v>
      </c>
      <c r="G20" s="297">
        <v>856</v>
      </c>
      <c r="H20" s="297">
        <v>868</v>
      </c>
      <c r="I20" s="297">
        <v>858</v>
      </c>
      <c r="J20" s="297">
        <v>835</v>
      </c>
      <c r="K20" s="297">
        <v>771</v>
      </c>
      <c r="L20" s="298">
        <v>752</v>
      </c>
      <c r="M20" s="298">
        <v>811</v>
      </c>
      <c r="N20" s="298">
        <v>618</v>
      </c>
      <c r="O20" s="298">
        <v>568</v>
      </c>
      <c r="P20" s="299">
        <v>543</v>
      </c>
      <c r="Q20" s="298">
        <v>476</v>
      </c>
      <c r="R20" s="298">
        <v>370</v>
      </c>
      <c r="S20" s="298">
        <v>307</v>
      </c>
      <c r="T20" s="298">
        <v>250</v>
      </c>
      <c r="U20" s="298">
        <v>254</v>
      </c>
      <c r="V20" s="298">
        <v>314</v>
      </c>
      <c r="W20" s="298">
        <v>262</v>
      </c>
      <c r="X20" s="298">
        <v>238</v>
      </c>
      <c r="Y20" s="298">
        <v>276</v>
      </c>
      <c r="Z20" s="144">
        <v>198</v>
      </c>
    </row>
    <row r="21" spans="1:26" s="81" customFormat="1" ht="12.75" x14ac:dyDescent="0.2">
      <c r="A21" s="300" t="s">
        <v>15</v>
      </c>
      <c r="B21" s="297">
        <v>271</v>
      </c>
      <c r="C21" s="297">
        <v>248</v>
      </c>
      <c r="D21" s="297">
        <v>242</v>
      </c>
      <c r="E21" s="297">
        <v>228</v>
      </c>
      <c r="F21" s="297">
        <v>226</v>
      </c>
      <c r="G21" s="297">
        <v>247</v>
      </c>
      <c r="H21" s="297">
        <v>248</v>
      </c>
      <c r="I21" s="297">
        <v>192</v>
      </c>
      <c r="J21" s="297">
        <v>215</v>
      </c>
      <c r="K21" s="297">
        <v>226</v>
      </c>
      <c r="L21" s="298">
        <v>193</v>
      </c>
      <c r="M21" s="298">
        <v>172</v>
      </c>
      <c r="N21" s="298">
        <v>131</v>
      </c>
      <c r="O21" s="298">
        <v>137</v>
      </c>
      <c r="P21" s="299">
        <v>141</v>
      </c>
      <c r="Q21" s="298">
        <v>121</v>
      </c>
      <c r="R21" s="298">
        <v>114</v>
      </c>
      <c r="S21" s="298">
        <v>95</v>
      </c>
      <c r="T21" s="298">
        <v>98</v>
      </c>
      <c r="U21" s="298">
        <v>63</v>
      </c>
      <c r="V21" s="298">
        <v>75</v>
      </c>
      <c r="W21" s="298">
        <v>65</v>
      </c>
      <c r="X21" s="298">
        <v>69</v>
      </c>
      <c r="Y21" s="298">
        <v>73</v>
      </c>
      <c r="Z21" s="144">
        <v>79</v>
      </c>
    </row>
    <row r="22" spans="1:26" s="81" customFormat="1" ht="12.75" x14ac:dyDescent="0.2">
      <c r="A22" s="300" t="s">
        <v>16</v>
      </c>
      <c r="B22" s="298">
        <v>83</v>
      </c>
      <c r="C22" s="298">
        <v>66</v>
      </c>
      <c r="D22" s="298">
        <v>83</v>
      </c>
      <c r="E22" s="298">
        <v>82</v>
      </c>
      <c r="F22" s="298">
        <v>76</v>
      </c>
      <c r="G22" s="298">
        <v>94</v>
      </c>
      <c r="H22" s="298">
        <v>90</v>
      </c>
      <c r="I22" s="297">
        <v>78</v>
      </c>
      <c r="J22" s="298">
        <v>61</v>
      </c>
      <c r="K22" s="298">
        <v>55</v>
      </c>
      <c r="L22" s="298">
        <v>55</v>
      </c>
      <c r="M22" s="298">
        <v>50</v>
      </c>
      <c r="N22" s="298">
        <v>48</v>
      </c>
      <c r="O22" s="298">
        <v>39</v>
      </c>
      <c r="P22" s="299">
        <v>37</v>
      </c>
      <c r="Q22" s="298">
        <v>34</v>
      </c>
      <c r="R22" s="298">
        <v>28</v>
      </c>
      <c r="S22" s="298">
        <v>35</v>
      </c>
      <c r="T22" s="298">
        <v>20</v>
      </c>
      <c r="U22" s="298">
        <v>14</v>
      </c>
      <c r="V22" s="298">
        <v>34</v>
      </c>
      <c r="W22" s="298">
        <v>18</v>
      </c>
      <c r="X22" s="298">
        <v>15</v>
      </c>
      <c r="Y22" s="298">
        <v>24</v>
      </c>
      <c r="Z22" s="144">
        <v>17</v>
      </c>
    </row>
    <row r="23" spans="1:26" s="81" customFormat="1" ht="13.5" thickBot="1" x14ac:dyDescent="0.25">
      <c r="A23" s="302" t="s">
        <v>17</v>
      </c>
      <c r="B23" s="320">
        <v>77</v>
      </c>
      <c r="C23" s="320">
        <v>86</v>
      </c>
      <c r="D23" s="320">
        <v>87</v>
      </c>
      <c r="E23" s="320">
        <v>77</v>
      </c>
      <c r="F23" s="320">
        <v>111</v>
      </c>
      <c r="G23" s="320">
        <v>94</v>
      </c>
      <c r="H23" s="320">
        <v>81</v>
      </c>
      <c r="I23" s="320">
        <v>97</v>
      </c>
      <c r="J23" s="320">
        <v>85</v>
      </c>
      <c r="K23" s="304">
        <v>71</v>
      </c>
      <c r="L23" s="304">
        <v>63</v>
      </c>
      <c r="M23" s="304">
        <v>95</v>
      </c>
      <c r="N23" s="304">
        <v>56</v>
      </c>
      <c r="O23" s="304">
        <v>58</v>
      </c>
      <c r="P23" s="305">
        <v>36</v>
      </c>
      <c r="Q23" s="304">
        <v>28</v>
      </c>
      <c r="R23" s="304">
        <v>45</v>
      </c>
      <c r="S23" s="304">
        <v>21</v>
      </c>
      <c r="T23" s="304">
        <v>28</v>
      </c>
      <c r="U23" s="304">
        <v>27</v>
      </c>
      <c r="V23" s="304">
        <v>24</v>
      </c>
      <c r="W23" s="304">
        <v>17</v>
      </c>
      <c r="X23" s="304">
        <v>24</v>
      </c>
      <c r="Y23" s="304">
        <v>18</v>
      </c>
      <c r="Z23" s="306">
        <v>10</v>
      </c>
    </row>
    <row r="24" spans="1:26" s="81" customFormat="1" ht="13.5" thickBot="1" x14ac:dyDescent="0.25">
      <c r="A24" s="321" t="s">
        <v>18</v>
      </c>
      <c r="B24" s="322">
        <v>1322</v>
      </c>
      <c r="C24" s="322">
        <v>1283</v>
      </c>
      <c r="D24" s="322">
        <v>1309</v>
      </c>
      <c r="E24" s="322">
        <v>1291</v>
      </c>
      <c r="F24" s="322">
        <v>1373</v>
      </c>
      <c r="G24" s="322">
        <v>1337</v>
      </c>
      <c r="H24" s="322">
        <v>1333</v>
      </c>
      <c r="I24" s="322">
        <v>1290</v>
      </c>
      <c r="J24" s="322">
        <v>1275</v>
      </c>
      <c r="K24" s="322">
        <v>1204</v>
      </c>
      <c r="L24" s="323">
        <v>1151</v>
      </c>
      <c r="M24" s="323">
        <v>1200</v>
      </c>
      <c r="N24" s="323">
        <v>902</v>
      </c>
      <c r="O24" s="323">
        <v>847</v>
      </c>
      <c r="P24" s="324">
        <v>801</v>
      </c>
      <c r="Q24" s="323">
        <v>697</v>
      </c>
      <c r="R24" s="323">
        <v>597</v>
      </c>
      <c r="S24" s="323">
        <v>498</v>
      </c>
      <c r="T24" s="323">
        <v>429</v>
      </c>
      <c r="U24" s="323">
        <v>392</v>
      </c>
      <c r="V24" s="323">
        <v>478</v>
      </c>
      <c r="W24" s="323">
        <v>386</v>
      </c>
      <c r="X24" s="323">
        <v>365</v>
      </c>
      <c r="Y24" s="323">
        <v>418</v>
      </c>
      <c r="Z24" s="325">
        <v>328</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1D00-000000000000}"/>
  </hyperlinks>
  <pageMargins left="0.75" right="0.75" top="1" bottom="1" header="0.5" footer="0.5"/>
  <pageSetup paperSize="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37"/>
  <sheetViews>
    <sheetView workbookViewId="0">
      <selection activeCell="AF2" sqref="AF2"/>
    </sheetView>
  </sheetViews>
  <sheetFormatPr defaultRowHeight="12" x14ac:dyDescent="0.2"/>
  <cols>
    <col min="1" max="1" width="27.140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129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447</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218</v>
      </c>
      <c r="B6" s="351">
        <v>1230</v>
      </c>
      <c r="C6" s="351">
        <v>1229</v>
      </c>
      <c r="D6" s="351">
        <v>1277</v>
      </c>
      <c r="E6" s="351">
        <v>1270</v>
      </c>
      <c r="F6" s="351">
        <v>1225</v>
      </c>
      <c r="G6" s="351">
        <v>1322</v>
      </c>
      <c r="H6" s="351">
        <v>1283</v>
      </c>
      <c r="I6" s="351">
        <v>1309</v>
      </c>
      <c r="J6" s="351">
        <v>1291</v>
      </c>
      <c r="K6" s="351">
        <v>1373</v>
      </c>
      <c r="L6" s="351">
        <v>1337</v>
      </c>
      <c r="M6" s="351">
        <v>1333</v>
      </c>
      <c r="N6" s="351">
        <v>1290</v>
      </c>
      <c r="O6" s="351">
        <v>1275</v>
      </c>
      <c r="P6" s="338">
        <v>1204</v>
      </c>
      <c r="Q6" s="338">
        <v>1151</v>
      </c>
      <c r="R6" s="338">
        <v>1200</v>
      </c>
      <c r="S6" s="338">
        <v>902</v>
      </c>
      <c r="T6" s="338">
        <v>847</v>
      </c>
      <c r="U6" s="339">
        <v>801</v>
      </c>
      <c r="V6" s="331">
        <v>697</v>
      </c>
      <c r="W6" s="331">
        <v>597</v>
      </c>
      <c r="X6" s="331">
        <v>498</v>
      </c>
      <c r="Y6" s="331">
        <v>429</v>
      </c>
      <c r="Z6" s="331">
        <v>392</v>
      </c>
      <c r="AA6" s="331">
        <v>478</v>
      </c>
      <c r="AB6" s="331">
        <v>386</v>
      </c>
      <c r="AC6" s="331">
        <v>365</v>
      </c>
      <c r="AD6" s="331">
        <v>418</v>
      </c>
      <c r="AE6" s="349">
        <v>328</v>
      </c>
    </row>
    <row r="7" spans="1:31" s="81" customFormat="1" ht="12.75" x14ac:dyDescent="0.2">
      <c r="A7" s="335" t="s">
        <v>217</v>
      </c>
      <c r="B7" s="351">
        <v>143</v>
      </c>
      <c r="C7" s="351">
        <v>179</v>
      </c>
      <c r="D7" s="351">
        <v>161</v>
      </c>
      <c r="E7" s="351">
        <v>132</v>
      </c>
      <c r="F7" s="351">
        <v>145</v>
      </c>
      <c r="G7" s="351">
        <v>142</v>
      </c>
      <c r="H7" s="351">
        <v>110</v>
      </c>
      <c r="I7" s="351">
        <v>95</v>
      </c>
      <c r="J7" s="351">
        <v>99</v>
      </c>
      <c r="K7" s="351">
        <v>87</v>
      </c>
      <c r="L7" s="351">
        <v>102</v>
      </c>
      <c r="M7" s="351">
        <v>91</v>
      </c>
      <c r="N7" s="351">
        <v>84</v>
      </c>
      <c r="O7" s="351">
        <v>95</v>
      </c>
      <c r="P7" s="338">
        <v>80</v>
      </c>
      <c r="Q7" s="338">
        <v>80</v>
      </c>
      <c r="R7" s="338">
        <v>75</v>
      </c>
      <c r="S7" s="338">
        <v>60</v>
      </c>
      <c r="T7" s="338">
        <v>78</v>
      </c>
      <c r="U7" s="339">
        <v>84</v>
      </c>
      <c r="V7" s="331">
        <v>56</v>
      </c>
      <c r="W7" s="331">
        <v>47</v>
      </c>
      <c r="X7" s="331">
        <v>55</v>
      </c>
      <c r="Y7" s="331">
        <v>43</v>
      </c>
      <c r="Z7" s="331">
        <v>42</v>
      </c>
      <c r="AA7" s="331">
        <v>71</v>
      </c>
      <c r="AB7" s="331">
        <v>56</v>
      </c>
      <c r="AC7" s="331">
        <v>70</v>
      </c>
      <c r="AD7" s="331">
        <v>55</v>
      </c>
      <c r="AE7" s="349">
        <v>49</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96</v>
      </c>
      <c r="C10" s="351">
        <v>87</v>
      </c>
      <c r="D10" s="351">
        <v>63</v>
      </c>
      <c r="E10" s="351">
        <v>30</v>
      </c>
      <c r="F10" s="351">
        <v>54</v>
      </c>
      <c r="G10" s="351">
        <v>43</v>
      </c>
      <c r="H10" s="351">
        <v>25</v>
      </c>
      <c r="I10" s="351">
        <v>25</v>
      </c>
      <c r="J10" s="351">
        <v>30</v>
      </c>
      <c r="K10" s="351">
        <v>24</v>
      </c>
      <c r="L10" s="351">
        <v>43</v>
      </c>
      <c r="M10" s="351">
        <v>43</v>
      </c>
      <c r="N10" s="351">
        <v>60</v>
      </c>
      <c r="O10" s="351">
        <v>74</v>
      </c>
      <c r="P10" s="351">
        <v>78</v>
      </c>
      <c r="Q10" s="351">
        <v>82</v>
      </c>
      <c r="R10" s="351">
        <v>71</v>
      </c>
      <c r="S10" s="351">
        <v>46</v>
      </c>
      <c r="T10" s="351">
        <v>44</v>
      </c>
      <c r="U10" s="434">
        <v>40</v>
      </c>
      <c r="V10" s="331">
        <v>35</v>
      </c>
      <c r="W10" s="331">
        <v>39</v>
      </c>
      <c r="X10" s="331">
        <v>36</v>
      </c>
      <c r="Y10" s="331">
        <v>31</v>
      </c>
      <c r="Z10" s="331">
        <v>33</v>
      </c>
      <c r="AA10" s="331">
        <v>29</v>
      </c>
      <c r="AB10" s="331">
        <v>24</v>
      </c>
      <c r="AC10" s="331">
        <v>18</v>
      </c>
      <c r="AD10" s="331">
        <v>27</v>
      </c>
      <c r="AE10" s="349">
        <v>22</v>
      </c>
    </row>
    <row r="11" spans="1:31" s="81" customFormat="1" ht="12.75" x14ac:dyDescent="0.2">
      <c r="A11" s="335" t="s">
        <v>23</v>
      </c>
      <c r="B11" s="351">
        <v>2</v>
      </c>
      <c r="C11" s="351">
        <v>12</v>
      </c>
      <c r="D11" s="351">
        <v>8</v>
      </c>
      <c r="E11" s="351">
        <v>5</v>
      </c>
      <c r="F11" s="351">
        <v>10</v>
      </c>
      <c r="G11" s="351">
        <v>3</v>
      </c>
      <c r="H11" s="351">
        <v>3</v>
      </c>
      <c r="I11" s="351">
        <v>1</v>
      </c>
      <c r="J11" s="351">
        <v>5</v>
      </c>
      <c r="K11" s="351">
        <v>2</v>
      </c>
      <c r="L11" s="351">
        <v>3</v>
      </c>
      <c r="M11" s="351">
        <v>3</v>
      </c>
      <c r="N11" s="351">
        <v>5</v>
      </c>
      <c r="O11" s="351">
        <v>5</v>
      </c>
      <c r="P11" s="351">
        <v>3</v>
      </c>
      <c r="Q11" s="351">
        <v>6</v>
      </c>
      <c r="R11" s="351">
        <v>1</v>
      </c>
      <c r="S11" s="351">
        <v>3</v>
      </c>
      <c r="T11" s="351">
        <v>1</v>
      </c>
      <c r="U11" s="434">
        <v>4</v>
      </c>
      <c r="V11" s="331">
        <v>3</v>
      </c>
      <c r="W11" s="331">
        <v>1</v>
      </c>
      <c r="X11" s="331">
        <v>4</v>
      </c>
      <c r="Y11" s="331">
        <v>2</v>
      </c>
      <c r="Z11" s="331">
        <v>1</v>
      </c>
      <c r="AA11" s="331">
        <v>2</v>
      </c>
      <c r="AB11" s="331">
        <v>0</v>
      </c>
      <c r="AC11" s="331">
        <v>1</v>
      </c>
      <c r="AD11" s="331">
        <v>0</v>
      </c>
      <c r="AE11" s="349">
        <v>2</v>
      </c>
    </row>
    <row r="12" spans="1:31" s="81" customFormat="1" ht="12.75" x14ac:dyDescent="0.2">
      <c r="A12" s="335" t="s">
        <v>24</v>
      </c>
      <c r="B12" s="351">
        <v>337</v>
      </c>
      <c r="C12" s="351">
        <v>380</v>
      </c>
      <c r="D12" s="351">
        <v>428</v>
      </c>
      <c r="E12" s="352">
        <v>444</v>
      </c>
      <c r="F12" s="351">
        <v>415</v>
      </c>
      <c r="G12" s="351">
        <v>540</v>
      </c>
      <c r="H12" s="351">
        <v>514</v>
      </c>
      <c r="I12" s="351">
        <v>520</v>
      </c>
      <c r="J12" s="351">
        <v>523</v>
      </c>
      <c r="K12" s="351">
        <v>572</v>
      </c>
      <c r="L12" s="351">
        <v>523</v>
      </c>
      <c r="M12" s="351">
        <v>514</v>
      </c>
      <c r="N12" s="351">
        <v>513</v>
      </c>
      <c r="O12" s="351">
        <v>489</v>
      </c>
      <c r="P12" s="351">
        <v>475</v>
      </c>
      <c r="Q12" s="351">
        <v>442</v>
      </c>
      <c r="R12" s="351">
        <v>491</v>
      </c>
      <c r="S12" s="351">
        <v>383</v>
      </c>
      <c r="T12" s="351">
        <v>349</v>
      </c>
      <c r="U12" s="434">
        <v>334</v>
      </c>
      <c r="V12" s="331">
        <v>291</v>
      </c>
      <c r="W12" s="331">
        <v>220</v>
      </c>
      <c r="X12" s="331">
        <v>191</v>
      </c>
      <c r="Y12" s="331">
        <v>168</v>
      </c>
      <c r="Z12" s="331">
        <v>156</v>
      </c>
      <c r="AA12" s="331">
        <v>189</v>
      </c>
      <c r="AB12" s="331">
        <v>151</v>
      </c>
      <c r="AC12" s="331">
        <v>147</v>
      </c>
      <c r="AD12" s="331">
        <v>189</v>
      </c>
      <c r="AE12" s="349">
        <v>137</v>
      </c>
    </row>
    <row r="13" spans="1:31" s="81" customFormat="1" ht="12.75" x14ac:dyDescent="0.2">
      <c r="A13" s="335" t="s">
        <v>25</v>
      </c>
      <c r="B13" s="351">
        <v>293</v>
      </c>
      <c r="C13" s="351">
        <v>282</v>
      </c>
      <c r="D13" s="351">
        <v>280</v>
      </c>
      <c r="E13" s="351">
        <v>328</v>
      </c>
      <c r="F13" s="351">
        <v>279</v>
      </c>
      <c r="G13" s="351">
        <v>305</v>
      </c>
      <c r="H13" s="351">
        <v>341</v>
      </c>
      <c r="I13" s="351">
        <v>351</v>
      </c>
      <c r="J13" s="351">
        <v>346</v>
      </c>
      <c r="K13" s="351">
        <v>362</v>
      </c>
      <c r="L13" s="351">
        <v>333</v>
      </c>
      <c r="M13" s="351">
        <v>354</v>
      </c>
      <c r="N13" s="351">
        <v>345</v>
      </c>
      <c r="O13" s="351">
        <v>346</v>
      </c>
      <c r="P13" s="351">
        <v>296</v>
      </c>
      <c r="Q13" s="351">
        <v>310</v>
      </c>
      <c r="R13" s="351">
        <v>320</v>
      </c>
      <c r="S13" s="351">
        <v>235</v>
      </c>
      <c r="T13" s="351">
        <v>219</v>
      </c>
      <c r="U13" s="434">
        <v>209</v>
      </c>
      <c r="V13" s="331">
        <v>185</v>
      </c>
      <c r="W13" s="331">
        <v>150</v>
      </c>
      <c r="X13" s="331">
        <v>116</v>
      </c>
      <c r="Y13" s="331">
        <v>82</v>
      </c>
      <c r="Z13" s="331">
        <v>98</v>
      </c>
      <c r="AA13" s="331">
        <v>125</v>
      </c>
      <c r="AB13" s="331">
        <v>111</v>
      </c>
      <c r="AC13" s="331">
        <v>91</v>
      </c>
      <c r="AD13" s="331">
        <v>87</v>
      </c>
      <c r="AE13" s="349">
        <v>61</v>
      </c>
    </row>
    <row r="14" spans="1:31" s="81" customFormat="1" ht="12.75" x14ac:dyDescent="0.2">
      <c r="A14" s="335" t="s">
        <v>15</v>
      </c>
      <c r="B14" s="351">
        <v>325</v>
      </c>
      <c r="C14" s="351">
        <v>328</v>
      </c>
      <c r="D14" s="351">
        <v>335</v>
      </c>
      <c r="E14" s="351">
        <v>322</v>
      </c>
      <c r="F14" s="351">
        <v>290</v>
      </c>
      <c r="G14" s="351">
        <v>271</v>
      </c>
      <c r="H14" s="351">
        <v>248</v>
      </c>
      <c r="I14" s="351">
        <v>242</v>
      </c>
      <c r="J14" s="351">
        <v>228</v>
      </c>
      <c r="K14" s="351">
        <v>226</v>
      </c>
      <c r="L14" s="351">
        <v>247</v>
      </c>
      <c r="M14" s="351">
        <v>248</v>
      </c>
      <c r="N14" s="351">
        <v>192</v>
      </c>
      <c r="O14" s="351">
        <v>215</v>
      </c>
      <c r="P14" s="351">
        <v>226</v>
      </c>
      <c r="Q14" s="351">
        <v>193</v>
      </c>
      <c r="R14" s="351">
        <v>172</v>
      </c>
      <c r="S14" s="351">
        <v>131</v>
      </c>
      <c r="T14" s="351">
        <v>137</v>
      </c>
      <c r="U14" s="434">
        <v>141</v>
      </c>
      <c r="V14" s="331">
        <v>121</v>
      </c>
      <c r="W14" s="331">
        <v>114</v>
      </c>
      <c r="X14" s="331">
        <v>95</v>
      </c>
      <c r="Y14" s="331">
        <v>98</v>
      </c>
      <c r="Z14" s="331">
        <v>63</v>
      </c>
      <c r="AA14" s="331">
        <v>75</v>
      </c>
      <c r="AB14" s="331">
        <v>65</v>
      </c>
      <c r="AC14" s="331">
        <v>69</v>
      </c>
      <c r="AD14" s="331">
        <v>73</v>
      </c>
      <c r="AE14" s="349">
        <v>79</v>
      </c>
    </row>
    <row r="15" spans="1:31" s="81" customFormat="1" ht="12.75" x14ac:dyDescent="0.2">
      <c r="A15" s="335" t="s">
        <v>26</v>
      </c>
      <c r="B15" s="351">
        <v>93</v>
      </c>
      <c r="C15" s="351">
        <v>62</v>
      </c>
      <c r="D15" s="351">
        <v>89</v>
      </c>
      <c r="E15" s="351">
        <v>84</v>
      </c>
      <c r="F15" s="351">
        <v>84</v>
      </c>
      <c r="G15" s="351">
        <v>81</v>
      </c>
      <c r="H15" s="351">
        <v>66</v>
      </c>
      <c r="I15" s="351">
        <v>83</v>
      </c>
      <c r="J15" s="351">
        <v>78</v>
      </c>
      <c r="K15" s="351">
        <v>74</v>
      </c>
      <c r="L15" s="351">
        <v>93</v>
      </c>
      <c r="M15" s="351">
        <v>89</v>
      </c>
      <c r="N15" s="351">
        <v>78</v>
      </c>
      <c r="O15" s="351">
        <v>60</v>
      </c>
      <c r="P15" s="351">
        <v>53</v>
      </c>
      <c r="Q15" s="351">
        <v>54</v>
      </c>
      <c r="R15" s="351">
        <v>49</v>
      </c>
      <c r="S15" s="351">
        <v>47</v>
      </c>
      <c r="T15" s="351">
        <v>39</v>
      </c>
      <c r="U15" s="434">
        <v>37</v>
      </c>
      <c r="V15" s="331">
        <v>34</v>
      </c>
      <c r="W15" s="331">
        <v>28</v>
      </c>
      <c r="X15" s="331">
        <v>34</v>
      </c>
      <c r="Y15" s="331">
        <v>20</v>
      </c>
      <c r="Z15" s="331">
        <v>13</v>
      </c>
      <c r="AA15" s="331">
        <v>34</v>
      </c>
      <c r="AB15" s="331">
        <v>18</v>
      </c>
      <c r="AC15" s="331">
        <v>15</v>
      </c>
      <c r="AD15" s="331">
        <v>24</v>
      </c>
      <c r="AE15" s="349">
        <v>17</v>
      </c>
    </row>
    <row r="16" spans="1:31" s="81" customFormat="1" ht="12.75" x14ac:dyDescent="0.2">
      <c r="A16" s="335" t="s">
        <v>27</v>
      </c>
      <c r="B16" s="351">
        <v>22</v>
      </c>
      <c r="C16" s="351">
        <v>28</v>
      </c>
      <c r="D16" s="351">
        <v>25</v>
      </c>
      <c r="E16" s="351">
        <v>11</v>
      </c>
      <c r="F16" s="351">
        <v>32</v>
      </c>
      <c r="G16" s="351">
        <v>22</v>
      </c>
      <c r="H16" s="351">
        <v>14</v>
      </c>
      <c r="I16" s="351">
        <v>19</v>
      </c>
      <c r="J16" s="351">
        <v>16</v>
      </c>
      <c r="K16" s="351">
        <v>35</v>
      </c>
      <c r="L16" s="351">
        <v>30</v>
      </c>
      <c r="M16" s="351">
        <v>28</v>
      </c>
      <c r="N16" s="351">
        <v>32</v>
      </c>
      <c r="O16" s="351">
        <v>36</v>
      </c>
      <c r="P16" s="351">
        <v>24</v>
      </c>
      <c r="Q16" s="351">
        <v>17</v>
      </c>
      <c r="R16" s="351">
        <v>34</v>
      </c>
      <c r="S16" s="351">
        <v>18</v>
      </c>
      <c r="T16" s="351">
        <v>16</v>
      </c>
      <c r="U16" s="434">
        <v>10</v>
      </c>
      <c r="V16" s="331">
        <v>4</v>
      </c>
      <c r="W16" s="331">
        <v>27</v>
      </c>
      <c r="X16" s="331">
        <v>1</v>
      </c>
      <c r="Y16" s="331">
        <v>9</v>
      </c>
      <c r="Z16" s="331">
        <v>5</v>
      </c>
      <c r="AA16" s="331">
        <v>3</v>
      </c>
      <c r="AB16" s="331">
        <v>2</v>
      </c>
      <c r="AC16" s="331">
        <v>2</v>
      </c>
      <c r="AD16" s="331">
        <v>1</v>
      </c>
      <c r="AE16" s="349">
        <v>0</v>
      </c>
    </row>
    <row r="17" spans="1:32" s="81" customFormat="1" ht="12.75" x14ac:dyDescent="0.2">
      <c r="A17" s="335" t="s">
        <v>28</v>
      </c>
      <c r="B17" s="351">
        <v>48</v>
      </c>
      <c r="C17" s="351">
        <v>35</v>
      </c>
      <c r="D17" s="351">
        <v>37</v>
      </c>
      <c r="E17" s="352">
        <v>34</v>
      </c>
      <c r="F17" s="351">
        <v>45</v>
      </c>
      <c r="G17" s="351">
        <v>38</v>
      </c>
      <c r="H17" s="351">
        <v>51</v>
      </c>
      <c r="I17" s="351">
        <v>48</v>
      </c>
      <c r="J17" s="351">
        <v>44</v>
      </c>
      <c r="K17" s="351">
        <v>58</v>
      </c>
      <c r="L17" s="351">
        <v>55</v>
      </c>
      <c r="M17" s="351">
        <v>42</v>
      </c>
      <c r="N17" s="351">
        <v>46</v>
      </c>
      <c r="O17" s="351">
        <v>41</v>
      </c>
      <c r="P17" s="351">
        <v>36</v>
      </c>
      <c r="Q17" s="351">
        <v>35</v>
      </c>
      <c r="R17" s="351">
        <v>39</v>
      </c>
      <c r="S17" s="351">
        <v>29</v>
      </c>
      <c r="T17" s="351">
        <v>29</v>
      </c>
      <c r="U17" s="434">
        <v>19</v>
      </c>
      <c r="V17" s="331">
        <v>13</v>
      </c>
      <c r="W17" s="331">
        <v>13</v>
      </c>
      <c r="X17" s="331">
        <v>14</v>
      </c>
      <c r="Y17" s="331">
        <v>11</v>
      </c>
      <c r="Z17" s="331">
        <v>16</v>
      </c>
      <c r="AA17" s="331">
        <v>18</v>
      </c>
      <c r="AB17" s="331">
        <v>12</v>
      </c>
      <c r="AC17" s="331">
        <v>16</v>
      </c>
      <c r="AD17" s="331">
        <v>14</v>
      </c>
      <c r="AE17" s="349">
        <v>9</v>
      </c>
    </row>
    <row r="18" spans="1:32" s="81" customFormat="1" ht="13.5" thickBot="1" x14ac:dyDescent="0.25">
      <c r="A18" s="340" t="s">
        <v>29</v>
      </c>
      <c r="B18" s="344">
        <v>14</v>
      </c>
      <c r="C18" s="344">
        <v>15</v>
      </c>
      <c r="D18" s="344">
        <v>12</v>
      </c>
      <c r="E18" s="344">
        <v>12</v>
      </c>
      <c r="F18" s="344">
        <v>16</v>
      </c>
      <c r="G18" s="344">
        <v>19</v>
      </c>
      <c r="H18" s="344">
        <v>21</v>
      </c>
      <c r="I18" s="344">
        <v>20</v>
      </c>
      <c r="J18" s="344">
        <v>21</v>
      </c>
      <c r="K18" s="344">
        <v>20</v>
      </c>
      <c r="L18" s="344">
        <v>10</v>
      </c>
      <c r="M18" s="344">
        <v>12</v>
      </c>
      <c r="N18" s="344">
        <v>19</v>
      </c>
      <c r="O18" s="344">
        <v>9</v>
      </c>
      <c r="P18" s="344">
        <v>13</v>
      </c>
      <c r="Q18" s="344">
        <v>12</v>
      </c>
      <c r="R18" s="344">
        <v>23</v>
      </c>
      <c r="S18" s="344">
        <v>10</v>
      </c>
      <c r="T18" s="344">
        <v>13</v>
      </c>
      <c r="U18" s="435">
        <v>7</v>
      </c>
      <c r="V18" s="345">
        <v>11</v>
      </c>
      <c r="W18" s="345">
        <v>5</v>
      </c>
      <c r="X18" s="345">
        <v>7</v>
      </c>
      <c r="Y18" s="345">
        <v>8</v>
      </c>
      <c r="Z18" s="345">
        <v>7</v>
      </c>
      <c r="AA18" s="345">
        <v>3</v>
      </c>
      <c r="AB18" s="345">
        <v>3</v>
      </c>
      <c r="AC18" s="345">
        <v>6</v>
      </c>
      <c r="AD18" s="345">
        <v>3</v>
      </c>
      <c r="AE18" s="402">
        <v>1</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42</v>
      </c>
      <c r="C20" s="351">
        <v>24</v>
      </c>
      <c r="D20" s="351">
        <v>42</v>
      </c>
      <c r="E20" s="351">
        <v>44</v>
      </c>
      <c r="F20" s="351">
        <v>37</v>
      </c>
      <c r="G20" s="351">
        <v>40</v>
      </c>
      <c r="H20" s="351">
        <v>32</v>
      </c>
      <c r="I20" s="351">
        <v>35</v>
      </c>
      <c r="J20" s="351">
        <v>28</v>
      </c>
      <c r="K20" s="351">
        <v>33</v>
      </c>
      <c r="L20" s="351">
        <v>50</v>
      </c>
      <c r="M20" s="351">
        <v>41</v>
      </c>
      <c r="N20" s="351">
        <v>42</v>
      </c>
      <c r="O20" s="351">
        <v>32</v>
      </c>
      <c r="P20" s="338">
        <v>30</v>
      </c>
      <c r="Q20" s="338">
        <v>25</v>
      </c>
      <c r="R20" s="338">
        <v>30</v>
      </c>
      <c r="S20" s="338">
        <v>17</v>
      </c>
      <c r="T20" s="338">
        <v>14</v>
      </c>
      <c r="U20" s="339">
        <v>13</v>
      </c>
      <c r="V20" s="331">
        <v>9</v>
      </c>
      <c r="W20" s="331">
        <v>11</v>
      </c>
      <c r="X20" s="331">
        <v>7</v>
      </c>
      <c r="Y20" s="331">
        <v>2</v>
      </c>
      <c r="Z20" s="331">
        <v>2</v>
      </c>
      <c r="AA20" s="331">
        <v>6</v>
      </c>
      <c r="AB20" s="331">
        <v>2</v>
      </c>
      <c r="AC20" s="331">
        <v>0</v>
      </c>
      <c r="AD20" s="331">
        <v>7</v>
      </c>
      <c r="AE20" s="349">
        <v>5</v>
      </c>
    </row>
    <row r="21" spans="1:32" s="81" customFormat="1" ht="12.75" x14ac:dyDescent="0.2">
      <c r="A21" s="335" t="s">
        <v>32</v>
      </c>
      <c r="B21" s="351">
        <v>70</v>
      </c>
      <c r="C21" s="351">
        <v>66</v>
      </c>
      <c r="D21" s="351">
        <v>67</v>
      </c>
      <c r="E21" s="351">
        <v>74</v>
      </c>
      <c r="F21" s="351">
        <v>78</v>
      </c>
      <c r="G21" s="351">
        <v>82</v>
      </c>
      <c r="H21" s="351">
        <v>66</v>
      </c>
      <c r="I21" s="351">
        <v>88</v>
      </c>
      <c r="J21" s="351">
        <v>98</v>
      </c>
      <c r="K21" s="351">
        <v>88</v>
      </c>
      <c r="L21" s="351">
        <v>77</v>
      </c>
      <c r="M21" s="351">
        <v>98</v>
      </c>
      <c r="N21" s="351">
        <v>97</v>
      </c>
      <c r="O21" s="351">
        <v>109</v>
      </c>
      <c r="P21" s="338">
        <v>79</v>
      </c>
      <c r="Q21" s="338">
        <v>79</v>
      </c>
      <c r="R21" s="338">
        <v>76</v>
      </c>
      <c r="S21" s="338">
        <v>48</v>
      </c>
      <c r="T21" s="338">
        <v>38</v>
      </c>
      <c r="U21" s="339">
        <v>37</v>
      </c>
      <c r="V21" s="331">
        <v>33</v>
      </c>
      <c r="W21" s="331">
        <v>33</v>
      </c>
      <c r="X21" s="331">
        <v>22</v>
      </c>
      <c r="Y21" s="331">
        <v>16</v>
      </c>
      <c r="Z21" s="331">
        <v>20</v>
      </c>
      <c r="AA21" s="331">
        <v>21</v>
      </c>
      <c r="AB21" s="331">
        <v>31</v>
      </c>
      <c r="AC21" s="331">
        <v>29</v>
      </c>
      <c r="AD21" s="331">
        <v>26</v>
      </c>
      <c r="AE21" s="349">
        <v>13</v>
      </c>
    </row>
    <row r="22" spans="1:32" s="81" customFormat="1" ht="12.75" x14ac:dyDescent="0.2">
      <c r="A22" s="335" t="s">
        <v>15</v>
      </c>
      <c r="B22" s="351">
        <v>154</v>
      </c>
      <c r="C22" s="351">
        <v>166</v>
      </c>
      <c r="D22" s="351">
        <v>167</v>
      </c>
      <c r="E22" s="351">
        <v>167</v>
      </c>
      <c r="F22" s="351">
        <v>135</v>
      </c>
      <c r="G22" s="351">
        <v>151</v>
      </c>
      <c r="H22" s="351">
        <v>137</v>
      </c>
      <c r="I22" s="351">
        <v>123</v>
      </c>
      <c r="J22" s="351">
        <v>123</v>
      </c>
      <c r="K22" s="351">
        <v>142</v>
      </c>
      <c r="L22" s="351">
        <v>125</v>
      </c>
      <c r="M22" s="351">
        <v>133</v>
      </c>
      <c r="N22" s="351">
        <v>102</v>
      </c>
      <c r="O22" s="351">
        <v>104</v>
      </c>
      <c r="P22" s="338">
        <v>112</v>
      </c>
      <c r="Q22" s="338">
        <v>87</v>
      </c>
      <c r="R22" s="338">
        <v>74</v>
      </c>
      <c r="S22" s="338">
        <v>59</v>
      </c>
      <c r="T22" s="338">
        <v>45</v>
      </c>
      <c r="U22" s="339">
        <v>53</v>
      </c>
      <c r="V22" s="331">
        <v>48</v>
      </c>
      <c r="W22" s="331">
        <v>49</v>
      </c>
      <c r="X22" s="331">
        <v>33</v>
      </c>
      <c r="Y22" s="331">
        <v>48</v>
      </c>
      <c r="Z22" s="331">
        <v>31</v>
      </c>
      <c r="AA22" s="331">
        <v>33</v>
      </c>
      <c r="AB22" s="331">
        <v>30</v>
      </c>
      <c r="AC22" s="331">
        <v>27</v>
      </c>
      <c r="AD22" s="331">
        <v>31</v>
      </c>
      <c r="AE22" s="349">
        <v>29</v>
      </c>
    </row>
    <row r="23" spans="1:32" s="81" customFormat="1" ht="13.5" thickBot="1" x14ac:dyDescent="0.25">
      <c r="A23" s="340" t="s">
        <v>33</v>
      </c>
      <c r="B23" s="344">
        <v>266</v>
      </c>
      <c r="C23" s="344">
        <v>256</v>
      </c>
      <c r="D23" s="344">
        <v>276</v>
      </c>
      <c r="E23" s="344">
        <v>285</v>
      </c>
      <c r="F23" s="344">
        <v>250</v>
      </c>
      <c r="G23" s="344">
        <v>273</v>
      </c>
      <c r="H23" s="344">
        <v>235</v>
      </c>
      <c r="I23" s="344">
        <v>246</v>
      </c>
      <c r="J23" s="344">
        <v>249</v>
      </c>
      <c r="K23" s="344">
        <v>263</v>
      </c>
      <c r="L23" s="344">
        <v>252</v>
      </c>
      <c r="M23" s="344">
        <v>272</v>
      </c>
      <c r="N23" s="344">
        <v>241</v>
      </c>
      <c r="O23" s="344">
        <v>245</v>
      </c>
      <c r="P23" s="345">
        <v>221</v>
      </c>
      <c r="Q23" s="345">
        <v>191</v>
      </c>
      <c r="R23" s="345">
        <v>180</v>
      </c>
      <c r="S23" s="345">
        <v>124</v>
      </c>
      <c r="T23" s="345">
        <v>97</v>
      </c>
      <c r="U23" s="346">
        <v>103</v>
      </c>
      <c r="V23" s="345">
        <v>90</v>
      </c>
      <c r="W23" s="345">
        <v>93</v>
      </c>
      <c r="X23" s="345">
        <v>62</v>
      </c>
      <c r="Y23" s="345">
        <v>66</v>
      </c>
      <c r="Z23" s="345">
        <v>53</v>
      </c>
      <c r="AA23" s="345">
        <v>60</v>
      </c>
      <c r="AB23" s="345">
        <v>63</v>
      </c>
      <c r="AC23" s="345">
        <v>56</v>
      </c>
      <c r="AD23" s="345">
        <v>64</v>
      </c>
      <c r="AE23" s="402">
        <v>47</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60</v>
      </c>
      <c r="C25" s="351">
        <v>57</v>
      </c>
      <c r="D25" s="351">
        <v>60</v>
      </c>
      <c r="E25" s="351">
        <v>50</v>
      </c>
      <c r="F25" s="351">
        <v>46</v>
      </c>
      <c r="G25" s="351">
        <v>45</v>
      </c>
      <c r="H25" s="351">
        <v>34</v>
      </c>
      <c r="I25" s="351">
        <v>38</v>
      </c>
      <c r="J25" s="351">
        <v>36</v>
      </c>
      <c r="K25" s="351">
        <v>42</v>
      </c>
      <c r="L25" s="351">
        <v>33</v>
      </c>
      <c r="M25" s="351">
        <v>32</v>
      </c>
      <c r="N25" s="351">
        <v>38</v>
      </c>
      <c r="O25" s="351">
        <v>29</v>
      </c>
      <c r="P25" s="351">
        <v>33</v>
      </c>
      <c r="Q25" s="351">
        <v>30</v>
      </c>
      <c r="R25" s="351">
        <v>26</v>
      </c>
      <c r="S25" s="351">
        <v>14</v>
      </c>
      <c r="T25" s="351">
        <v>13</v>
      </c>
      <c r="U25" s="434">
        <v>11</v>
      </c>
      <c r="V25" s="331">
        <v>13</v>
      </c>
      <c r="W25" s="331">
        <v>13</v>
      </c>
      <c r="X25" s="331">
        <v>14</v>
      </c>
      <c r="Y25" s="331">
        <v>9</v>
      </c>
      <c r="Z25" s="331">
        <v>11</v>
      </c>
      <c r="AA25" s="331">
        <v>11</v>
      </c>
      <c r="AB25" s="331">
        <v>11</v>
      </c>
      <c r="AC25" s="331">
        <v>15</v>
      </c>
      <c r="AD25" s="331">
        <v>7</v>
      </c>
      <c r="AE25" s="349">
        <v>7</v>
      </c>
    </row>
    <row r="26" spans="1:32" s="81" customFormat="1" ht="12.75" x14ac:dyDescent="0.2">
      <c r="A26" s="335" t="s">
        <v>36</v>
      </c>
      <c r="B26" s="351">
        <v>10</v>
      </c>
      <c r="C26" s="351">
        <v>15</v>
      </c>
      <c r="D26" s="351">
        <v>13</v>
      </c>
      <c r="E26" s="351">
        <v>15</v>
      </c>
      <c r="F26" s="351">
        <v>11</v>
      </c>
      <c r="G26" s="351">
        <v>16</v>
      </c>
      <c r="H26" s="351">
        <v>10</v>
      </c>
      <c r="I26" s="351">
        <v>8</v>
      </c>
      <c r="J26" s="351">
        <v>14</v>
      </c>
      <c r="K26" s="351">
        <v>10</v>
      </c>
      <c r="L26" s="351">
        <v>12</v>
      </c>
      <c r="M26" s="351">
        <v>17</v>
      </c>
      <c r="N26" s="351">
        <v>4</v>
      </c>
      <c r="O26" s="351">
        <v>8</v>
      </c>
      <c r="P26" s="351">
        <v>12</v>
      </c>
      <c r="Q26" s="351">
        <v>5</v>
      </c>
      <c r="R26" s="351">
        <v>4</v>
      </c>
      <c r="S26" s="351">
        <v>4</v>
      </c>
      <c r="T26" s="351">
        <v>0</v>
      </c>
      <c r="U26" s="434">
        <v>0</v>
      </c>
      <c r="V26" s="331">
        <v>0</v>
      </c>
      <c r="W26" s="331">
        <v>0</v>
      </c>
      <c r="X26" s="331">
        <v>0</v>
      </c>
      <c r="Y26" s="331">
        <v>0</v>
      </c>
      <c r="Z26" s="331">
        <v>0</v>
      </c>
      <c r="AA26" s="331">
        <v>1</v>
      </c>
      <c r="AB26" s="331">
        <v>2</v>
      </c>
      <c r="AC26" s="331">
        <v>0</v>
      </c>
      <c r="AD26" s="331">
        <v>1</v>
      </c>
      <c r="AE26" s="349">
        <v>0</v>
      </c>
    </row>
    <row r="27" spans="1:32" s="81" customFormat="1" ht="12.75" x14ac:dyDescent="0.2">
      <c r="A27" s="335" t="s">
        <v>123</v>
      </c>
      <c r="B27" s="351">
        <v>96</v>
      </c>
      <c r="C27" s="351">
        <v>84</v>
      </c>
      <c r="D27" s="351">
        <v>91</v>
      </c>
      <c r="E27" s="351">
        <v>93</v>
      </c>
      <c r="F27" s="351">
        <v>89</v>
      </c>
      <c r="G27" s="351">
        <v>97</v>
      </c>
      <c r="H27" s="351">
        <v>72</v>
      </c>
      <c r="I27" s="351">
        <v>88</v>
      </c>
      <c r="J27" s="351">
        <v>79</v>
      </c>
      <c r="K27" s="351">
        <v>80</v>
      </c>
      <c r="L27" s="351">
        <v>85</v>
      </c>
      <c r="M27" s="351">
        <v>79</v>
      </c>
      <c r="N27" s="351">
        <v>75</v>
      </c>
      <c r="O27" s="351">
        <v>69</v>
      </c>
      <c r="P27" s="351">
        <v>62</v>
      </c>
      <c r="Q27" s="351">
        <v>49</v>
      </c>
      <c r="R27" s="351">
        <v>47</v>
      </c>
      <c r="S27" s="351">
        <v>34</v>
      </c>
      <c r="T27" s="351">
        <v>31</v>
      </c>
      <c r="U27" s="434">
        <v>34</v>
      </c>
      <c r="V27" s="331">
        <v>33</v>
      </c>
      <c r="W27" s="331">
        <v>29</v>
      </c>
      <c r="X27" s="331">
        <v>23</v>
      </c>
      <c r="Y27" s="331">
        <v>12</v>
      </c>
      <c r="Z27" s="331">
        <v>18</v>
      </c>
      <c r="AA27" s="331">
        <v>18</v>
      </c>
      <c r="AB27" s="331">
        <v>22</v>
      </c>
      <c r="AC27" s="331">
        <v>17</v>
      </c>
      <c r="AD27" s="331">
        <v>23</v>
      </c>
      <c r="AE27" s="349">
        <v>13</v>
      </c>
    </row>
    <row r="28" spans="1:32" s="81" customFormat="1" ht="12.75" x14ac:dyDescent="0.2">
      <c r="A28" s="335" t="s">
        <v>37</v>
      </c>
      <c r="B28" s="351">
        <v>20</v>
      </c>
      <c r="C28" s="351">
        <v>20</v>
      </c>
      <c r="D28" s="351">
        <v>26</v>
      </c>
      <c r="E28" s="351">
        <v>26</v>
      </c>
      <c r="F28" s="351">
        <v>24</v>
      </c>
      <c r="G28" s="351">
        <v>25</v>
      </c>
      <c r="H28" s="351">
        <v>33</v>
      </c>
      <c r="I28" s="351">
        <v>19</v>
      </c>
      <c r="J28" s="351">
        <v>29</v>
      </c>
      <c r="K28" s="351">
        <v>37</v>
      </c>
      <c r="L28" s="351">
        <v>16</v>
      </c>
      <c r="M28" s="351">
        <v>33</v>
      </c>
      <c r="N28" s="351">
        <v>26</v>
      </c>
      <c r="O28" s="351">
        <v>49</v>
      </c>
      <c r="P28" s="351">
        <v>32</v>
      </c>
      <c r="Q28" s="351">
        <v>39</v>
      </c>
      <c r="R28" s="351">
        <v>20</v>
      </c>
      <c r="S28" s="351">
        <v>10</v>
      </c>
      <c r="T28" s="351">
        <v>8</v>
      </c>
      <c r="U28" s="434">
        <v>7</v>
      </c>
      <c r="V28" s="331">
        <v>1</v>
      </c>
      <c r="W28" s="331">
        <v>1</v>
      </c>
      <c r="X28" s="331">
        <v>2</v>
      </c>
      <c r="Y28" s="331">
        <v>5</v>
      </c>
      <c r="Z28" s="331">
        <v>1</v>
      </c>
      <c r="AA28" s="331">
        <v>2</v>
      </c>
      <c r="AB28" s="331">
        <v>2</v>
      </c>
      <c r="AC28" s="331">
        <v>1</v>
      </c>
      <c r="AD28" s="331">
        <v>5</v>
      </c>
      <c r="AE28" s="349">
        <v>3</v>
      </c>
    </row>
    <row r="29" spans="1:32" s="81" customFormat="1" ht="13.5" thickBot="1" x14ac:dyDescent="0.25">
      <c r="A29" s="340" t="s">
        <v>124</v>
      </c>
      <c r="B29" s="344">
        <v>80</v>
      </c>
      <c r="C29" s="344">
        <v>80</v>
      </c>
      <c r="D29" s="344">
        <v>86</v>
      </c>
      <c r="E29" s="344">
        <v>101</v>
      </c>
      <c r="F29" s="344">
        <v>80</v>
      </c>
      <c r="G29" s="344">
        <v>90</v>
      </c>
      <c r="H29" s="344">
        <v>86</v>
      </c>
      <c r="I29" s="344">
        <v>93</v>
      </c>
      <c r="J29" s="344">
        <v>91</v>
      </c>
      <c r="K29" s="344">
        <v>94</v>
      </c>
      <c r="L29" s="344">
        <v>106</v>
      </c>
      <c r="M29" s="344">
        <v>111</v>
      </c>
      <c r="N29" s="344">
        <v>98</v>
      </c>
      <c r="O29" s="344">
        <v>90</v>
      </c>
      <c r="P29" s="344">
        <v>82</v>
      </c>
      <c r="Q29" s="344">
        <v>68</v>
      </c>
      <c r="R29" s="344">
        <v>83</v>
      </c>
      <c r="S29" s="344">
        <v>62</v>
      </c>
      <c r="T29" s="344">
        <v>45</v>
      </c>
      <c r="U29" s="435">
        <v>51</v>
      </c>
      <c r="V29" s="345">
        <v>43</v>
      </c>
      <c r="W29" s="345">
        <v>50</v>
      </c>
      <c r="X29" s="345">
        <v>23</v>
      </c>
      <c r="Y29" s="345">
        <v>40</v>
      </c>
      <c r="Z29" s="345">
        <v>23</v>
      </c>
      <c r="AA29" s="345">
        <v>28</v>
      </c>
      <c r="AB29" s="345">
        <v>26</v>
      </c>
      <c r="AC29" s="345">
        <v>23</v>
      </c>
      <c r="AD29" s="345">
        <v>28</v>
      </c>
      <c r="AE29" s="402">
        <v>24</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0</v>
      </c>
      <c r="D31" s="372">
        <v>1</v>
      </c>
      <c r="E31" s="372">
        <v>0</v>
      </c>
      <c r="F31" s="372">
        <v>0</v>
      </c>
      <c r="G31" s="372">
        <v>1</v>
      </c>
      <c r="H31" s="372">
        <v>0</v>
      </c>
      <c r="I31" s="372">
        <v>0</v>
      </c>
      <c r="J31" s="372">
        <v>0</v>
      </c>
      <c r="K31" s="372">
        <v>1</v>
      </c>
      <c r="L31" s="372">
        <v>0</v>
      </c>
      <c r="M31" s="372">
        <v>2</v>
      </c>
      <c r="N31" s="372">
        <v>0</v>
      </c>
      <c r="O31" s="372">
        <v>0</v>
      </c>
      <c r="P31" s="351">
        <v>0</v>
      </c>
      <c r="Q31" s="351">
        <v>1</v>
      </c>
      <c r="R31" s="351">
        <v>0</v>
      </c>
      <c r="S31" s="351">
        <v>0</v>
      </c>
      <c r="T31" s="351">
        <v>1</v>
      </c>
      <c r="U31" s="434">
        <v>0</v>
      </c>
      <c r="V31" s="331">
        <v>0</v>
      </c>
      <c r="W31" s="331">
        <v>0</v>
      </c>
      <c r="X31" s="331">
        <v>0</v>
      </c>
      <c r="Y31" s="331">
        <v>1</v>
      </c>
      <c r="Z31" s="331">
        <v>0</v>
      </c>
      <c r="AA31" s="331">
        <v>0</v>
      </c>
      <c r="AB31" s="331">
        <v>1</v>
      </c>
      <c r="AC31" s="331">
        <v>0</v>
      </c>
      <c r="AD31" s="331">
        <v>0</v>
      </c>
      <c r="AE31" s="349">
        <v>1</v>
      </c>
      <c r="AF31" s="225"/>
    </row>
    <row r="32" spans="1:32" s="81" customFormat="1" ht="12.75" x14ac:dyDescent="0.2">
      <c r="A32" s="335" t="s">
        <v>2</v>
      </c>
      <c r="B32" s="372">
        <v>6</v>
      </c>
      <c r="C32" s="372">
        <v>6</v>
      </c>
      <c r="D32" s="372">
        <v>10</v>
      </c>
      <c r="E32" s="372">
        <v>7</v>
      </c>
      <c r="F32" s="372">
        <v>7</v>
      </c>
      <c r="G32" s="372">
        <v>9</v>
      </c>
      <c r="H32" s="372">
        <v>6</v>
      </c>
      <c r="I32" s="372">
        <v>2</v>
      </c>
      <c r="J32" s="372">
        <v>2</v>
      </c>
      <c r="K32" s="372">
        <v>3</v>
      </c>
      <c r="L32" s="372">
        <v>5</v>
      </c>
      <c r="M32" s="372">
        <v>10</v>
      </c>
      <c r="N32" s="372">
        <v>0</v>
      </c>
      <c r="O32" s="372">
        <v>3</v>
      </c>
      <c r="P32" s="351">
        <v>2</v>
      </c>
      <c r="Q32" s="351">
        <v>5</v>
      </c>
      <c r="R32" s="351">
        <v>3</v>
      </c>
      <c r="S32" s="351">
        <v>1</v>
      </c>
      <c r="T32" s="351">
        <v>3</v>
      </c>
      <c r="U32" s="434">
        <v>5</v>
      </c>
      <c r="V32" s="331">
        <v>3</v>
      </c>
      <c r="W32" s="331">
        <v>2</v>
      </c>
      <c r="X32" s="331">
        <v>5</v>
      </c>
      <c r="Y32" s="331">
        <v>3</v>
      </c>
      <c r="Z32" s="331">
        <v>0</v>
      </c>
      <c r="AA32" s="331">
        <v>8</v>
      </c>
      <c r="AB32" s="331">
        <v>6</v>
      </c>
      <c r="AC32" s="331">
        <v>0</v>
      </c>
      <c r="AD32" s="331">
        <v>0</v>
      </c>
      <c r="AE32" s="349">
        <v>2</v>
      </c>
      <c r="AF32" s="225"/>
    </row>
    <row r="33" spans="1:32" s="81" customFormat="1" ht="12.75" x14ac:dyDescent="0.2">
      <c r="A33" s="335" t="s">
        <v>3</v>
      </c>
      <c r="B33" s="372">
        <v>31</v>
      </c>
      <c r="C33" s="372">
        <v>40</v>
      </c>
      <c r="D33" s="372">
        <v>35</v>
      </c>
      <c r="E33" s="372">
        <v>39</v>
      </c>
      <c r="F33" s="372">
        <v>33</v>
      </c>
      <c r="G33" s="372">
        <v>15</v>
      </c>
      <c r="H33" s="372">
        <v>22</v>
      </c>
      <c r="I33" s="372">
        <v>46</v>
      </c>
      <c r="J33" s="372">
        <v>52</v>
      </c>
      <c r="K33" s="372">
        <v>24</v>
      </c>
      <c r="L33" s="372">
        <v>36</v>
      </c>
      <c r="M33" s="372">
        <v>35</v>
      </c>
      <c r="N33" s="372">
        <v>30</v>
      </c>
      <c r="O33" s="372">
        <v>41</v>
      </c>
      <c r="P33" s="351">
        <v>35</v>
      </c>
      <c r="Q33" s="351">
        <v>28</v>
      </c>
      <c r="R33" s="351">
        <v>27</v>
      </c>
      <c r="S33" s="351">
        <v>21</v>
      </c>
      <c r="T33" s="351">
        <v>33</v>
      </c>
      <c r="U33" s="434">
        <v>27</v>
      </c>
      <c r="V33" s="331">
        <v>33</v>
      </c>
      <c r="W33" s="331">
        <v>10</v>
      </c>
      <c r="X33" s="331">
        <v>21</v>
      </c>
      <c r="Y33" s="331">
        <v>17</v>
      </c>
      <c r="Z33" s="331">
        <v>15</v>
      </c>
      <c r="AA33" s="331">
        <v>14</v>
      </c>
      <c r="AB33" s="331">
        <v>27</v>
      </c>
      <c r="AC33" s="331">
        <v>2</v>
      </c>
      <c r="AD33" s="331">
        <v>5</v>
      </c>
      <c r="AE33" s="349">
        <v>12</v>
      </c>
      <c r="AF33" s="225"/>
    </row>
    <row r="34" spans="1:32" s="145" customFormat="1" ht="13.5" thickBot="1" x14ac:dyDescent="0.25">
      <c r="A34" s="357" t="s">
        <v>39</v>
      </c>
      <c r="B34" s="404">
        <v>37</v>
      </c>
      <c r="C34" s="404">
        <v>46</v>
      </c>
      <c r="D34" s="404">
        <v>46</v>
      </c>
      <c r="E34" s="404">
        <v>46</v>
      </c>
      <c r="F34" s="404">
        <v>40</v>
      </c>
      <c r="G34" s="404">
        <v>25</v>
      </c>
      <c r="H34" s="404">
        <v>28</v>
      </c>
      <c r="I34" s="404">
        <v>48</v>
      </c>
      <c r="J34" s="404">
        <v>54</v>
      </c>
      <c r="K34" s="404">
        <v>28</v>
      </c>
      <c r="L34" s="404">
        <v>41</v>
      </c>
      <c r="M34" s="404">
        <v>47</v>
      </c>
      <c r="N34" s="404">
        <v>30</v>
      </c>
      <c r="O34" s="404">
        <v>44</v>
      </c>
      <c r="P34" s="404">
        <v>37</v>
      </c>
      <c r="Q34" s="404">
        <v>34</v>
      </c>
      <c r="R34" s="404">
        <v>30</v>
      </c>
      <c r="S34" s="404">
        <v>22</v>
      </c>
      <c r="T34" s="404">
        <v>37</v>
      </c>
      <c r="U34" s="436">
        <v>32</v>
      </c>
      <c r="V34" s="405">
        <v>36</v>
      </c>
      <c r="W34" s="405">
        <v>12</v>
      </c>
      <c r="X34" s="405">
        <v>26</v>
      </c>
      <c r="Y34" s="405">
        <v>21</v>
      </c>
      <c r="Z34" s="405">
        <v>15</v>
      </c>
      <c r="AA34" s="405">
        <v>22</v>
      </c>
      <c r="AB34" s="405">
        <v>34</v>
      </c>
      <c r="AC34" s="405">
        <v>2</v>
      </c>
      <c r="AD34" s="405">
        <v>5</v>
      </c>
      <c r="AE34" s="407">
        <v>15</v>
      </c>
      <c r="AF34" s="225"/>
    </row>
    <row r="35" spans="1:32" s="81" customFormat="1" ht="13.5" thickTop="1" x14ac:dyDescent="0.2">
      <c r="A35" s="159" t="s">
        <v>353</v>
      </c>
      <c r="C35" s="160"/>
      <c r="D35" s="160"/>
      <c r="E35" s="122"/>
      <c r="F35" s="122"/>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1E00-000000000000}"/>
  </hyperlinks>
  <pageMargins left="0.75" right="0.32" top="1" bottom="1" header="0.5" footer="0.5"/>
  <pageSetup paperSize="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39"/>
  <sheetViews>
    <sheetView workbookViewId="0">
      <selection activeCell="AG1" sqref="AG1"/>
    </sheetView>
  </sheetViews>
  <sheetFormatPr defaultRowHeight="12" x14ac:dyDescent="0.2"/>
  <cols>
    <col min="1" max="1" width="18.8554687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448</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370"/>
      <c r="W3" s="440"/>
      <c r="X3" s="440"/>
      <c r="Y3" s="440"/>
      <c r="Z3" s="440"/>
      <c r="AA3" s="440"/>
      <c r="AB3" s="440"/>
      <c r="AC3" s="440"/>
      <c r="AD3" s="440"/>
      <c r="AE3" s="440"/>
      <c r="AF3" s="371"/>
      <c r="AG3" s="225"/>
    </row>
    <row r="4" spans="1:33" s="81" customFormat="1" ht="12.6" customHeight="1" x14ac:dyDescent="0.2">
      <c r="A4" s="335" t="s">
        <v>41</v>
      </c>
      <c r="B4" s="356" t="s">
        <v>42</v>
      </c>
      <c r="C4" s="351">
        <v>93</v>
      </c>
      <c r="D4" s="351">
        <v>94</v>
      </c>
      <c r="E4" s="351">
        <v>109</v>
      </c>
      <c r="F4" s="351">
        <v>96</v>
      </c>
      <c r="G4" s="351">
        <v>83</v>
      </c>
      <c r="H4" s="351">
        <v>106</v>
      </c>
      <c r="I4" s="351">
        <v>95</v>
      </c>
      <c r="J4" s="351">
        <v>75</v>
      </c>
      <c r="K4" s="351">
        <v>78</v>
      </c>
      <c r="L4" s="351">
        <v>83</v>
      </c>
      <c r="M4" s="351">
        <v>68</v>
      </c>
      <c r="N4" s="351">
        <v>82</v>
      </c>
      <c r="O4" s="351">
        <v>63</v>
      </c>
      <c r="P4" s="351">
        <v>65</v>
      </c>
      <c r="Q4" s="338">
        <v>74</v>
      </c>
      <c r="R4" s="338">
        <v>47</v>
      </c>
      <c r="S4" s="338">
        <v>52</v>
      </c>
      <c r="T4" s="338">
        <v>38</v>
      </c>
      <c r="U4" s="338">
        <v>31</v>
      </c>
      <c r="V4" s="339">
        <v>29</v>
      </c>
      <c r="W4" s="338">
        <v>29</v>
      </c>
      <c r="X4" s="338">
        <v>27</v>
      </c>
      <c r="Y4" s="338">
        <v>20</v>
      </c>
      <c r="Z4" s="338">
        <v>29</v>
      </c>
      <c r="AA4" s="338">
        <v>21</v>
      </c>
      <c r="AB4" s="338">
        <v>17</v>
      </c>
      <c r="AC4" s="338">
        <v>17</v>
      </c>
      <c r="AD4" s="338">
        <v>14</v>
      </c>
      <c r="AE4" s="338">
        <v>21</v>
      </c>
      <c r="AF4" s="374">
        <v>10</v>
      </c>
    </row>
    <row r="5" spans="1:33" s="81" customFormat="1" ht="12.6" customHeight="1" x14ac:dyDescent="0.2">
      <c r="A5" s="335"/>
      <c r="B5" s="356" t="s">
        <v>43</v>
      </c>
      <c r="C5" s="351">
        <v>61</v>
      </c>
      <c r="D5" s="351">
        <v>72</v>
      </c>
      <c r="E5" s="351">
        <v>58</v>
      </c>
      <c r="F5" s="351">
        <v>71</v>
      </c>
      <c r="G5" s="351">
        <v>52</v>
      </c>
      <c r="H5" s="351">
        <v>45</v>
      </c>
      <c r="I5" s="351">
        <v>42</v>
      </c>
      <c r="J5" s="351">
        <v>48</v>
      </c>
      <c r="K5" s="351">
        <v>45</v>
      </c>
      <c r="L5" s="351">
        <v>59</v>
      </c>
      <c r="M5" s="351">
        <v>57</v>
      </c>
      <c r="N5" s="351">
        <v>51</v>
      </c>
      <c r="O5" s="351">
        <v>39</v>
      </c>
      <c r="P5" s="351">
        <v>39</v>
      </c>
      <c r="Q5" s="338">
        <v>38</v>
      </c>
      <c r="R5" s="338">
        <v>40</v>
      </c>
      <c r="S5" s="338">
        <v>22</v>
      </c>
      <c r="T5" s="338">
        <v>21</v>
      </c>
      <c r="U5" s="338">
        <v>14</v>
      </c>
      <c r="V5" s="339">
        <v>24</v>
      </c>
      <c r="W5" s="331">
        <v>19</v>
      </c>
      <c r="X5" s="331">
        <v>22</v>
      </c>
      <c r="Y5" s="331">
        <v>13</v>
      </c>
      <c r="Z5" s="331">
        <v>19</v>
      </c>
      <c r="AA5" s="331">
        <v>10</v>
      </c>
      <c r="AB5" s="331">
        <v>16</v>
      </c>
      <c r="AC5" s="331">
        <v>13</v>
      </c>
      <c r="AD5" s="331">
        <v>13</v>
      </c>
      <c r="AE5" s="331">
        <v>10</v>
      </c>
      <c r="AF5" s="349">
        <v>19</v>
      </c>
    </row>
    <row r="6" spans="1:33" s="81" customFormat="1" ht="12.6" customHeight="1" x14ac:dyDescent="0.2">
      <c r="A6" s="335" t="s">
        <v>44</v>
      </c>
      <c r="B6" s="356" t="s">
        <v>42</v>
      </c>
      <c r="C6" s="351">
        <v>68</v>
      </c>
      <c r="D6" s="351">
        <v>72</v>
      </c>
      <c r="E6" s="351">
        <v>76</v>
      </c>
      <c r="F6" s="351">
        <v>85</v>
      </c>
      <c r="G6" s="351">
        <v>75</v>
      </c>
      <c r="H6" s="351">
        <v>46</v>
      </c>
      <c r="I6" s="351">
        <v>44</v>
      </c>
      <c r="J6" s="351">
        <v>64</v>
      </c>
      <c r="K6" s="351">
        <v>45</v>
      </c>
      <c r="L6" s="351">
        <v>45</v>
      </c>
      <c r="M6" s="351">
        <v>49</v>
      </c>
      <c r="N6" s="351">
        <v>53</v>
      </c>
      <c r="O6" s="351">
        <v>48</v>
      </c>
      <c r="P6" s="351">
        <v>64</v>
      </c>
      <c r="Q6" s="338">
        <v>51</v>
      </c>
      <c r="R6" s="338">
        <v>61</v>
      </c>
      <c r="S6" s="338">
        <v>51</v>
      </c>
      <c r="T6" s="338">
        <v>31</v>
      </c>
      <c r="U6" s="338">
        <v>50</v>
      </c>
      <c r="V6" s="339">
        <v>43</v>
      </c>
      <c r="W6" s="331">
        <v>39</v>
      </c>
      <c r="X6" s="331">
        <v>29</v>
      </c>
      <c r="Y6" s="331">
        <v>23</v>
      </c>
      <c r="Z6" s="331">
        <v>25</v>
      </c>
      <c r="AA6" s="331">
        <v>12</v>
      </c>
      <c r="AB6" s="331">
        <v>19</v>
      </c>
      <c r="AC6" s="331">
        <v>15</v>
      </c>
      <c r="AD6" s="331">
        <v>18</v>
      </c>
      <c r="AE6" s="331">
        <v>21</v>
      </c>
      <c r="AF6" s="349">
        <v>23</v>
      </c>
    </row>
    <row r="7" spans="1:33" s="81" customFormat="1" ht="12.6" customHeight="1" x14ac:dyDescent="0.2">
      <c r="A7" s="335"/>
      <c r="B7" s="356" t="s">
        <v>43</v>
      </c>
      <c r="C7" s="351">
        <v>43</v>
      </c>
      <c r="D7" s="351">
        <v>40</v>
      </c>
      <c r="E7" s="351">
        <v>47</v>
      </c>
      <c r="F7" s="351">
        <v>27</v>
      </c>
      <c r="G7" s="351">
        <v>35</v>
      </c>
      <c r="H7" s="351">
        <v>34</v>
      </c>
      <c r="I7" s="351">
        <v>37</v>
      </c>
      <c r="J7" s="351">
        <v>32</v>
      </c>
      <c r="K7" s="351">
        <v>33</v>
      </c>
      <c r="L7" s="351">
        <v>21</v>
      </c>
      <c r="M7" s="351">
        <v>41</v>
      </c>
      <c r="N7" s="351">
        <v>38</v>
      </c>
      <c r="O7" s="351">
        <v>26</v>
      </c>
      <c r="P7" s="351">
        <v>28</v>
      </c>
      <c r="Q7" s="338">
        <v>37</v>
      </c>
      <c r="R7" s="338">
        <v>25</v>
      </c>
      <c r="S7" s="338">
        <v>30</v>
      </c>
      <c r="T7" s="338">
        <v>20</v>
      </c>
      <c r="U7" s="338">
        <v>25</v>
      </c>
      <c r="V7" s="339">
        <v>33</v>
      </c>
      <c r="W7" s="331">
        <v>18</v>
      </c>
      <c r="X7" s="331">
        <v>21</v>
      </c>
      <c r="Y7" s="331">
        <v>18</v>
      </c>
      <c r="Z7" s="331">
        <v>16</v>
      </c>
      <c r="AA7" s="331">
        <v>12</v>
      </c>
      <c r="AB7" s="331">
        <v>12</v>
      </c>
      <c r="AC7" s="331">
        <v>10</v>
      </c>
      <c r="AD7" s="331">
        <v>11</v>
      </c>
      <c r="AE7" s="331">
        <v>11</v>
      </c>
      <c r="AF7" s="349">
        <v>12</v>
      </c>
    </row>
    <row r="8" spans="1:33" s="81" customFormat="1" ht="12.6" customHeight="1" x14ac:dyDescent="0.2">
      <c r="A8" s="335" t="s">
        <v>45</v>
      </c>
      <c r="B8" s="356" t="s">
        <v>42</v>
      </c>
      <c r="C8" s="351">
        <v>32</v>
      </c>
      <c r="D8" s="351">
        <v>19</v>
      </c>
      <c r="E8" s="351">
        <v>20</v>
      </c>
      <c r="F8" s="351">
        <v>19</v>
      </c>
      <c r="G8" s="351">
        <v>19</v>
      </c>
      <c r="H8" s="351">
        <v>20</v>
      </c>
      <c r="I8" s="351">
        <v>16</v>
      </c>
      <c r="J8" s="351">
        <v>10</v>
      </c>
      <c r="K8" s="351">
        <v>13</v>
      </c>
      <c r="L8" s="351">
        <v>7</v>
      </c>
      <c r="M8" s="351">
        <v>19</v>
      </c>
      <c r="N8" s="351">
        <v>9</v>
      </c>
      <c r="O8" s="351">
        <v>5</v>
      </c>
      <c r="P8" s="351">
        <v>7</v>
      </c>
      <c r="Q8" s="338">
        <v>11</v>
      </c>
      <c r="R8" s="338">
        <v>10</v>
      </c>
      <c r="S8" s="338">
        <v>7</v>
      </c>
      <c r="T8" s="338">
        <v>13</v>
      </c>
      <c r="U8" s="338">
        <v>9</v>
      </c>
      <c r="V8" s="339">
        <v>8</v>
      </c>
      <c r="W8" s="331">
        <v>6</v>
      </c>
      <c r="X8" s="331">
        <v>8</v>
      </c>
      <c r="Y8" s="331">
        <v>11</v>
      </c>
      <c r="Z8" s="331">
        <v>3</v>
      </c>
      <c r="AA8" s="331">
        <v>6</v>
      </c>
      <c r="AB8" s="331">
        <v>5</v>
      </c>
      <c r="AC8" s="331">
        <v>8</v>
      </c>
      <c r="AD8" s="331">
        <v>8</v>
      </c>
      <c r="AE8" s="331">
        <v>6</v>
      </c>
      <c r="AF8" s="349">
        <v>9</v>
      </c>
    </row>
    <row r="9" spans="1:33" s="81" customFormat="1" ht="12.6" customHeight="1" x14ac:dyDescent="0.2">
      <c r="A9" s="335"/>
      <c r="B9" s="356" t="s">
        <v>43</v>
      </c>
      <c r="C9" s="351">
        <v>28</v>
      </c>
      <c r="D9" s="351">
        <v>31</v>
      </c>
      <c r="E9" s="351">
        <v>25</v>
      </c>
      <c r="F9" s="351">
        <v>24</v>
      </c>
      <c r="G9" s="351">
        <v>26</v>
      </c>
      <c r="H9" s="351">
        <v>20</v>
      </c>
      <c r="I9" s="351">
        <v>14</v>
      </c>
      <c r="J9" s="351">
        <v>13</v>
      </c>
      <c r="K9" s="351">
        <v>14</v>
      </c>
      <c r="L9" s="351">
        <v>11</v>
      </c>
      <c r="M9" s="351">
        <v>13</v>
      </c>
      <c r="N9" s="351">
        <v>15</v>
      </c>
      <c r="O9" s="351">
        <v>11</v>
      </c>
      <c r="P9" s="351">
        <v>12</v>
      </c>
      <c r="Q9" s="338">
        <v>15</v>
      </c>
      <c r="R9" s="338">
        <v>10</v>
      </c>
      <c r="S9" s="338">
        <v>10</v>
      </c>
      <c r="T9" s="338">
        <v>8</v>
      </c>
      <c r="U9" s="338">
        <v>8</v>
      </c>
      <c r="V9" s="339">
        <v>4</v>
      </c>
      <c r="W9" s="331">
        <v>10</v>
      </c>
      <c r="X9" s="331">
        <v>7</v>
      </c>
      <c r="Y9" s="331">
        <v>10</v>
      </c>
      <c r="Z9" s="331">
        <v>6</v>
      </c>
      <c r="AA9" s="331">
        <v>2</v>
      </c>
      <c r="AB9" s="331">
        <v>6</v>
      </c>
      <c r="AC9" s="331">
        <v>2</v>
      </c>
      <c r="AD9" s="331">
        <v>5</v>
      </c>
      <c r="AE9" s="331">
        <v>4</v>
      </c>
      <c r="AF9" s="349">
        <v>6</v>
      </c>
    </row>
    <row r="10" spans="1:33" s="81" customFormat="1" ht="13.5" thickBot="1" x14ac:dyDescent="0.25">
      <c r="A10" s="340"/>
      <c r="B10" s="376" t="s">
        <v>46</v>
      </c>
      <c r="C10" s="379">
        <v>325</v>
      </c>
      <c r="D10" s="379">
        <v>328</v>
      </c>
      <c r="E10" s="379">
        <v>335</v>
      </c>
      <c r="F10" s="379">
        <v>322</v>
      </c>
      <c r="G10" s="379">
        <v>290</v>
      </c>
      <c r="H10" s="379">
        <v>271</v>
      </c>
      <c r="I10" s="379">
        <v>248</v>
      </c>
      <c r="J10" s="379">
        <v>242</v>
      </c>
      <c r="K10" s="379">
        <v>228</v>
      </c>
      <c r="L10" s="379">
        <v>226</v>
      </c>
      <c r="M10" s="379">
        <v>247</v>
      </c>
      <c r="N10" s="379">
        <v>248</v>
      </c>
      <c r="O10" s="379">
        <v>192</v>
      </c>
      <c r="P10" s="379">
        <v>215</v>
      </c>
      <c r="Q10" s="380">
        <v>226</v>
      </c>
      <c r="R10" s="380">
        <v>193</v>
      </c>
      <c r="S10" s="380">
        <v>172</v>
      </c>
      <c r="T10" s="380">
        <v>131</v>
      </c>
      <c r="U10" s="380">
        <v>137</v>
      </c>
      <c r="V10" s="381">
        <v>141</v>
      </c>
      <c r="W10" s="380">
        <v>121</v>
      </c>
      <c r="X10" s="380">
        <v>114</v>
      </c>
      <c r="Y10" s="380">
        <v>95</v>
      </c>
      <c r="Z10" s="380">
        <v>98</v>
      </c>
      <c r="AA10" s="380">
        <v>63</v>
      </c>
      <c r="AB10" s="380">
        <v>75</v>
      </c>
      <c r="AC10" s="380">
        <v>65</v>
      </c>
      <c r="AD10" s="380">
        <v>69</v>
      </c>
      <c r="AE10" s="380">
        <v>73</v>
      </c>
      <c r="AF10" s="382">
        <v>79</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36</v>
      </c>
      <c r="D12" s="351">
        <v>18</v>
      </c>
      <c r="E12" s="351">
        <v>34</v>
      </c>
      <c r="F12" s="351">
        <v>37</v>
      </c>
      <c r="G12" s="351">
        <v>29</v>
      </c>
      <c r="H12" s="351">
        <v>28</v>
      </c>
      <c r="I12" s="351">
        <v>26</v>
      </c>
      <c r="J12" s="351">
        <v>29</v>
      </c>
      <c r="K12" s="351">
        <v>22</v>
      </c>
      <c r="L12" s="351">
        <v>27</v>
      </c>
      <c r="M12" s="351">
        <v>40</v>
      </c>
      <c r="N12" s="351">
        <v>34</v>
      </c>
      <c r="O12" s="351">
        <v>33</v>
      </c>
      <c r="P12" s="351">
        <v>24</v>
      </c>
      <c r="Q12" s="338">
        <v>25</v>
      </c>
      <c r="R12" s="338">
        <v>18</v>
      </c>
      <c r="S12" s="338">
        <v>22</v>
      </c>
      <c r="T12" s="338">
        <v>15</v>
      </c>
      <c r="U12" s="338">
        <v>13</v>
      </c>
      <c r="V12" s="339">
        <v>11</v>
      </c>
      <c r="W12" s="331">
        <v>8</v>
      </c>
      <c r="X12" s="331">
        <v>8</v>
      </c>
      <c r="Y12" s="331">
        <v>7</v>
      </c>
      <c r="Z12" s="331">
        <v>2</v>
      </c>
      <c r="AA12" s="331">
        <v>2</v>
      </c>
      <c r="AB12" s="331">
        <v>5</v>
      </c>
      <c r="AC12" s="331">
        <v>2</v>
      </c>
      <c r="AD12" s="331">
        <v>0</v>
      </c>
      <c r="AE12" s="331">
        <v>5</v>
      </c>
      <c r="AF12" s="349">
        <v>3</v>
      </c>
    </row>
    <row r="13" spans="1:33" s="81" customFormat="1" ht="12.6" customHeight="1" x14ac:dyDescent="0.2">
      <c r="A13" s="335"/>
      <c r="B13" s="356" t="s">
        <v>43</v>
      </c>
      <c r="C13" s="351">
        <v>5</v>
      </c>
      <c r="D13" s="351">
        <v>4</v>
      </c>
      <c r="E13" s="351">
        <v>4</v>
      </c>
      <c r="F13" s="351">
        <v>5</v>
      </c>
      <c r="G13" s="351">
        <v>6</v>
      </c>
      <c r="H13" s="351">
        <v>10</v>
      </c>
      <c r="I13" s="351">
        <v>4</v>
      </c>
      <c r="J13" s="351">
        <v>5</v>
      </c>
      <c r="K13" s="351">
        <v>6</v>
      </c>
      <c r="L13" s="351">
        <v>6</v>
      </c>
      <c r="M13" s="351">
        <v>7</v>
      </c>
      <c r="N13" s="351">
        <v>5</v>
      </c>
      <c r="O13" s="351">
        <v>4</v>
      </c>
      <c r="P13" s="351">
        <v>6</v>
      </c>
      <c r="Q13" s="338">
        <v>4</v>
      </c>
      <c r="R13" s="338">
        <v>6</v>
      </c>
      <c r="S13" s="338">
        <v>4</v>
      </c>
      <c r="T13" s="338">
        <v>2</v>
      </c>
      <c r="U13" s="338">
        <v>1</v>
      </c>
      <c r="V13" s="339">
        <v>2</v>
      </c>
      <c r="W13" s="331">
        <v>0</v>
      </c>
      <c r="X13" s="331">
        <v>1</v>
      </c>
      <c r="Y13" s="331">
        <v>0</v>
      </c>
      <c r="Z13" s="331">
        <v>0</v>
      </c>
      <c r="AA13" s="331">
        <v>0</v>
      </c>
      <c r="AB13" s="331">
        <v>1</v>
      </c>
      <c r="AC13" s="331">
        <v>0</v>
      </c>
      <c r="AD13" s="331">
        <v>0</v>
      </c>
      <c r="AE13" s="331">
        <v>2</v>
      </c>
      <c r="AF13" s="349">
        <v>0</v>
      </c>
    </row>
    <row r="14" spans="1:33" s="81" customFormat="1" ht="12.6" customHeight="1" x14ac:dyDescent="0.2">
      <c r="A14" s="335" t="s">
        <v>44</v>
      </c>
      <c r="B14" s="356" t="s">
        <v>42</v>
      </c>
      <c r="C14" s="351">
        <v>46</v>
      </c>
      <c r="D14" s="351">
        <v>38</v>
      </c>
      <c r="E14" s="351">
        <v>45</v>
      </c>
      <c r="F14" s="351">
        <v>38</v>
      </c>
      <c r="G14" s="351">
        <v>44</v>
      </c>
      <c r="H14" s="351">
        <v>39</v>
      </c>
      <c r="I14" s="351">
        <v>30</v>
      </c>
      <c r="J14" s="351">
        <v>43</v>
      </c>
      <c r="K14" s="351">
        <v>44</v>
      </c>
      <c r="L14" s="351">
        <v>36</v>
      </c>
      <c r="M14" s="351">
        <v>42</v>
      </c>
      <c r="N14" s="351">
        <v>45</v>
      </c>
      <c r="O14" s="351">
        <v>34</v>
      </c>
      <c r="P14" s="351">
        <v>27</v>
      </c>
      <c r="Q14" s="338">
        <v>24</v>
      </c>
      <c r="R14" s="338">
        <v>28</v>
      </c>
      <c r="S14" s="338">
        <v>20</v>
      </c>
      <c r="T14" s="338">
        <v>26</v>
      </c>
      <c r="U14" s="338">
        <v>23</v>
      </c>
      <c r="V14" s="339">
        <v>20</v>
      </c>
      <c r="W14" s="331">
        <v>23</v>
      </c>
      <c r="X14" s="331">
        <v>16</v>
      </c>
      <c r="Y14" s="331">
        <v>22</v>
      </c>
      <c r="Z14" s="331">
        <v>15</v>
      </c>
      <c r="AA14" s="331">
        <v>7</v>
      </c>
      <c r="AB14" s="331">
        <v>25</v>
      </c>
      <c r="AC14" s="331">
        <v>10</v>
      </c>
      <c r="AD14" s="331">
        <v>12</v>
      </c>
      <c r="AE14" s="331">
        <v>15</v>
      </c>
      <c r="AF14" s="349">
        <v>11</v>
      </c>
    </row>
    <row r="15" spans="1:33" s="81" customFormat="1" ht="12.6" customHeight="1" x14ac:dyDescent="0.2">
      <c r="A15" s="335"/>
      <c r="B15" s="356" t="s">
        <v>43</v>
      </c>
      <c r="C15" s="351">
        <v>3</v>
      </c>
      <c r="D15" s="351">
        <v>2</v>
      </c>
      <c r="E15" s="351">
        <v>4</v>
      </c>
      <c r="F15" s="351">
        <v>3</v>
      </c>
      <c r="G15" s="351">
        <v>3</v>
      </c>
      <c r="H15" s="351">
        <v>3</v>
      </c>
      <c r="I15" s="351">
        <v>2</v>
      </c>
      <c r="J15" s="351">
        <v>5</v>
      </c>
      <c r="K15" s="351">
        <v>4</v>
      </c>
      <c r="L15" s="351">
        <v>2</v>
      </c>
      <c r="M15" s="351">
        <v>2</v>
      </c>
      <c r="N15" s="351">
        <v>4</v>
      </c>
      <c r="O15" s="351">
        <v>5</v>
      </c>
      <c r="P15" s="351">
        <v>2</v>
      </c>
      <c r="Q15" s="338">
        <v>0</v>
      </c>
      <c r="R15" s="338">
        <v>1</v>
      </c>
      <c r="S15" s="338">
        <v>1</v>
      </c>
      <c r="T15" s="338">
        <v>1</v>
      </c>
      <c r="U15" s="338">
        <v>1</v>
      </c>
      <c r="V15" s="339">
        <v>3</v>
      </c>
      <c r="W15" s="331">
        <v>1</v>
      </c>
      <c r="X15" s="331">
        <v>1</v>
      </c>
      <c r="Y15" s="331">
        <v>2</v>
      </c>
      <c r="Z15" s="331">
        <v>2</v>
      </c>
      <c r="AA15" s="331">
        <v>1</v>
      </c>
      <c r="AB15" s="331">
        <v>2</v>
      </c>
      <c r="AC15" s="331">
        <v>5</v>
      </c>
      <c r="AD15" s="331">
        <v>1</v>
      </c>
      <c r="AE15" s="331">
        <v>1</v>
      </c>
      <c r="AF15" s="349">
        <v>1</v>
      </c>
    </row>
    <row r="16" spans="1:33" s="81" customFormat="1" ht="12.6" customHeight="1" x14ac:dyDescent="0.2">
      <c r="A16" s="335" t="s">
        <v>45</v>
      </c>
      <c r="B16" s="356" t="s">
        <v>42</v>
      </c>
      <c r="C16" s="351">
        <v>3</v>
      </c>
      <c r="D16" s="351">
        <v>0</v>
      </c>
      <c r="E16" s="351">
        <v>1</v>
      </c>
      <c r="F16" s="351">
        <v>1</v>
      </c>
      <c r="G16" s="351">
        <v>2</v>
      </c>
      <c r="H16" s="351">
        <v>1</v>
      </c>
      <c r="I16" s="351">
        <v>4</v>
      </c>
      <c r="J16" s="351">
        <v>0</v>
      </c>
      <c r="K16" s="351">
        <v>2</v>
      </c>
      <c r="L16" s="351">
        <v>2</v>
      </c>
      <c r="M16" s="351">
        <v>2</v>
      </c>
      <c r="N16" s="351">
        <v>1</v>
      </c>
      <c r="O16" s="351">
        <v>1</v>
      </c>
      <c r="P16" s="351">
        <v>1</v>
      </c>
      <c r="Q16" s="338">
        <v>0</v>
      </c>
      <c r="R16" s="338">
        <v>1</v>
      </c>
      <c r="S16" s="338">
        <v>2</v>
      </c>
      <c r="T16" s="338">
        <v>3</v>
      </c>
      <c r="U16" s="338">
        <v>0</v>
      </c>
      <c r="V16" s="339">
        <v>1</v>
      </c>
      <c r="W16" s="331">
        <v>2</v>
      </c>
      <c r="X16" s="331">
        <v>2</v>
      </c>
      <c r="Y16" s="331">
        <v>3</v>
      </c>
      <c r="Z16" s="331">
        <v>1</v>
      </c>
      <c r="AA16" s="331">
        <v>3</v>
      </c>
      <c r="AB16" s="331">
        <v>1</v>
      </c>
      <c r="AC16" s="331">
        <v>1</v>
      </c>
      <c r="AD16" s="331">
        <v>1</v>
      </c>
      <c r="AE16" s="331">
        <v>1</v>
      </c>
      <c r="AF16" s="349">
        <v>2</v>
      </c>
    </row>
    <row r="17" spans="1:32" s="81" customFormat="1" ht="12.6" customHeight="1" x14ac:dyDescent="0.2">
      <c r="A17" s="335"/>
      <c r="B17" s="356" t="s">
        <v>43</v>
      </c>
      <c r="C17" s="351">
        <v>0</v>
      </c>
      <c r="D17" s="351">
        <v>0</v>
      </c>
      <c r="E17" s="351">
        <v>1</v>
      </c>
      <c r="F17" s="351">
        <v>0</v>
      </c>
      <c r="G17" s="351">
        <v>0</v>
      </c>
      <c r="H17" s="351">
        <v>0</v>
      </c>
      <c r="I17" s="351">
        <v>0</v>
      </c>
      <c r="J17" s="351">
        <v>1</v>
      </c>
      <c r="K17" s="351">
        <v>0</v>
      </c>
      <c r="L17" s="351">
        <v>1</v>
      </c>
      <c r="M17" s="351">
        <v>0</v>
      </c>
      <c r="N17" s="351">
        <v>0</v>
      </c>
      <c r="O17" s="351">
        <v>1</v>
      </c>
      <c r="P17" s="351">
        <v>0</v>
      </c>
      <c r="Q17" s="338">
        <v>0</v>
      </c>
      <c r="R17" s="338">
        <v>0</v>
      </c>
      <c r="S17" s="338">
        <v>0</v>
      </c>
      <c r="T17" s="338">
        <v>0</v>
      </c>
      <c r="U17" s="338">
        <v>1</v>
      </c>
      <c r="V17" s="339">
        <v>0</v>
      </c>
      <c r="W17" s="331">
        <v>0</v>
      </c>
      <c r="X17" s="331">
        <v>0</v>
      </c>
      <c r="Y17" s="331">
        <v>0</v>
      </c>
      <c r="Z17" s="331">
        <v>0</v>
      </c>
      <c r="AA17" s="331">
        <v>0</v>
      </c>
      <c r="AB17" s="331">
        <v>0</v>
      </c>
      <c r="AC17" s="331">
        <v>0</v>
      </c>
      <c r="AD17" s="331">
        <v>1</v>
      </c>
      <c r="AE17" s="331">
        <v>0</v>
      </c>
      <c r="AF17" s="349">
        <v>0</v>
      </c>
    </row>
    <row r="18" spans="1:32" s="81" customFormat="1" ht="13.5" thickBot="1" x14ac:dyDescent="0.25">
      <c r="A18" s="340"/>
      <c r="B18" s="376" t="s">
        <v>46</v>
      </c>
      <c r="C18" s="379">
        <v>93</v>
      </c>
      <c r="D18" s="379">
        <v>62</v>
      </c>
      <c r="E18" s="379">
        <v>89</v>
      </c>
      <c r="F18" s="379">
        <v>84</v>
      </c>
      <c r="G18" s="379">
        <v>84</v>
      </c>
      <c r="H18" s="379">
        <v>81</v>
      </c>
      <c r="I18" s="379">
        <v>66</v>
      </c>
      <c r="J18" s="379">
        <v>83</v>
      </c>
      <c r="K18" s="379">
        <v>78</v>
      </c>
      <c r="L18" s="379">
        <v>74</v>
      </c>
      <c r="M18" s="379">
        <v>93</v>
      </c>
      <c r="N18" s="379">
        <v>89</v>
      </c>
      <c r="O18" s="379">
        <v>78</v>
      </c>
      <c r="P18" s="379">
        <v>60</v>
      </c>
      <c r="Q18" s="380">
        <v>53</v>
      </c>
      <c r="R18" s="380">
        <v>54</v>
      </c>
      <c r="S18" s="380">
        <v>49</v>
      </c>
      <c r="T18" s="380">
        <v>47</v>
      </c>
      <c r="U18" s="380">
        <v>39</v>
      </c>
      <c r="V18" s="381">
        <v>37</v>
      </c>
      <c r="W18" s="380">
        <v>34</v>
      </c>
      <c r="X18" s="380">
        <v>28</v>
      </c>
      <c r="Y18" s="380">
        <v>34</v>
      </c>
      <c r="Z18" s="380">
        <v>20</v>
      </c>
      <c r="AA18" s="380">
        <v>13</v>
      </c>
      <c r="AB18" s="380">
        <v>34</v>
      </c>
      <c r="AC18" s="380">
        <v>18</v>
      </c>
      <c r="AD18" s="380">
        <v>15</v>
      </c>
      <c r="AE18" s="380">
        <v>24</v>
      </c>
      <c r="AF18" s="382">
        <v>17</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29</v>
      </c>
      <c r="D20" s="351">
        <v>28</v>
      </c>
      <c r="E20" s="351">
        <v>12</v>
      </c>
      <c r="F20" s="351">
        <v>8</v>
      </c>
      <c r="G20" s="351">
        <v>12</v>
      </c>
      <c r="H20" s="351">
        <v>4</v>
      </c>
      <c r="I20" s="351">
        <v>4</v>
      </c>
      <c r="J20" s="351">
        <v>1</v>
      </c>
      <c r="K20" s="351">
        <v>5</v>
      </c>
      <c r="L20" s="351">
        <v>1</v>
      </c>
      <c r="M20" s="351">
        <v>12</v>
      </c>
      <c r="N20" s="354">
        <v>12</v>
      </c>
      <c r="O20" s="351">
        <v>11</v>
      </c>
      <c r="P20" s="351">
        <v>11</v>
      </c>
      <c r="Q20" s="338">
        <v>24</v>
      </c>
      <c r="R20" s="338">
        <v>20</v>
      </c>
      <c r="S20" s="338">
        <v>20</v>
      </c>
      <c r="T20" s="338">
        <v>9</v>
      </c>
      <c r="U20" s="338">
        <v>7</v>
      </c>
      <c r="V20" s="339">
        <v>8</v>
      </c>
      <c r="W20" s="331">
        <v>11</v>
      </c>
      <c r="X20" s="331">
        <v>10</v>
      </c>
      <c r="Y20" s="331">
        <v>9</v>
      </c>
      <c r="Z20" s="331">
        <v>7</v>
      </c>
      <c r="AA20" s="331">
        <v>11</v>
      </c>
      <c r="AB20" s="331">
        <v>7</v>
      </c>
      <c r="AC20" s="331">
        <v>1</v>
      </c>
      <c r="AD20" s="331">
        <v>2</v>
      </c>
      <c r="AE20" s="331">
        <v>5</v>
      </c>
      <c r="AF20" s="349">
        <v>3</v>
      </c>
    </row>
    <row r="21" spans="1:32" s="81" customFormat="1" ht="12.6" customHeight="1" x14ac:dyDescent="0.2">
      <c r="A21" s="335"/>
      <c r="B21" s="356" t="s">
        <v>43</v>
      </c>
      <c r="C21" s="351">
        <v>2</v>
      </c>
      <c r="D21" s="351">
        <v>2</v>
      </c>
      <c r="E21" s="351">
        <v>1</v>
      </c>
      <c r="F21" s="351">
        <v>0</v>
      </c>
      <c r="G21" s="351">
        <v>1</v>
      </c>
      <c r="H21" s="351">
        <v>2</v>
      </c>
      <c r="I21" s="351">
        <v>1</v>
      </c>
      <c r="J21" s="351">
        <v>1</v>
      </c>
      <c r="K21" s="351">
        <v>0</v>
      </c>
      <c r="L21" s="351">
        <v>0</v>
      </c>
      <c r="M21" s="351">
        <v>0</v>
      </c>
      <c r="N21" s="354">
        <v>0</v>
      </c>
      <c r="O21" s="351">
        <v>3</v>
      </c>
      <c r="P21" s="351">
        <v>1</v>
      </c>
      <c r="Q21" s="338">
        <v>1</v>
      </c>
      <c r="R21" s="338">
        <v>0</v>
      </c>
      <c r="S21" s="338">
        <v>3</v>
      </c>
      <c r="T21" s="338">
        <v>2</v>
      </c>
      <c r="U21" s="338">
        <v>0</v>
      </c>
      <c r="V21" s="339">
        <v>0</v>
      </c>
      <c r="W21" s="331">
        <v>0</v>
      </c>
      <c r="X21" s="331">
        <v>1</v>
      </c>
      <c r="Y21" s="331">
        <v>0</v>
      </c>
      <c r="Z21" s="331">
        <v>0</v>
      </c>
      <c r="AA21" s="331">
        <v>0</v>
      </c>
      <c r="AB21" s="331">
        <v>0</v>
      </c>
      <c r="AC21" s="331">
        <v>0</v>
      </c>
      <c r="AD21" s="331">
        <v>1</v>
      </c>
      <c r="AE21" s="331">
        <v>0</v>
      </c>
      <c r="AF21" s="349">
        <v>0</v>
      </c>
    </row>
    <row r="22" spans="1:32" s="81" customFormat="1" ht="12.6" customHeight="1" x14ac:dyDescent="0.2">
      <c r="A22" s="335" t="s">
        <v>50</v>
      </c>
      <c r="B22" s="356" t="s">
        <v>42</v>
      </c>
      <c r="C22" s="351">
        <v>26</v>
      </c>
      <c r="D22" s="351">
        <v>37</v>
      </c>
      <c r="E22" s="351">
        <v>21</v>
      </c>
      <c r="F22" s="351">
        <v>14</v>
      </c>
      <c r="G22" s="351">
        <v>19</v>
      </c>
      <c r="H22" s="351">
        <v>15</v>
      </c>
      <c r="I22" s="351">
        <v>8</v>
      </c>
      <c r="J22" s="351">
        <v>8</v>
      </c>
      <c r="K22" s="351">
        <v>7</v>
      </c>
      <c r="L22" s="351">
        <v>5</v>
      </c>
      <c r="M22" s="351">
        <v>14</v>
      </c>
      <c r="N22" s="351">
        <v>5</v>
      </c>
      <c r="O22" s="351">
        <v>13</v>
      </c>
      <c r="P22" s="351">
        <v>17</v>
      </c>
      <c r="Q22" s="338">
        <v>14</v>
      </c>
      <c r="R22" s="338">
        <v>22</v>
      </c>
      <c r="S22" s="338">
        <v>10</v>
      </c>
      <c r="T22" s="338">
        <v>11</v>
      </c>
      <c r="U22" s="338">
        <v>13</v>
      </c>
      <c r="V22" s="339">
        <v>7</v>
      </c>
      <c r="W22" s="331">
        <v>5</v>
      </c>
      <c r="X22" s="331">
        <v>10</v>
      </c>
      <c r="Y22" s="331">
        <v>7</v>
      </c>
      <c r="Z22" s="331">
        <v>8</v>
      </c>
      <c r="AA22" s="331">
        <v>10</v>
      </c>
      <c r="AB22" s="331">
        <v>9</v>
      </c>
      <c r="AC22" s="331">
        <v>14</v>
      </c>
      <c r="AD22" s="331">
        <v>4</v>
      </c>
      <c r="AE22" s="331">
        <v>8</v>
      </c>
      <c r="AF22" s="349">
        <v>6</v>
      </c>
    </row>
    <row r="23" spans="1:32" s="81" customFormat="1" ht="12.6" customHeight="1" x14ac:dyDescent="0.2">
      <c r="A23" s="335"/>
      <c r="B23" s="356" t="s">
        <v>43</v>
      </c>
      <c r="C23" s="351">
        <v>3</v>
      </c>
      <c r="D23" s="351">
        <v>1</v>
      </c>
      <c r="E23" s="351">
        <v>0</v>
      </c>
      <c r="F23" s="351">
        <v>0</v>
      </c>
      <c r="G23" s="351">
        <v>2</v>
      </c>
      <c r="H23" s="351">
        <v>0</v>
      </c>
      <c r="I23" s="351">
        <v>0</v>
      </c>
      <c r="J23" s="351">
        <v>0</v>
      </c>
      <c r="K23" s="351">
        <v>0</v>
      </c>
      <c r="L23" s="351">
        <v>3</v>
      </c>
      <c r="M23" s="351">
        <v>1</v>
      </c>
      <c r="N23" s="372">
        <v>2</v>
      </c>
      <c r="O23" s="351">
        <v>3</v>
      </c>
      <c r="P23" s="351">
        <v>2</v>
      </c>
      <c r="Q23" s="338">
        <v>1</v>
      </c>
      <c r="R23" s="338">
        <v>1</v>
      </c>
      <c r="S23" s="338">
        <v>1</v>
      </c>
      <c r="T23" s="338">
        <v>1</v>
      </c>
      <c r="U23" s="338">
        <v>0</v>
      </c>
      <c r="V23" s="339">
        <v>0</v>
      </c>
      <c r="W23" s="331">
        <v>0</v>
      </c>
      <c r="X23" s="331">
        <v>0</v>
      </c>
      <c r="Y23" s="331">
        <v>2</v>
      </c>
      <c r="Z23" s="331">
        <v>1</v>
      </c>
      <c r="AA23" s="331">
        <v>1</v>
      </c>
      <c r="AB23" s="331">
        <v>0</v>
      </c>
      <c r="AC23" s="331">
        <v>0</v>
      </c>
      <c r="AD23" s="331">
        <v>1</v>
      </c>
      <c r="AE23" s="331">
        <v>0</v>
      </c>
      <c r="AF23" s="349">
        <v>0</v>
      </c>
    </row>
    <row r="24" spans="1:32" s="81" customFormat="1" ht="12.6" customHeight="1" x14ac:dyDescent="0.2">
      <c r="A24" s="335" t="s">
        <v>51</v>
      </c>
      <c r="B24" s="356" t="s">
        <v>42</v>
      </c>
      <c r="C24" s="351">
        <v>29</v>
      </c>
      <c r="D24" s="351">
        <v>16</v>
      </c>
      <c r="E24" s="351">
        <v>28</v>
      </c>
      <c r="F24" s="351">
        <v>8</v>
      </c>
      <c r="G24" s="351">
        <v>18</v>
      </c>
      <c r="H24" s="351">
        <v>20</v>
      </c>
      <c r="I24" s="351">
        <v>11</v>
      </c>
      <c r="J24" s="351">
        <v>14</v>
      </c>
      <c r="K24" s="351">
        <v>18</v>
      </c>
      <c r="L24" s="351">
        <v>15</v>
      </c>
      <c r="M24" s="351">
        <v>16</v>
      </c>
      <c r="N24" s="372">
        <v>23</v>
      </c>
      <c r="O24" s="351">
        <v>29</v>
      </c>
      <c r="P24" s="351">
        <v>41</v>
      </c>
      <c r="Q24" s="338">
        <v>35</v>
      </c>
      <c r="R24" s="338">
        <v>38</v>
      </c>
      <c r="S24" s="338">
        <v>36</v>
      </c>
      <c r="T24" s="338">
        <v>22</v>
      </c>
      <c r="U24" s="338">
        <v>23</v>
      </c>
      <c r="V24" s="339">
        <v>23</v>
      </c>
      <c r="W24" s="331">
        <v>18</v>
      </c>
      <c r="X24" s="331">
        <v>18</v>
      </c>
      <c r="Y24" s="331">
        <v>18</v>
      </c>
      <c r="Z24" s="331">
        <v>13</v>
      </c>
      <c r="AA24" s="331">
        <v>10</v>
      </c>
      <c r="AB24" s="331">
        <v>12</v>
      </c>
      <c r="AC24" s="331">
        <v>9</v>
      </c>
      <c r="AD24" s="331">
        <v>10</v>
      </c>
      <c r="AE24" s="331">
        <v>14</v>
      </c>
      <c r="AF24" s="349">
        <v>12</v>
      </c>
    </row>
    <row r="25" spans="1:32" s="81" customFormat="1" ht="12.6" customHeight="1" x14ac:dyDescent="0.2">
      <c r="A25" s="335"/>
      <c r="B25" s="356" t="s">
        <v>43</v>
      </c>
      <c r="C25" s="351">
        <v>7</v>
      </c>
      <c r="D25" s="351">
        <v>3</v>
      </c>
      <c r="E25" s="351">
        <v>1</v>
      </c>
      <c r="F25" s="351">
        <v>0</v>
      </c>
      <c r="G25" s="351">
        <v>2</v>
      </c>
      <c r="H25" s="351">
        <v>2</v>
      </c>
      <c r="I25" s="351">
        <v>1</v>
      </c>
      <c r="J25" s="351">
        <v>1</v>
      </c>
      <c r="K25" s="351">
        <v>0</v>
      </c>
      <c r="L25" s="351">
        <v>0</v>
      </c>
      <c r="M25" s="351">
        <v>0</v>
      </c>
      <c r="N25" s="372">
        <v>1</v>
      </c>
      <c r="O25" s="351">
        <v>1</v>
      </c>
      <c r="P25" s="351">
        <v>2</v>
      </c>
      <c r="Q25" s="338">
        <v>3</v>
      </c>
      <c r="R25" s="338">
        <v>1</v>
      </c>
      <c r="S25" s="338">
        <v>1</v>
      </c>
      <c r="T25" s="338">
        <v>1</v>
      </c>
      <c r="U25" s="338">
        <v>1</v>
      </c>
      <c r="V25" s="339">
        <v>2</v>
      </c>
      <c r="W25" s="331">
        <v>1</v>
      </c>
      <c r="X25" s="331">
        <v>0</v>
      </c>
      <c r="Y25" s="331">
        <v>0</v>
      </c>
      <c r="Z25" s="331">
        <v>2</v>
      </c>
      <c r="AA25" s="331">
        <v>1</v>
      </c>
      <c r="AB25" s="331">
        <v>1</v>
      </c>
      <c r="AC25" s="331">
        <v>0</v>
      </c>
      <c r="AD25" s="331">
        <v>0</v>
      </c>
      <c r="AE25" s="331">
        <v>0</v>
      </c>
      <c r="AF25" s="349">
        <v>1</v>
      </c>
    </row>
    <row r="26" spans="1:32" s="81" customFormat="1" ht="13.5" thickBot="1" x14ac:dyDescent="0.25">
      <c r="A26" s="340"/>
      <c r="B26" s="376" t="s">
        <v>46</v>
      </c>
      <c r="C26" s="379">
        <v>96</v>
      </c>
      <c r="D26" s="379">
        <v>87</v>
      </c>
      <c r="E26" s="379">
        <v>63</v>
      </c>
      <c r="F26" s="379">
        <v>30</v>
      </c>
      <c r="G26" s="379">
        <v>54</v>
      </c>
      <c r="H26" s="379">
        <v>43</v>
      </c>
      <c r="I26" s="379">
        <v>25</v>
      </c>
      <c r="J26" s="379">
        <v>25</v>
      </c>
      <c r="K26" s="379">
        <v>30</v>
      </c>
      <c r="L26" s="379">
        <v>24</v>
      </c>
      <c r="M26" s="379">
        <v>43</v>
      </c>
      <c r="N26" s="379">
        <v>43</v>
      </c>
      <c r="O26" s="379">
        <v>60</v>
      </c>
      <c r="P26" s="379">
        <v>74</v>
      </c>
      <c r="Q26" s="379">
        <v>78</v>
      </c>
      <c r="R26" s="379">
        <v>82</v>
      </c>
      <c r="S26" s="379">
        <v>71</v>
      </c>
      <c r="T26" s="380">
        <v>46</v>
      </c>
      <c r="U26" s="380">
        <v>44</v>
      </c>
      <c r="V26" s="381">
        <v>40</v>
      </c>
      <c r="W26" s="380">
        <v>35</v>
      </c>
      <c r="X26" s="380">
        <v>39</v>
      </c>
      <c r="Y26" s="380">
        <v>36</v>
      </c>
      <c r="Z26" s="380">
        <v>31</v>
      </c>
      <c r="AA26" s="380">
        <v>33</v>
      </c>
      <c r="AB26" s="380">
        <v>29</v>
      </c>
      <c r="AC26" s="380">
        <v>24</v>
      </c>
      <c r="AD26" s="380">
        <v>18</v>
      </c>
      <c r="AE26" s="380">
        <v>27</v>
      </c>
      <c r="AF26" s="382">
        <v>22</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36</v>
      </c>
      <c r="D28" s="351">
        <v>23</v>
      </c>
      <c r="E28" s="351">
        <v>33</v>
      </c>
      <c r="F28" s="351">
        <v>31</v>
      </c>
      <c r="G28" s="351">
        <v>17</v>
      </c>
      <c r="H28" s="351">
        <v>36</v>
      </c>
      <c r="I28" s="351">
        <v>40</v>
      </c>
      <c r="J28" s="351">
        <v>29</v>
      </c>
      <c r="K28" s="351">
        <v>35</v>
      </c>
      <c r="L28" s="351">
        <v>24</v>
      </c>
      <c r="M28" s="351">
        <v>27</v>
      </c>
      <c r="N28" s="351">
        <v>29</v>
      </c>
      <c r="O28" s="351">
        <v>39</v>
      </c>
      <c r="P28" s="351">
        <v>26</v>
      </c>
      <c r="Q28" s="338">
        <v>19</v>
      </c>
      <c r="R28" s="338">
        <v>22</v>
      </c>
      <c r="S28" s="338">
        <v>25</v>
      </c>
      <c r="T28" s="338">
        <v>16</v>
      </c>
      <c r="U28" s="338">
        <v>17</v>
      </c>
      <c r="V28" s="339">
        <v>16</v>
      </c>
      <c r="W28" s="331">
        <v>21</v>
      </c>
      <c r="X28" s="331">
        <v>15</v>
      </c>
      <c r="Y28" s="331">
        <v>4</v>
      </c>
      <c r="Z28" s="331">
        <v>5</v>
      </c>
      <c r="AA28" s="331">
        <v>1</v>
      </c>
      <c r="AB28" s="331">
        <v>3</v>
      </c>
      <c r="AC28" s="331">
        <v>5</v>
      </c>
      <c r="AD28" s="331">
        <v>5</v>
      </c>
      <c r="AE28" s="331">
        <v>1</v>
      </c>
      <c r="AF28" s="349">
        <v>4</v>
      </c>
    </row>
    <row r="29" spans="1:32" s="81" customFormat="1" ht="12.6" customHeight="1" x14ac:dyDescent="0.2">
      <c r="A29" s="335"/>
      <c r="B29" s="356" t="s">
        <v>43</v>
      </c>
      <c r="C29" s="351">
        <v>8</v>
      </c>
      <c r="D29" s="351">
        <v>19</v>
      </c>
      <c r="E29" s="351">
        <v>22</v>
      </c>
      <c r="F29" s="351">
        <v>14</v>
      </c>
      <c r="G29" s="351">
        <v>21</v>
      </c>
      <c r="H29" s="351">
        <v>21</v>
      </c>
      <c r="I29" s="351">
        <v>23</v>
      </c>
      <c r="J29" s="351">
        <v>21</v>
      </c>
      <c r="K29" s="351">
        <v>17</v>
      </c>
      <c r="L29" s="351">
        <v>19</v>
      </c>
      <c r="M29" s="351">
        <v>15</v>
      </c>
      <c r="N29" s="351">
        <v>11</v>
      </c>
      <c r="O29" s="351">
        <v>12</v>
      </c>
      <c r="P29" s="351">
        <v>9</v>
      </c>
      <c r="Q29" s="338">
        <v>9</v>
      </c>
      <c r="R29" s="338">
        <v>11</v>
      </c>
      <c r="S29" s="338">
        <v>19</v>
      </c>
      <c r="T29" s="338">
        <v>11</v>
      </c>
      <c r="U29" s="338">
        <v>12</v>
      </c>
      <c r="V29" s="339">
        <v>7</v>
      </c>
      <c r="W29" s="331">
        <v>9</v>
      </c>
      <c r="X29" s="331">
        <v>3</v>
      </c>
      <c r="Y29" s="331">
        <v>6</v>
      </c>
      <c r="Z29" s="331">
        <v>5</v>
      </c>
      <c r="AA29" s="331">
        <v>5</v>
      </c>
      <c r="AB29" s="331">
        <v>3</v>
      </c>
      <c r="AC29" s="331">
        <v>3</v>
      </c>
      <c r="AD29" s="331">
        <v>0</v>
      </c>
      <c r="AE29" s="331">
        <v>3</v>
      </c>
      <c r="AF29" s="349">
        <v>4</v>
      </c>
    </row>
    <row r="30" spans="1:32" s="81" customFormat="1" ht="12.6" customHeight="1" x14ac:dyDescent="0.2">
      <c r="A30" s="335" t="s">
        <v>50</v>
      </c>
      <c r="B30" s="356" t="s">
        <v>42</v>
      </c>
      <c r="C30" s="351">
        <v>69</v>
      </c>
      <c r="D30" s="351">
        <v>82</v>
      </c>
      <c r="E30" s="351">
        <v>81</v>
      </c>
      <c r="F30" s="351">
        <v>82</v>
      </c>
      <c r="G30" s="351">
        <v>76</v>
      </c>
      <c r="H30" s="351">
        <v>94</v>
      </c>
      <c r="I30" s="351">
        <v>94</v>
      </c>
      <c r="J30" s="351">
        <v>101</v>
      </c>
      <c r="K30" s="351">
        <v>111</v>
      </c>
      <c r="L30" s="351">
        <v>106</v>
      </c>
      <c r="M30" s="351">
        <v>89</v>
      </c>
      <c r="N30" s="351">
        <v>71</v>
      </c>
      <c r="O30" s="351">
        <v>74</v>
      </c>
      <c r="P30" s="351">
        <v>84</v>
      </c>
      <c r="Q30" s="338">
        <v>79</v>
      </c>
      <c r="R30" s="338">
        <v>74</v>
      </c>
      <c r="S30" s="338">
        <v>89</v>
      </c>
      <c r="T30" s="338">
        <v>54</v>
      </c>
      <c r="U30" s="338">
        <v>70</v>
      </c>
      <c r="V30" s="339">
        <v>65</v>
      </c>
      <c r="W30" s="331">
        <v>45</v>
      </c>
      <c r="X30" s="331">
        <v>44</v>
      </c>
      <c r="Y30" s="331">
        <v>27</v>
      </c>
      <c r="Z30" s="331">
        <v>26</v>
      </c>
      <c r="AA30" s="331">
        <v>25</v>
      </c>
      <c r="AB30" s="331">
        <v>30</v>
      </c>
      <c r="AC30" s="331">
        <v>18</v>
      </c>
      <c r="AD30" s="331">
        <v>20</v>
      </c>
      <c r="AE30" s="331">
        <v>28</v>
      </c>
      <c r="AF30" s="349">
        <v>25</v>
      </c>
    </row>
    <row r="31" spans="1:32" s="81" customFormat="1" ht="12.6" customHeight="1" x14ac:dyDescent="0.2">
      <c r="A31" s="335"/>
      <c r="B31" s="356" t="s">
        <v>43</v>
      </c>
      <c r="C31" s="351">
        <v>50</v>
      </c>
      <c r="D31" s="351">
        <v>68</v>
      </c>
      <c r="E31" s="351">
        <v>78</v>
      </c>
      <c r="F31" s="351">
        <v>72</v>
      </c>
      <c r="G31" s="351">
        <v>88</v>
      </c>
      <c r="H31" s="351">
        <v>97</v>
      </c>
      <c r="I31" s="351">
        <v>91</v>
      </c>
      <c r="J31" s="351">
        <v>93</v>
      </c>
      <c r="K31" s="351">
        <v>71</v>
      </c>
      <c r="L31" s="351">
        <v>93</v>
      </c>
      <c r="M31" s="351">
        <v>80</v>
      </c>
      <c r="N31" s="351">
        <v>76</v>
      </c>
      <c r="O31" s="351">
        <v>59</v>
      </c>
      <c r="P31" s="351">
        <v>56</v>
      </c>
      <c r="Q31" s="338">
        <v>64</v>
      </c>
      <c r="R31" s="338">
        <v>54</v>
      </c>
      <c r="S31" s="338">
        <v>57</v>
      </c>
      <c r="T31" s="338">
        <v>62</v>
      </c>
      <c r="U31" s="338">
        <v>45</v>
      </c>
      <c r="V31" s="339">
        <v>51</v>
      </c>
      <c r="W31" s="331">
        <v>30</v>
      </c>
      <c r="X31" s="331">
        <v>32</v>
      </c>
      <c r="Y31" s="331">
        <v>33</v>
      </c>
      <c r="Z31" s="331">
        <v>16</v>
      </c>
      <c r="AA31" s="331">
        <v>19</v>
      </c>
      <c r="AB31" s="331">
        <v>19</v>
      </c>
      <c r="AC31" s="331">
        <v>17</v>
      </c>
      <c r="AD31" s="331">
        <v>16</v>
      </c>
      <c r="AE31" s="331">
        <v>21</v>
      </c>
      <c r="AF31" s="349">
        <v>9</v>
      </c>
    </row>
    <row r="32" spans="1:32" s="81" customFormat="1" ht="12.6" customHeight="1" x14ac:dyDescent="0.2">
      <c r="A32" s="335" t="s">
        <v>51</v>
      </c>
      <c r="B32" s="356" t="s">
        <v>42</v>
      </c>
      <c r="C32" s="351">
        <v>108</v>
      </c>
      <c r="D32" s="351">
        <v>102</v>
      </c>
      <c r="E32" s="351">
        <v>119</v>
      </c>
      <c r="F32" s="352">
        <v>137</v>
      </c>
      <c r="G32" s="351">
        <v>125</v>
      </c>
      <c r="H32" s="351">
        <v>150</v>
      </c>
      <c r="I32" s="351">
        <v>145</v>
      </c>
      <c r="J32" s="351">
        <v>163</v>
      </c>
      <c r="K32" s="351">
        <v>154</v>
      </c>
      <c r="L32" s="351">
        <v>191</v>
      </c>
      <c r="M32" s="351">
        <v>173</v>
      </c>
      <c r="N32" s="351">
        <v>183</v>
      </c>
      <c r="O32" s="351">
        <v>185</v>
      </c>
      <c r="P32" s="351">
        <v>186</v>
      </c>
      <c r="Q32" s="338">
        <v>177</v>
      </c>
      <c r="R32" s="338">
        <v>171</v>
      </c>
      <c r="S32" s="338">
        <v>178</v>
      </c>
      <c r="T32" s="338">
        <v>148</v>
      </c>
      <c r="U32" s="338">
        <v>122</v>
      </c>
      <c r="V32" s="339">
        <v>106</v>
      </c>
      <c r="W32" s="331">
        <v>94</v>
      </c>
      <c r="X32" s="331">
        <v>79</v>
      </c>
      <c r="Y32" s="331">
        <v>60</v>
      </c>
      <c r="Z32" s="331">
        <v>73</v>
      </c>
      <c r="AA32" s="331">
        <v>58</v>
      </c>
      <c r="AB32" s="331">
        <v>74</v>
      </c>
      <c r="AC32" s="331">
        <v>55</v>
      </c>
      <c r="AD32" s="331">
        <v>64</v>
      </c>
      <c r="AE32" s="331">
        <v>79</v>
      </c>
      <c r="AF32" s="349">
        <v>56</v>
      </c>
    </row>
    <row r="33" spans="1:33" s="81" customFormat="1" ht="12.6" customHeight="1" x14ac:dyDescent="0.2">
      <c r="A33" s="335"/>
      <c r="B33" s="356" t="s">
        <v>43</v>
      </c>
      <c r="C33" s="351">
        <v>66</v>
      </c>
      <c r="D33" s="351">
        <v>86</v>
      </c>
      <c r="E33" s="351">
        <v>95</v>
      </c>
      <c r="F33" s="352">
        <v>108</v>
      </c>
      <c r="G33" s="351">
        <v>88</v>
      </c>
      <c r="H33" s="351">
        <v>142</v>
      </c>
      <c r="I33" s="351">
        <v>121</v>
      </c>
      <c r="J33" s="351">
        <v>113</v>
      </c>
      <c r="K33" s="351">
        <v>135</v>
      </c>
      <c r="L33" s="351">
        <v>139</v>
      </c>
      <c r="M33" s="351">
        <v>139</v>
      </c>
      <c r="N33" s="351">
        <v>144</v>
      </c>
      <c r="O33" s="351">
        <v>144</v>
      </c>
      <c r="P33" s="351">
        <v>128</v>
      </c>
      <c r="Q33" s="338">
        <v>127</v>
      </c>
      <c r="R33" s="338">
        <v>110</v>
      </c>
      <c r="S33" s="338">
        <v>123</v>
      </c>
      <c r="T33" s="338">
        <v>92</v>
      </c>
      <c r="U33" s="338">
        <v>83</v>
      </c>
      <c r="V33" s="339">
        <v>89</v>
      </c>
      <c r="W33" s="331">
        <v>92</v>
      </c>
      <c r="X33" s="331">
        <v>47</v>
      </c>
      <c r="Y33" s="331">
        <v>61</v>
      </c>
      <c r="Z33" s="331">
        <v>43</v>
      </c>
      <c r="AA33" s="331">
        <v>48</v>
      </c>
      <c r="AB33" s="331">
        <v>60</v>
      </c>
      <c r="AC33" s="331">
        <v>53</v>
      </c>
      <c r="AD33" s="331">
        <v>42</v>
      </c>
      <c r="AE33" s="331">
        <v>57</v>
      </c>
      <c r="AF33" s="349">
        <v>39</v>
      </c>
    </row>
    <row r="34" spans="1:33" s="81" customFormat="1" ht="13.5" thickBot="1" x14ac:dyDescent="0.25">
      <c r="A34" s="357"/>
      <c r="B34" s="391" t="s">
        <v>46</v>
      </c>
      <c r="C34" s="392">
        <v>337</v>
      </c>
      <c r="D34" s="392">
        <v>380</v>
      </c>
      <c r="E34" s="392">
        <v>428</v>
      </c>
      <c r="F34" s="393">
        <v>444</v>
      </c>
      <c r="G34" s="392">
        <v>415</v>
      </c>
      <c r="H34" s="392">
        <v>540</v>
      </c>
      <c r="I34" s="392">
        <v>514</v>
      </c>
      <c r="J34" s="392">
        <v>520</v>
      </c>
      <c r="K34" s="392">
        <v>523</v>
      </c>
      <c r="L34" s="392">
        <v>572</v>
      </c>
      <c r="M34" s="392">
        <v>523</v>
      </c>
      <c r="N34" s="392">
        <v>514</v>
      </c>
      <c r="O34" s="392">
        <v>513</v>
      </c>
      <c r="P34" s="392">
        <v>489</v>
      </c>
      <c r="Q34" s="395">
        <v>475</v>
      </c>
      <c r="R34" s="395">
        <v>442</v>
      </c>
      <c r="S34" s="395">
        <v>491</v>
      </c>
      <c r="T34" s="395">
        <v>383</v>
      </c>
      <c r="U34" s="395">
        <v>349</v>
      </c>
      <c r="V34" s="396">
        <v>334</v>
      </c>
      <c r="W34" s="395">
        <v>291</v>
      </c>
      <c r="X34" s="395">
        <v>220</v>
      </c>
      <c r="Y34" s="395">
        <v>191</v>
      </c>
      <c r="Z34" s="395">
        <v>168</v>
      </c>
      <c r="AA34" s="395">
        <v>156</v>
      </c>
      <c r="AB34" s="395">
        <v>189</v>
      </c>
      <c r="AC34" s="395">
        <v>151</v>
      </c>
      <c r="AD34" s="395">
        <v>147</v>
      </c>
      <c r="AE34" s="395">
        <v>189</v>
      </c>
      <c r="AF34" s="397">
        <v>137</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203"/>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ht="15.75" x14ac:dyDescent="0.25">
      <c r="A38" s="67"/>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1F00-000000000000}"/>
  </hyperlinks>
  <pageMargins left="0.75" right="0.75" top="1" bottom="1" header="0.5" footer="0.5"/>
  <pageSetup paperSize="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K27"/>
  <sheetViews>
    <sheetView workbookViewId="0">
      <selection activeCell="AF1" sqref="AF1"/>
    </sheetView>
  </sheetViews>
  <sheetFormatPr defaultRowHeight="12" x14ac:dyDescent="0.2"/>
  <cols>
    <col min="1" max="1" width="21.7109375" style="6" customWidth="1"/>
    <col min="2" max="23" width="5" style="6" bestFit="1" customWidth="1"/>
    <col min="24" max="30" width="5" style="6" customWidth="1"/>
    <col min="31" max="31" width="5" style="6" bestFit="1" customWidth="1"/>
    <col min="32" max="16384" width="9.140625" style="6"/>
  </cols>
  <sheetData>
    <row r="1" spans="1:89" s="122" customFormat="1" ht="13.5" customHeight="1" thickTop="1" thickBot="1" x14ac:dyDescent="0.25">
      <c r="A1" s="929" t="s">
        <v>449</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89"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row>
    <row r="3" spans="1:89" s="81" customFormat="1" ht="12.75" x14ac:dyDescent="0.2">
      <c r="A3" s="444" t="s">
        <v>53</v>
      </c>
      <c r="B3" s="351">
        <v>952</v>
      </c>
      <c r="C3" s="351">
        <v>933</v>
      </c>
      <c r="D3" s="351">
        <v>996</v>
      </c>
      <c r="E3" s="351">
        <v>958</v>
      </c>
      <c r="F3" s="351">
        <v>939</v>
      </c>
      <c r="G3" s="351">
        <v>1002</v>
      </c>
      <c r="H3" s="351">
        <v>954</v>
      </c>
      <c r="I3" s="351">
        <v>950</v>
      </c>
      <c r="J3" s="351">
        <v>919</v>
      </c>
      <c r="K3" s="351">
        <v>964</v>
      </c>
      <c r="L3" s="351">
        <v>984</v>
      </c>
      <c r="M3" s="351">
        <v>972</v>
      </c>
      <c r="N3" s="351">
        <v>915</v>
      </c>
      <c r="O3" s="351">
        <v>861</v>
      </c>
      <c r="P3" s="351">
        <v>882</v>
      </c>
      <c r="Q3" s="351">
        <v>818</v>
      </c>
      <c r="R3" s="351">
        <v>830</v>
      </c>
      <c r="S3" s="351">
        <v>642</v>
      </c>
      <c r="T3" s="351">
        <v>590</v>
      </c>
      <c r="U3" s="434">
        <v>571</v>
      </c>
      <c r="V3" s="338">
        <v>481</v>
      </c>
      <c r="W3" s="338">
        <v>404</v>
      </c>
      <c r="X3" s="338">
        <v>361</v>
      </c>
      <c r="Y3" s="338">
        <v>309</v>
      </c>
      <c r="Z3" s="338">
        <v>255</v>
      </c>
      <c r="AA3" s="338">
        <v>323</v>
      </c>
      <c r="AB3" s="338">
        <v>249</v>
      </c>
      <c r="AC3" s="338">
        <v>233</v>
      </c>
      <c r="AD3" s="338">
        <v>304</v>
      </c>
      <c r="AE3" s="374">
        <v>260</v>
      </c>
    </row>
    <row r="4" spans="1:89" s="81" customFormat="1" ht="13.5" thickBot="1" x14ac:dyDescent="0.25">
      <c r="A4" s="340" t="s">
        <v>54</v>
      </c>
      <c r="B4" s="344">
        <v>135</v>
      </c>
      <c r="C4" s="344">
        <v>162</v>
      </c>
      <c r="D4" s="344">
        <v>152</v>
      </c>
      <c r="E4" s="344">
        <v>123</v>
      </c>
      <c r="F4" s="344">
        <v>134</v>
      </c>
      <c r="G4" s="344">
        <v>126</v>
      </c>
      <c r="H4" s="344">
        <v>103</v>
      </c>
      <c r="I4" s="344">
        <v>89</v>
      </c>
      <c r="J4" s="344">
        <v>86</v>
      </c>
      <c r="K4" s="344">
        <v>74</v>
      </c>
      <c r="L4" s="344">
        <v>94</v>
      </c>
      <c r="M4" s="344">
        <v>73</v>
      </c>
      <c r="N4" s="344">
        <v>72</v>
      </c>
      <c r="O4" s="344">
        <v>88</v>
      </c>
      <c r="P4" s="344">
        <v>71</v>
      </c>
      <c r="Q4" s="344">
        <v>75</v>
      </c>
      <c r="R4" s="344">
        <v>66</v>
      </c>
      <c r="S4" s="344">
        <v>57</v>
      </c>
      <c r="T4" s="344">
        <v>65</v>
      </c>
      <c r="U4" s="435">
        <v>77</v>
      </c>
      <c r="V4" s="345">
        <v>53</v>
      </c>
      <c r="W4" s="345">
        <v>43</v>
      </c>
      <c r="X4" s="345">
        <v>53</v>
      </c>
      <c r="Y4" s="345">
        <v>42</v>
      </c>
      <c r="Z4" s="345">
        <v>40</v>
      </c>
      <c r="AA4" s="345">
        <v>65</v>
      </c>
      <c r="AB4" s="345">
        <v>51</v>
      </c>
      <c r="AC4" s="345">
        <v>57</v>
      </c>
      <c r="AD4" s="345">
        <v>48</v>
      </c>
      <c r="AE4" s="402">
        <v>48</v>
      </c>
    </row>
    <row r="5" spans="1:89" s="81" customFormat="1" ht="12.75"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89" s="81" customFormat="1" ht="12.75" x14ac:dyDescent="0.2">
      <c r="A6" s="335" t="s">
        <v>56</v>
      </c>
      <c r="B6" s="351">
        <v>56</v>
      </c>
      <c r="C6" s="351">
        <v>75</v>
      </c>
      <c r="D6" s="351">
        <v>83</v>
      </c>
      <c r="E6" s="351">
        <v>75</v>
      </c>
      <c r="F6" s="351">
        <v>89</v>
      </c>
      <c r="G6" s="351">
        <v>81</v>
      </c>
      <c r="H6" s="351">
        <v>83</v>
      </c>
      <c r="I6" s="351">
        <v>71</v>
      </c>
      <c r="J6" s="351">
        <v>73</v>
      </c>
      <c r="K6" s="351">
        <v>73</v>
      </c>
      <c r="L6" s="351">
        <v>85</v>
      </c>
      <c r="M6" s="351">
        <v>85</v>
      </c>
      <c r="N6" s="351">
        <v>75</v>
      </c>
      <c r="O6" s="351">
        <v>62</v>
      </c>
      <c r="P6" s="351">
        <v>74</v>
      </c>
      <c r="Q6" s="351">
        <v>83</v>
      </c>
      <c r="R6" s="351">
        <v>68</v>
      </c>
      <c r="S6" s="351">
        <v>52</v>
      </c>
      <c r="T6" s="351">
        <v>54</v>
      </c>
      <c r="U6" s="434">
        <v>49</v>
      </c>
      <c r="V6" s="331">
        <v>36</v>
      </c>
      <c r="W6" s="331">
        <v>17</v>
      </c>
      <c r="X6" s="331">
        <v>30</v>
      </c>
      <c r="Y6" s="331">
        <v>32</v>
      </c>
      <c r="Z6" s="331">
        <v>13</v>
      </c>
      <c r="AA6" s="331">
        <v>25</v>
      </c>
      <c r="AB6" s="331">
        <v>26</v>
      </c>
      <c r="AC6" s="331">
        <v>16</v>
      </c>
      <c r="AD6" s="331">
        <v>21</v>
      </c>
      <c r="AE6" s="349">
        <v>32</v>
      </c>
    </row>
    <row r="7" spans="1:89" s="81" customFormat="1" ht="12.75" x14ac:dyDescent="0.2">
      <c r="A7" s="335" t="s">
        <v>57</v>
      </c>
      <c r="B7" s="351">
        <v>74</v>
      </c>
      <c r="C7" s="351">
        <v>65</v>
      </c>
      <c r="D7" s="351">
        <v>66</v>
      </c>
      <c r="E7" s="351">
        <v>75</v>
      </c>
      <c r="F7" s="351">
        <v>60</v>
      </c>
      <c r="G7" s="351">
        <v>70</v>
      </c>
      <c r="H7" s="351">
        <v>83</v>
      </c>
      <c r="I7" s="351">
        <v>71</v>
      </c>
      <c r="J7" s="351">
        <v>76</v>
      </c>
      <c r="K7" s="351">
        <v>72</v>
      </c>
      <c r="L7" s="351">
        <v>56</v>
      </c>
      <c r="M7" s="351">
        <v>76</v>
      </c>
      <c r="N7" s="351">
        <v>79</v>
      </c>
      <c r="O7" s="351">
        <v>80</v>
      </c>
      <c r="P7" s="351">
        <v>84</v>
      </c>
      <c r="Q7" s="351">
        <v>56</v>
      </c>
      <c r="R7" s="351">
        <v>68</v>
      </c>
      <c r="S7" s="351">
        <v>50</v>
      </c>
      <c r="T7" s="351">
        <v>48</v>
      </c>
      <c r="U7" s="434">
        <v>47</v>
      </c>
      <c r="V7" s="331">
        <v>41</v>
      </c>
      <c r="W7" s="331">
        <v>43</v>
      </c>
      <c r="X7" s="331">
        <v>24</v>
      </c>
      <c r="Y7" s="331">
        <v>24</v>
      </c>
      <c r="Z7" s="331">
        <v>14</v>
      </c>
      <c r="AA7" s="331">
        <v>23</v>
      </c>
      <c r="AB7" s="331">
        <v>23</v>
      </c>
      <c r="AC7" s="331">
        <v>16</v>
      </c>
      <c r="AD7" s="331">
        <v>25</v>
      </c>
      <c r="AE7" s="349">
        <v>19</v>
      </c>
    </row>
    <row r="8" spans="1:89" s="81" customFormat="1" ht="12.75" x14ac:dyDescent="0.2">
      <c r="A8" s="335" t="s">
        <v>58</v>
      </c>
      <c r="B8" s="351">
        <v>72</v>
      </c>
      <c r="C8" s="351">
        <v>70</v>
      </c>
      <c r="D8" s="351">
        <v>68</v>
      </c>
      <c r="E8" s="351">
        <v>77</v>
      </c>
      <c r="F8" s="351">
        <v>73</v>
      </c>
      <c r="G8" s="351">
        <v>73</v>
      </c>
      <c r="H8" s="351">
        <v>90</v>
      </c>
      <c r="I8" s="351">
        <v>67</v>
      </c>
      <c r="J8" s="351">
        <v>65</v>
      </c>
      <c r="K8" s="351">
        <v>76</v>
      </c>
      <c r="L8" s="351">
        <v>70</v>
      </c>
      <c r="M8" s="351">
        <v>64</v>
      </c>
      <c r="N8" s="351">
        <v>64</v>
      </c>
      <c r="O8" s="351">
        <v>59</v>
      </c>
      <c r="P8" s="351">
        <v>68</v>
      </c>
      <c r="Q8" s="351">
        <v>71</v>
      </c>
      <c r="R8" s="351">
        <v>64</v>
      </c>
      <c r="S8" s="351">
        <v>54</v>
      </c>
      <c r="T8" s="351">
        <v>46</v>
      </c>
      <c r="U8" s="434">
        <v>39</v>
      </c>
      <c r="V8" s="331">
        <v>47</v>
      </c>
      <c r="W8" s="331">
        <v>33</v>
      </c>
      <c r="X8" s="331">
        <v>24</v>
      </c>
      <c r="Y8" s="331">
        <v>21</v>
      </c>
      <c r="Z8" s="331">
        <v>17</v>
      </c>
      <c r="AA8" s="331">
        <v>24</v>
      </c>
      <c r="AB8" s="331">
        <v>24</v>
      </c>
      <c r="AC8" s="331">
        <v>18</v>
      </c>
      <c r="AD8" s="331">
        <v>23</v>
      </c>
      <c r="AE8" s="349">
        <v>21</v>
      </c>
    </row>
    <row r="9" spans="1:89" s="81" customFormat="1" ht="12.75" x14ac:dyDescent="0.2">
      <c r="A9" s="335" t="s">
        <v>59</v>
      </c>
      <c r="B9" s="351">
        <v>77</v>
      </c>
      <c r="C9" s="351">
        <v>59</v>
      </c>
      <c r="D9" s="351">
        <v>93</v>
      </c>
      <c r="E9" s="351">
        <v>82</v>
      </c>
      <c r="F9" s="351">
        <v>71</v>
      </c>
      <c r="G9" s="351">
        <v>78</v>
      </c>
      <c r="H9" s="351">
        <v>59</v>
      </c>
      <c r="I9" s="351">
        <v>80</v>
      </c>
      <c r="J9" s="351">
        <v>79</v>
      </c>
      <c r="K9" s="351">
        <v>80</v>
      </c>
      <c r="L9" s="351">
        <v>84</v>
      </c>
      <c r="M9" s="351">
        <v>73</v>
      </c>
      <c r="N9" s="351">
        <v>61</v>
      </c>
      <c r="O9" s="351">
        <v>55</v>
      </c>
      <c r="P9" s="351">
        <v>80</v>
      </c>
      <c r="Q9" s="351">
        <v>84</v>
      </c>
      <c r="R9" s="351">
        <v>76</v>
      </c>
      <c r="S9" s="351">
        <v>48</v>
      </c>
      <c r="T9" s="351">
        <v>56</v>
      </c>
      <c r="U9" s="434">
        <v>45</v>
      </c>
      <c r="V9" s="331">
        <v>44</v>
      </c>
      <c r="W9" s="331">
        <v>28</v>
      </c>
      <c r="X9" s="331">
        <v>34</v>
      </c>
      <c r="Y9" s="331">
        <v>14</v>
      </c>
      <c r="Z9" s="331">
        <v>17</v>
      </c>
      <c r="AA9" s="331">
        <v>22</v>
      </c>
      <c r="AB9" s="331">
        <v>27</v>
      </c>
      <c r="AC9" s="331">
        <v>16</v>
      </c>
      <c r="AD9" s="331">
        <v>18</v>
      </c>
      <c r="AE9" s="349">
        <v>17</v>
      </c>
    </row>
    <row r="10" spans="1:89" s="81" customFormat="1" ht="12.75" x14ac:dyDescent="0.2">
      <c r="A10" s="335" t="s">
        <v>60</v>
      </c>
      <c r="B10" s="351">
        <v>79</v>
      </c>
      <c r="C10" s="351">
        <v>69</v>
      </c>
      <c r="D10" s="351">
        <v>86</v>
      </c>
      <c r="E10" s="351">
        <v>72</v>
      </c>
      <c r="F10" s="351">
        <v>84</v>
      </c>
      <c r="G10" s="351">
        <v>78</v>
      </c>
      <c r="H10" s="351">
        <v>74</v>
      </c>
      <c r="I10" s="351">
        <v>87</v>
      </c>
      <c r="J10" s="351">
        <v>79</v>
      </c>
      <c r="K10" s="351">
        <v>77</v>
      </c>
      <c r="L10" s="351">
        <v>84</v>
      </c>
      <c r="M10" s="351">
        <v>90</v>
      </c>
      <c r="N10" s="351">
        <v>84</v>
      </c>
      <c r="O10" s="351">
        <v>72</v>
      </c>
      <c r="P10" s="351">
        <v>77</v>
      </c>
      <c r="Q10" s="351">
        <v>63</v>
      </c>
      <c r="R10" s="351">
        <v>78</v>
      </c>
      <c r="S10" s="351">
        <v>52</v>
      </c>
      <c r="T10" s="351">
        <v>43</v>
      </c>
      <c r="U10" s="434">
        <v>47</v>
      </c>
      <c r="V10" s="331">
        <v>50</v>
      </c>
      <c r="W10" s="331">
        <v>41</v>
      </c>
      <c r="X10" s="331">
        <v>31</v>
      </c>
      <c r="Y10" s="331">
        <v>28</v>
      </c>
      <c r="Z10" s="331">
        <v>20</v>
      </c>
      <c r="AA10" s="331">
        <v>37</v>
      </c>
      <c r="AB10" s="331">
        <v>18</v>
      </c>
      <c r="AC10" s="331">
        <v>21</v>
      </c>
      <c r="AD10" s="331">
        <v>29</v>
      </c>
      <c r="AE10" s="349">
        <v>19</v>
      </c>
    </row>
    <row r="11" spans="1:89" s="81" customFormat="1" ht="12.75" x14ac:dyDescent="0.2">
      <c r="A11" s="335" t="s">
        <v>61</v>
      </c>
      <c r="B11" s="351">
        <v>68</v>
      </c>
      <c r="C11" s="351">
        <v>94</v>
      </c>
      <c r="D11" s="351">
        <v>90</v>
      </c>
      <c r="E11" s="351">
        <v>70</v>
      </c>
      <c r="F11" s="351">
        <v>87</v>
      </c>
      <c r="G11" s="351">
        <v>89</v>
      </c>
      <c r="H11" s="351">
        <v>76</v>
      </c>
      <c r="I11" s="351">
        <v>94</v>
      </c>
      <c r="J11" s="351">
        <v>84</v>
      </c>
      <c r="K11" s="351">
        <v>87</v>
      </c>
      <c r="L11" s="351">
        <v>88</v>
      </c>
      <c r="M11" s="351">
        <v>73</v>
      </c>
      <c r="N11" s="351">
        <v>72</v>
      </c>
      <c r="O11" s="351">
        <v>52</v>
      </c>
      <c r="P11" s="351">
        <v>56</v>
      </c>
      <c r="Q11" s="351">
        <v>63</v>
      </c>
      <c r="R11" s="351">
        <v>62</v>
      </c>
      <c r="S11" s="351">
        <v>57</v>
      </c>
      <c r="T11" s="351">
        <v>48</v>
      </c>
      <c r="U11" s="434">
        <v>63</v>
      </c>
      <c r="V11" s="331">
        <v>53</v>
      </c>
      <c r="W11" s="331">
        <v>20</v>
      </c>
      <c r="X11" s="331">
        <v>22</v>
      </c>
      <c r="Y11" s="331">
        <v>31</v>
      </c>
      <c r="Z11" s="331">
        <v>18</v>
      </c>
      <c r="AA11" s="331">
        <v>32</v>
      </c>
      <c r="AB11" s="331">
        <v>24</v>
      </c>
      <c r="AC11" s="331">
        <v>21</v>
      </c>
      <c r="AD11" s="331">
        <v>34</v>
      </c>
      <c r="AE11" s="349">
        <v>35</v>
      </c>
    </row>
    <row r="12" spans="1:89" s="81" customFormat="1" ht="12.75" x14ac:dyDescent="0.2">
      <c r="A12" s="335" t="s">
        <v>62</v>
      </c>
      <c r="B12" s="351">
        <v>76</v>
      </c>
      <c r="C12" s="351">
        <v>76</v>
      </c>
      <c r="D12" s="351">
        <v>84</v>
      </c>
      <c r="E12" s="351">
        <v>76</v>
      </c>
      <c r="F12" s="351">
        <v>83</v>
      </c>
      <c r="G12" s="351">
        <v>89</v>
      </c>
      <c r="H12" s="351">
        <v>64</v>
      </c>
      <c r="I12" s="351">
        <v>83</v>
      </c>
      <c r="J12" s="351">
        <v>73</v>
      </c>
      <c r="K12" s="351">
        <v>70</v>
      </c>
      <c r="L12" s="351">
        <v>87</v>
      </c>
      <c r="M12" s="351">
        <v>77</v>
      </c>
      <c r="N12" s="351">
        <v>78</v>
      </c>
      <c r="O12" s="351">
        <v>81</v>
      </c>
      <c r="P12" s="351">
        <v>75</v>
      </c>
      <c r="Q12" s="351">
        <v>61</v>
      </c>
      <c r="R12" s="351">
        <v>70</v>
      </c>
      <c r="S12" s="351">
        <v>55</v>
      </c>
      <c r="T12" s="351">
        <v>48</v>
      </c>
      <c r="U12" s="434">
        <v>50</v>
      </c>
      <c r="V12" s="331">
        <v>35</v>
      </c>
      <c r="W12" s="331">
        <v>43</v>
      </c>
      <c r="X12" s="331">
        <v>37</v>
      </c>
      <c r="Y12" s="331">
        <v>25</v>
      </c>
      <c r="Z12" s="331">
        <v>16</v>
      </c>
      <c r="AA12" s="331">
        <v>34</v>
      </c>
      <c r="AB12" s="331">
        <v>19</v>
      </c>
      <c r="AC12" s="331">
        <v>20</v>
      </c>
      <c r="AD12" s="331">
        <v>16</v>
      </c>
      <c r="AE12" s="349">
        <v>18</v>
      </c>
    </row>
    <row r="13" spans="1:89" s="81" customFormat="1" ht="12.75" x14ac:dyDescent="0.2">
      <c r="A13" s="335" t="s">
        <v>63</v>
      </c>
      <c r="B13" s="351">
        <v>86</v>
      </c>
      <c r="C13" s="351">
        <v>83</v>
      </c>
      <c r="D13" s="351">
        <v>105</v>
      </c>
      <c r="E13" s="351">
        <v>91</v>
      </c>
      <c r="F13" s="351">
        <v>77</v>
      </c>
      <c r="G13" s="351">
        <v>70</v>
      </c>
      <c r="H13" s="351">
        <v>78</v>
      </c>
      <c r="I13" s="351">
        <v>79</v>
      </c>
      <c r="J13" s="351">
        <v>74</v>
      </c>
      <c r="K13" s="351">
        <v>96</v>
      </c>
      <c r="L13" s="351">
        <v>79</v>
      </c>
      <c r="M13" s="351">
        <v>72</v>
      </c>
      <c r="N13" s="351">
        <v>72</v>
      </c>
      <c r="O13" s="351">
        <v>65</v>
      </c>
      <c r="P13" s="351">
        <v>76</v>
      </c>
      <c r="Q13" s="351">
        <v>71</v>
      </c>
      <c r="R13" s="351">
        <v>58</v>
      </c>
      <c r="S13" s="351">
        <v>44</v>
      </c>
      <c r="T13" s="351">
        <v>46</v>
      </c>
      <c r="U13" s="434">
        <v>55</v>
      </c>
      <c r="V13" s="331">
        <v>33</v>
      </c>
      <c r="W13" s="331">
        <v>31</v>
      </c>
      <c r="X13" s="331">
        <v>26</v>
      </c>
      <c r="Y13" s="331">
        <v>24</v>
      </c>
      <c r="Z13" s="331">
        <v>21</v>
      </c>
      <c r="AA13" s="331">
        <v>36</v>
      </c>
      <c r="AB13" s="331">
        <v>20</v>
      </c>
      <c r="AC13" s="331">
        <v>21</v>
      </c>
      <c r="AD13" s="331">
        <v>22</v>
      </c>
      <c r="AE13" s="349">
        <v>16</v>
      </c>
    </row>
    <row r="14" spans="1:89" s="81" customFormat="1" ht="12.75" x14ac:dyDescent="0.2">
      <c r="A14" s="335" t="s">
        <v>64</v>
      </c>
      <c r="B14" s="351">
        <v>87</v>
      </c>
      <c r="C14" s="351">
        <v>85</v>
      </c>
      <c r="D14" s="351">
        <v>79</v>
      </c>
      <c r="E14" s="351">
        <v>73</v>
      </c>
      <c r="F14" s="351">
        <v>62</v>
      </c>
      <c r="G14" s="351">
        <v>83</v>
      </c>
      <c r="H14" s="351">
        <v>100</v>
      </c>
      <c r="I14" s="351">
        <v>78</v>
      </c>
      <c r="J14" s="351">
        <v>79</v>
      </c>
      <c r="K14" s="351">
        <v>78</v>
      </c>
      <c r="L14" s="351">
        <v>75</v>
      </c>
      <c r="M14" s="351">
        <v>96</v>
      </c>
      <c r="N14" s="351">
        <v>96</v>
      </c>
      <c r="O14" s="351">
        <v>70</v>
      </c>
      <c r="P14" s="351">
        <v>72</v>
      </c>
      <c r="Q14" s="351">
        <v>74</v>
      </c>
      <c r="R14" s="351">
        <v>61</v>
      </c>
      <c r="S14" s="351">
        <v>60</v>
      </c>
      <c r="T14" s="351">
        <v>56</v>
      </c>
      <c r="U14" s="434">
        <v>41</v>
      </c>
      <c r="V14" s="331">
        <v>37</v>
      </c>
      <c r="W14" s="331">
        <v>34</v>
      </c>
      <c r="X14" s="331">
        <v>31</v>
      </c>
      <c r="Y14" s="331">
        <v>30</v>
      </c>
      <c r="Z14" s="331">
        <v>29</v>
      </c>
      <c r="AA14" s="331">
        <v>19</v>
      </c>
      <c r="AB14" s="331">
        <v>19</v>
      </c>
      <c r="AC14" s="331">
        <v>17</v>
      </c>
      <c r="AD14" s="331">
        <v>32</v>
      </c>
      <c r="AE14" s="349">
        <v>18</v>
      </c>
    </row>
    <row r="15" spans="1:89" s="81" customFormat="1" ht="12.75" x14ac:dyDescent="0.2">
      <c r="A15" s="335" t="s">
        <v>65</v>
      </c>
      <c r="B15" s="351">
        <v>91</v>
      </c>
      <c r="C15" s="351">
        <v>98</v>
      </c>
      <c r="D15" s="351">
        <v>74</v>
      </c>
      <c r="E15" s="351">
        <v>79</v>
      </c>
      <c r="F15" s="351">
        <v>80</v>
      </c>
      <c r="G15" s="351">
        <v>87</v>
      </c>
      <c r="H15" s="351">
        <v>82</v>
      </c>
      <c r="I15" s="351">
        <v>80</v>
      </c>
      <c r="J15" s="351">
        <v>65</v>
      </c>
      <c r="K15" s="351">
        <v>93</v>
      </c>
      <c r="L15" s="351">
        <v>96</v>
      </c>
      <c r="M15" s="351">
        <v>100</v>
      </c>
      <c r="N15" s="351">
        <v>79</v>
      </c>
      <c r="O15" s="351">
        <v>85</v>
      </c>
      <c r="P15" s="351">
        <v>74</v>
      </c>
      <c r="Q15" s="351">
        <v>57</v>
      </c>
      <c r="R15" s="351">
        <v>68</v>
      </c>
      <c r="S15" s="351">
        <v>61</v>
      </c>
      <c r="T15" s="351">
        <v>59</v>
      </c>
      <c r="U15" s="434">
        <v>56</v>
      </c>
      <c r="V15" s="331">
        <v>35</v>
      </c>
      <c r="W15" s="331">
        <v>52</v>
      </c>
      <c r="X15" s="331">
        <v>31</v>
      </c>
      <c r="Y15" s="331">
        <v>27</v>
      </c>
      <c r="Z15" s="331">
        <v>25</v>
      </c>
      <c r="AA15" s="331">
        <v>21</v>
      </c>
      <c r="AB15" s="331">
        <v>16</v>
      </c>
      <c r="AC15" s="331">
        <v>21</v>
      </c>
      <c r="AD15" s="331">
        <v>31</v>
      </c>
      <c r="AE15" s="349">
        <v>20</v>
      </c>
    </row>
    <row r="16" spans="1:89" s="81" customFormat="1" ht="12.6" customHeight="1" x14ac:dyDescent="0.2">
      <c r="A16" s="335" t="s">
        <v>66</v>
      </c>
      <c r="B16" s="351">
        <v>102</v>
      </c>
      <c r="C16" s="351">
        <v>89</v>
      </c>
      <c r="D16" s="351">
        <v>101</v>
      </c>
      <c r="E16" s="351">
        <v>99</v>
      </c>
      <c r="F16" s="351">
        <v>87</v>
      </c>
      <c r="G16" s="351">
        <v>98</v>
      </c>
      <c r="H16" s="351">
        <v>81</v>
      </c>
      <c r="I16" s="351">
        <v>81</v>
      </c>
      <c r="J16" s="351">
        <v>89</v>
      </c>
      <c r="K16" s="351">
        <v>75</v>
      </c>
      <c r="L16" s="351">
        <v>93</v>
      </c>
      <c r="M16" s="351">
        <v>82</v>
      </c>
      <c r="N16" s="351">
        <v>77</v>
      </c>
      <c r="O16" s="351">
        <v>87</v>
      </c>
      <c r="P16" s="351">
        <v>84</v>
      </c>
      <c r="Q16" s="351">
        <v>64</v>
      </c>
      <c r="R16" s="351">
        <v>93</v>
      </c>
      <c r="S16" s="351">
        <v>59</v>
      </c>
      <c r="T16" s="351">
        <v>37</v>
      </c>
      <c r="U16" s="434">
        <v>36</v>
      </c>
      <c r="V16" s="331">
        <v>35</v>
      </c>
      <c r="W16" s="331">
        <v>38</v>
      </c>
      <c r="X16" s="331">
        <v>36</v>
      </c>
      <c r="Y16" s="331">
        <v>28</v>
      </c>
      <c r="Z16" s="331">
        <v>32</v>
      </c>
      <c r="AA16" s="331">
        <v>30</v>
      </c>
      <c r="AB16" s="331">
        <v>22</v>
      </c>
      <c r="AC16" s="331">
        <v>26</v>
      </c>
      <c r="AD16" s="331">
        <v>32</v>
      </c>
      <c r="AE16" s="349">
        <v>26</v>
      </c>
    </row>
    <row r="17" spans="1:31" s="81" customFormat="1" ht="13.5" thickBot="1" x14ac:dyDescent="0.25">
      <c r="A17" s="340" t="s">
        <v>67</v>
      </c>
      <c r="B17" s="344">
        <v>84</v>
      </c>
      <c r="C17" s="344">
        <v>70</v>
      </c>
      <c r="D17" s="344">
        <v>67</v>
      </c>
      <c r="E17" s="344">
        <v>89</v>
      </c>
      <c r="F17" s="344">
        <v>86</v>
      </c>
      <c r="G17" s="344">
        <v>106</v>
      </c>
      <c r="H17" s="344">
        <v>84</v>
      </c>
      <c r="I17" s="344">
        <v>79</v>
      </c>
      <c r="J17" s="344">
        <v>83</v>
      </c>
      <c r="K17" s="344">
        <v>87</v>
      </c>
      <c r="L17" s="344">
        <v>87</v>
      </c>
      <c r="M17" s="344">
        <v>84</v>
      </c>
      <c r="N17" s="344">
        <v>78</v>
      </c>
      <c r="O17" s="344">
        <v>93</v>
      </c>
      <c r="P17" s="344">
        <v>62</v>
      </c>
      <c r="Q17" s="344">
        <v>71</v>
      </c>
      <c r="R17" s="344">
        <v>64</v>
      </c>
      <c r="S17" s="344">
        <v>50</v>
      </c>
      <c r="T17" s="344">
        <v>49</v>
      </c>
      <c r="U17" s="435">
        <v>43</v>
      </c>
      <c r="V17" s="345">
        <v>35</v>
      </c>
      <c r="W17" s="345">
        <v>24</v>
      </c>
      <c r="X17" s="345">
        <v>35</v>
      </c>
      <c r="Y17" s="345">
        <v>25</v>
      </c>
      <c r="Z17" s="345">
        <v>33</v>
      </c>
      <c r="AA17" s="345">
        <v>20</v>
      </c>
      <c r="AB17" s="345">
        <v>11</v>
      </c>
      <c r="AC17" s="345">
        <v>20</v>
      </c>
      <c r="AD17" s="345">
        <v>21</v>
      </c>
      <c r="AE17" s="402">
        <v>19</v>
      </c>
    </row>
    <row r="18" spans="1:31" s="81" customFormat="1" ht="12.75"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116</v>
      </c>
      <c r="C19" s="351">
        <v>111</v>
      </c>
      <c r="D19" s="351">
        <v>95</v>
      </c>
      <c r="E19" s="351">
        <v>125</v>
      </c>
      <c r="F19" s="351">
        <v>105</v>
      </c>
      <c r="G19" s="351">
        <v>82</v>
      </c>
      <c r="H19" s="351">
        <v>103</v>
      </c>
      <c r="I19" s="351">
        <v>123</v>
      </c>
      <c r="J19" s="351">
        <v>106</v>
      </c>
      <c r="K19" s="351">
        <v>112</v>
      </c>
      <c r="L19" s="351">
        <v>92</v>
      </c>
      <c r="M19" s="351">
        <v>114</v>
      </c>
      <c r="N19" s="351">
        <v>90</v>
      </c>
      <c r="O19" s="351">
        <v>104</v>
      </c>
      <c r="P19" s="351">
        <v>103</v>
      </c>
      <c r="Q19" s="351">
        <v>92</v>
      </c>
      <c r="R19" s="351">
        <v>101</v>
      </c>
      <c r="S19" s="351">
        <v>72</v>
      </c>
      <c r="T19" s="351">
        <v>63</v>
      </c>
      <c r="U19" s="434">
        <v>61</v>
      </c>
      <c r="V19" s="331">
        <v>50</v>
      </c>
      <c r="W19" s="331">
        <v>49</v>
      </c>
      <c r="X19" s="331">
        <v>38</v>
      </c>
      <c r="Y19" s="331">
        <v>22</v>
      </c>
      <c r="Z19" s="331">
        <v>24</v>
      </c>
      <c r="AA19" s="331">
        <v>37</v>
      </c>
      <c r="AB19" s="331">
        <v>33</v>
      </c>
      <c r="AC19" s="331">
        <v>28</v>
      </c>
      <c r="AD19" s="331">
        <v>33</v>
      </c>
      <c r="AE19" s="349">
        <v>37</v>
      </c>
    </row>
    <row r="20" spans="1:31" s="81" customFormat="1" ht="12.75" x14ac:dyDescent="0.2">
      <c r="A20" s="335" t="s">
        <v>70</v>
      </c>
      <c r="B20" s="351">
        <v>125</v>
      </c>
      <c r="C20" s="351">
        <v>137</v>
      </c>
      <c r="D20" s="351">
        <v>146</v>
      </c>
      <c r="E20" s="351">
        <v>107</v>
      </c>
      <c r="F20" s="351">
        <v>134</v>
      </c>
      <c r="G20" s="351">
        <v>147</v>
      </c>
      <c r="H20" s="351">
        <v>117</v>
      </c>
      <c r="I20" s="351">
        <v>138</v>
      </c>
      <c r="J20" s="351">
        <v>142</v>
      </c>
      <c r="K20" s="351">
        <v>137</v>
      </c>
      <c r="L20" s="351">
        <v>162</v>
      </c>
      <c r="M20" s="351">
        <v>129</v>
      </c>
      <c r="N20" s="351">
        <v>123</v>
      </c>
      <c r="O20" s="351">
        <v>140</v>
      </c>
      <c r="P20" s="351">
        <v>120</v>
      </c>
      <c r="Q20" s="351">
        <v>118</v>
      </c>
      <c r="R20" s="351">
        <v>108</v>
      </c>
      <c r="S20" s="351">
        <v>103</v>
      </c>
      <c r="T20" s="351">
        <v>92</v>
      </c>
      <c r="U20" s="434">
        <v>79</v>
      </c>
      <c r="V20" s="331">
        <v>50</v>
      </c>
      <c r="W20" s="331">
        <v>58</v>
      </c>
      <c r="X20" s="331">
        <v>55</v>
      </c>
      <c r="Y20" s="331">
        <v>46</v>
      </c>
      <c r="Z20" s="331">
        <v>40</v>
      </c>
      <c r="AA20" s="331">
        <v>44</v>
      </c>
      <c r="AB20" s="331">
        <v>35</v>
      </c>
      <c r="AC20" s="331">
        <v>31</v>
      </c>
      <c r="AD20" s="331">
        <v>36</v>
      </c>
      <c r="AE20" s="349">
        <v>27</v>
      </c>
    </row>
    <row r="21" spans="1:31" s="81" customFormat="1" ht="12.75" x14ac:dyDescent="0.2">
      <c r="A21" s="335" t="s">
        <v>71</v>
      </c>
      <c r="B21" s="351">
        <v>116</v>
      </c>
      <c r="C21" s="351">
        <v>123</v>
      </c>
      <c r="D21" s="351">
        <v>135</v>
      </c>
      <c r="E21" s="351">
        <v>153</v>
      </c>
      <c r="F21" s="351">
        <v>166</v>
      </c>
      <c r="G21" s="351">
        <v>138</v>
      </c>
      <c r="H21" s="351">
        <v>144</v>
      </c>
      <c r="I21" s="351">
        <v>116</v>
      </c>
      <c r="J21" s="351">
        <v>125</v>
      </c>
      <c r="K21" s="351">
        <v>136</v>
      </c>
      <c r="L21" s="351">
        <v>140</v>
      </c>
      <c r="M21" s="351">
        <v>154</v>
      </c>
      <c r="N21" s="351">
        <v>143</v>
      </c>
      <c r="O21" s="351">
        <v>123</v>
      </c>
      <c r="P21" s="351">
        <v>121</v>
      </c>
      <c r="Q21" s="351">
        <v>130</v>
      </c>
      <c r="R21" s="351">
        <v>111</v>
      </c>
      <c r="S21" s="351">
        <v>83</v>
      </c>
      <c r="T21" s="351">
        <v>94</v>
      </c>
      <c r="U21" s="434">
        <v>98</v>
      </c>
      <c r="V21" s="331">
        <v>89</v>
      </c>
      <c r="W21" s="331">
        <v>68</v>
      </c>
      <c r="X21" s="331">
        <v>57</v>
      </c>
      <c r="Y21" s="331">
        <v>54</v>
      </c>
      <c r="Z21" s="331">
        <v>40</v>
      </c>
      <c r="AA21" s="331">
        <v>48</v>
      </c>
      <c r="AB21" s="331">
        <v>36</v>
      </c>
      <c r="AC21" s="331">
        <v>32</v>
      </c>
      <c r="AD21" s="331">
        <v>46</v>
      </c>
      <c r="AE21" s="349">
        <v>38</v>
      </c>
    </row>
    <row r="22" spans="1:31" s="81" customFormat="1" ht="12.75" x14ac:dyDescent="0.2">
      <c r="A22" s="335" t="s">
        <v>72</v>
      </c>
      <c r="B22" s="351">
        <v>111</v>
      </c>
      <c r="C22" s="351">
        <v>136</v>
      </c>
      <c r="D22" s="351">
        <v>139</v>
      </c>
      <c r="E22" s="351">
        <v>119</v>
      </c>
      <c r="F22" s="351">
        <v>111</v>
      </c>
      <c r="G22" s="351">
        <v>149</v>
      </c>
      <c r="H22" s="351">
        <v>122</v>
      </c>
      <c r="I22" s="351">
        <v>143</v>
      </c>
      <c r="J22" s="351">
        <v>143</v>
      </c>
      <c r="K22" s="351">
        <v>136</v>
      </c>
      <c r="L22" s="351">
        <v>164</v>
      </c>
      <c r="M22" s="351">
        <v>153</v>
      </c>
      <c r="N22" s="351">
        <v>131</v>
      </c>
      <c r="O22" s="351">
        <v>138</v>
      </c>
      <c r="P22" s="351">
        <v>122</v>
      </c>
      <c r="Q22" s="351">
        <v>118</v>
      </c>
      <c r="R22" s="351">
        <v>134</v>
      </c>
      <c r="S22" s="351">
        <v>86</v>
      </c>
      <c r="T22" s="351">
        <v>91</v>
      </c>
      <c r="U22" s="434">
        <v>85</v>
      </c>
      <c r="V22" s="331">
        <v>69</v>
      </c>
      <c r="W22" s="331">
        <v>56</v>
      </c>
      <c r="X22" s="331">
        <v>49</v>
      </c>
      <c r="Y22" s="331">
        <v>51</v>
      </c>
      <c r="Z22" s="331">
        <v>37</v>
      </c>
      <c r="AA22" s="331">
        <v>51</v>
      </c>
      <c r="AB22" s="331">
        <v>32</v>
      </c>
      <c r="AC22" s="331">
        <v>29</v>
      </c>
      <c r="AD22" s="331">
        <v>51</v>
      </c>
      <c r="AE22" s="349">
        <v>43</v>
      </c>
    </row>
    <row r="23" spans="1:31" s="81" customFormat="1" ht="12.75" x14ac:dyDescent="0.2">
      <c r="A23" s="335" t="s">
        <v>73</v>
      </c>
      <c r="B23" s="351">
        <v>144</v>
      </c>
      <c r="C23" s="351">
        <v>131</v>
      </c>
      <c r="D23" s="351">
        <v>148</v>
      </c>
      <c r="E23" s="351">
        <v>134</v>
      </c>
      <c r="F23" s="351">
        <v>133</v>
      </c>
      <c r="G23" s="351">
        <v>153</v>
      </c>
      <c r="H23" s="351">
        <v>141</v>
      </c>
      <c r="I23" s="351">
        <v>148</v>
      </c>
      <c r="J23" s="351">
        <v>128</v>
      </c>
      <c r="K23" s="351">
        <v>134</v>
      </c>
      <c r="L23" s="351">
        <v>150</v>
      </c>
      <c r="M23" s="351">
        <v>122</v>
      </c>
      <c r="N23" s="351">
        <v>154</v>
      </c>
      <c r="O23" s="351">
        <v>119</v>
      </c>
      <c r="P23" s="351">
        <v>138</v>
      </c>
      <c r="Q23" s="351">
        <v>111</v>
      </c>
      <c r="R23" s="351">
        <v>113</v>
      </c>
      <c r="S23" s="351">
        <v>104</v>
      </c>
      <c r="T23" s="351">
        <v>81</v>
      </c>
      <c r="U23" s="434">
        <v>86</v>
      </c>
      <c r="V23" s="331">
        <v>64</v>
      </c>
      <c r="W23" s="331">
        <v>62</v>
      </c>
      <c r="X23" s="331">
        <v>66</v>
      </c>
      <c r="Y23" s="331">
        <v>47</v>
      </c>
      <c r="Z23" s="331">
        <v>30</v>
      </c>
      <c r="AA23" s="331">
        <v>41</v>
      </c>
      <c r="AB23" s="331">
        <v>42</v>
      </c>
      <c r="AC23" s="331">
        <v>44</v>
      </c>
      <c r="AD23" s="331">
        <v>45</v>
      </c>
      <c r="AE23" s="349">
        <v>34</v>
      </c>
    </row>
    <row r="24" spans="1:31" s="81" customFormat="1" ht="12.75" x14ac:dyDescent="0.2">
      <c r="A24" s="335" t="s">
        <v>74</v>
      </c>
      <c r="B24" s="351">
        <v>184</v>
      </c>
      <c r="C24" s="351">
        <v>159</v>
      </c>
      <c r="D24" s="351">
        <v>175</v>
      </c>
      <c r="E24" s="351">
        <v>165</v>
      </c>
      <c r="F24" s="351">
        <v>165</v>
      </c>
      <c r="G24" s="351">
        <v>175</v>
      </c>
      <c r="H24" s="351">
        <v>185</v>
      </c>
      <c r="I24" s="351">
        <v>155</v>
      </c>
      <c r="J24" s="351">
        <v>137</v>
      </c>
      <c r="K24" s="351">
        <v>170</v>
      </c>
      <c r="L24" s="351">
        <v>161</v>
      </c>
      <c r="M24" s="351">
        <v>154</v>
      </c>
      <c r="N24" s="351">
        <v>149</v>
      </c>
      <c r="O24" s="351">
        <v>132</v>
      </c>
      <c r="P24" s="351">
        <v>160</v>
      </c>
      <c r="Q24" s="351">
        <v>140</v>
      </c>
      <c r="R24" s="351">
        <v>127</v>
      </c>
      <c r="S24" s="351">
        <v>113</v>
      </c>
      <c r="T24" s="351">
        <v>95</v>
      </c>
      <c r="U24" s="434">
        <v>93</v>
      </c>
      <c r="V24" s="331">
        <v>95</v>
      </c>
      <c r="W24" s="331">
        <v>65</v>
      </c>
      <c r="X24" s="331">
        <v>42</v>
      </c>
      <c r="Y24" s="331">
        <v>45</v>
      </c>
      <c r="Z24" s="331">
        <v>42</v>
      </c>
      <c r="AA24" s="331">
        <v>51</v>
      </c>
      <c r="AB24" s="331">
        <v>40</v>
      </c>
      <c r="AC24" s="331">
        <v>42</v>
      </c>
      <c r="AD24" s="331">
        <v>50</v>
      </c>
      <c r="AE24" s="349">
        <v>40</v>
      </c>
    </row>
    <row r="25" spans="1:31" s="81" customFormat="1" ht="13.5" thickBot="1" x14ac:dyDescent="0.25">
      <c r="A25" s="357" t="s">
        <v>75</v>
      </c>
      <c r="B25" s="404">
        <v>156</v>
      </c>
      <c r="C25" s="404">
        <v>136</v>
      </c>
      <c r="D25" s="404">
        <v>158</v>
      </c>
      <c r="E25" s="404">
        <v>155</v>
      </c>
      <c r="F25" s="404">
        <v>125</v>
      </c>
      <c r="G25" s="404">
        <v>158</v>
      </c>
      <c r="H25" s="404">
        <v>142</v>
      </c>
      <c r="I25" s="404">
        <v>127</v>
      </c>
      <c r="J25" s="404">
        <v>138</v>
      </c>
      <c r="K25" s="404">
        <v>139</v>
      </c>
      <c r="L25" s="404">
        <v>115</v>
      </c>
      <c r="M25" s="404">
        <v>146</v>
      </c>
      <c r="N25" s="404">
        <v>125</v>
      </c>
      <c r="O25" s="404">
        <v>105</v>
      </c>
      <c r="P25" s="404">
        <v>118</v>
      </c>
      <c r="Q25" s="404">
        <v>109</v>
      </c>
      <c r="R25" s="404">
        <v>136</v>
      </c>
      <c r="S25" s="404">
        <v>81</v>
      </c>
      <c r="T25" s="404">
        <v>74</v>
      </c>
      <c r="U25" s="436">
        <v>69</v>
      </c>
      <c r="V25" s="405">
        <v>64</v>
      </c>
      <c r="W25" s="405">
        <v>46</v>
      </c>
      <c r="X25" s="405">
        <v>54</v>
      </c>
      <c r="Y25" s="405">
        <v>44</v>
      </c>
      <c r="Z25" s="405">
        <v>42</v>
      </c>
      <c r="AA25" s="405">
        <v>51</v>
      </c>
      <c r="AB25" s="405">
        <v>31</v>
      </c>
      <c r="AC25" s="405">
        <v>27</v>
      </c>
      <c r="AD25" s="405">
        <v>43</v>
      </c>
      <c r="AE25" s="407">
        <v>41</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2000-000000000000}"/>
  </hyperlinks>
  <pageMargins left="0.75" right="0.75" top="1" bottom="1" header="0.5" footer="0.5"/>
  <pageSetup paperSize="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47"/>
  <sheetViews>
    <sheetView workbookViewId="0">
      <selection activeCell="AF1" sqref="AF1"/>
    </sheetView>
  </sheetViews>
  <sheetFormatPr defaultRowHeight="12" x14ac:dyDescent="0.2"/>
  <cols>
    <col min="1" max="1" width="28.2851562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450</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569</v>
      </c>
      <c r="C4" s="351">
        <v>543</v>
      </c>
      <c r="D4" s="351">
        <v>611</v>
      </c>
      <c r="E4" s="351">
        <v>507</v>
      </c>
      <c r="F4" s="351">
        <v>547</v>
      </c>
      <c r="G4" s="351">
        <v>563</v>
      </c>
      <c r="H4" s="351">
        <v>579</v>
      </c>
      <c r="I4" s="351">
        <v>572</v>
      </c>
      <c r="J4" s="351">
        <v>532</v>
      </c>
      <c r="K4" s="351">
        <v>529</v>
      </c>
      <c r="L4" s="351">
        <v>540</v>
      </c>
      <c r="M4" s="351">
        <v>541</v>
      </c>
      <c r="N4" s="351">
        <v>523</v>
      </c>
      <c r="O4" s="351">
        <v>482</v>
      </c>
      <c r="P4" s="351">
        <v>570</v>
      </c>
      <c r="Q4" s="338">
        <v>483</v>
      </c>
      <c r="R4" s="351">
        <v>545</v>
      </c>
      <c r="S4" s="351">
        <v>411</v>
      </c>
      <c r="T4" s="351">
        <v>384</v>
      </c>
      <c r="U4" s="434">
        <v>349</v>
      </c>
      <c r="V4" s="331">
        <v>346</v>
      </c>
      <c r="W4" s="331">
        <v>271</v>
      </c>
      <c r="X4" s="331">
        <v>241</v>
      </c>
      <c r="Y4" s="331">
        <v>186</v>
      </c>
      <c r="Z4" s="331">
        <v>159</v>
      </c>
      <c r="AA4" s="331">
        <v>211</v>
      </c>
      <c r="AB4" s="331">
        <v>167</v>
      </c>
      <c r="AC4" s="331">
        <v>156</v>
      </c>
      <c r="AD4" s="331">
        <v>187</v>
      </c>
      <c r="AE4" s="349">
        <v>180</v>
      </c>
    </row>
    <row r="5" spans="1:31" s="81" customFormat="1" ht="12.75" x14ac:dyDescent="0.2">
      <c r="A5" s="335" t="s">
        <v>78</v>
      </c>
      <c r="B5" s="351">
        <v>364</v>
      </c>
      <c r="C5" s="351">
        <v>378</v>
      </c>
      <c r="D5" s="351">
        <v>364</v>
      </c>
      <c r="E5" s="351">
        <v>430</v>
      </c>
      <c r="F5" s="351">
        <v>359</v>
      </c>
      <c r="G5" s="351">
        <v>421</v>
      </c>
      <c r="H5" s="351">
        <v>350</v>
      </c>
      <c r="I5" s="351">
        <v>345</v>
      </c>
      <c r="J5" s="351">
        <v>376</v>
      </c>
      <c r="K5" s="351">
        <v>414</v>
      </c>
      <c r="L5" s="351">
        <v>421</v>
      </c>
      <c r="M5" s="351">
        <v>418</v>
      </c>
      <c r="N5" s="351">
        <v>378</v>
      </c>
      <c r="O5" s="351">
        <v>369</v>
      </c>
      <c r="P5" s="351">
        <v>290</v>
      </c>
      <c r="Q5" s="338">
        <v>313</v>
      </c>
      <c r="R5" s="351">
        <v>271</v>
      </c>
      <c r="S5" s="351">
        <v>223</v>
      </c>
      <c r="T5" s="351">
        <v>199</v>
      </c>
      <c r="U5" s="434">
        <v>204</v>
      </c>
      <c r="V5" s="331">
        <v>123</v>
      </c>
      <c r="W5" s="331">
        <v>111</v>
      </c>
      <c r="X5" s="331">
        <v>112</v>
      </c>
      <c r="Y5" s="331">
        <v>113</v>
      </c>
      <c r="Z5" s="331">
        <v>90</v>
      </c>
      <c r="AA5" s="331">
        <v>111</v>
      </c>
      <c r="AB5" s="331">
        <v>72</v>
      </c>
      <c r="AC5" s="331">
        <v>76</v>
      </c>
      <c r="AD5" s="331">
        <v>111</v>
      </c>
      <c r="AE5" s="349">
        <v>75</v>
      </c>
    </row>
    <row r="6" spans="1:31" s="81" customFormat="1" ht="12.75" x14ac:dyDescent="0.2">
      <c r="A6" s="335" t="s">
        <v>79</v>
      </c>
      <c r="B6" s="351">
        <v>4</v>
      </c>
      <c r="C6" s="351">
        <v>2</v>
      </c>
      <c r="D6" s="351">
        <v>10</v>
      </c>
      <c r="E6" s="351">
        <v>1</v>
      </c>
      <c r="F6" s="351">
        <v>7</v>
      </c>
      <c r="G6" s="351">
        <v>2</v>
      </c>
      <c r="H6" s="351">
        <v>11</v>
      </c>
      <c r="I6" s="351">
        <v>16</v>
      </c>
      <c r="J6" s="351">
        <v>3</v>
      </c>
      <c r="K6" s="351">
        <v>6</v>
      </c>
      <c r="L6" s="351">
        <v>9</v>
      </c>
      <c r="M6" s="351">
        <v>3</v>
      </c>
      <c r="N6" s="351">
        <v>5</v>
      </c>
      <c r="O6" s="351">
        <v>0</v>
      </c>
      <c r="P6" s="351">
        <v>3</v>
      </c>
      <c r="Q6" s="338">
        <v>4</v>
      </c>
      <c r="R6" s="351">
        <v>2</v>
      </c>
      <c r="S6" s="351">
        <v>1</v>
      </c>
      <c r="T6" s="351">
        <v>2</v>
      </c>
      <c r="U6" s="434">
        <v>6</v>
      </c>
      <c r="V6" s="331">
        <v>3</v>
      </c>
      <c r="W6" s="331">
        <v>5</v>
      </c>
      <c r="X6" s="331">
        <v>2</v>
      </c>
      <c r="Y6" s="331">
        <v>0</v>
      </c>
      <c r="Z6" s="331">
        <v>4</v>
      </c>
      <c r="AA6" s="331">
        <v>0</v>
      </c>
      <c r="AB6" s="331">
        <v>4</v>
      </c>
      <c r="AC6" s="331">
        <v>0</v>
      </c>
      <c r="AD6" s="331">
        <v>1</v>
      </c>
      <c r="AE6" s="349">
        <v>3</v>
      </c>
    </row>
    <row r="7" spans="1:31" s="81" customFormat="1" ht="12.75" x14ac:dyDescent="0.2">
      <c r="A7" s="335" t="s">
        <v>80</v>
      </c>
      <c r="B7" s="351">
        <v>14</v>
      </c>
      <c r="C7" s="351">
        <v>7</v>
      </c>
      <c r="D7" s="351">
        <v>10</v>
      </c>
      <c r="E7" s="351">
        <v>19</v>
      </c>
      <c r="F7" s="351">
        <v>25</v>
      </c>
      <c r="G7" s="351">
        <v>16</v>
      </c>
      <c r="H7" s="351">
        <v>12</v>
      </c>
      <c r="I7" s="351">
        <v>16</v>
      </c>
      <c r="J7" s="351">
        <v>6</v>
      </c>
      <c r="K7" s="351">
        <v>12</v>
      </c>
      <c r="L7" s="351">
        <v>10</v>
      </c>
      <c r="M7" s="351">
        <v>6</v>
      </c>
      <c r="N7" s="351">
        <v>7</v>
      </c>
      <c r="O7" s="351">
        <v>8</v>
      </c>
      <c r="P7" s="351">
        <v>18</v>
      </c>
      <c r="Q7" s="338">
        <v>15</v>
      </c>
      <c r="R7" s="351">
        <v>10</v>
      </c>
      <c r="S7" s="351">
        <v>5</v>
      </c>
      <c r="T7" s="351">
        <v>4</v>
      </c>
      <c r="U7" s="434">
        <v>12</v>
      </c>
      <c r="V7" s="331">
        <v>8</v>
      </c>
      <c r="W7" s="331">
        <v>16</v>
      </c>
      <c r="X7" s="331">
        <v>6</v>
      </c>
      <c r="Y7" s="331">
        <v>10</v>
      </c>
      <c r="Z7" s="331">
        <v>2</v>
      </c>
      <c r="AA7" s="331">
        <v>0</v>
      </c>
      <c r="AB7" s="331">
        <v>2</v>
      </c>
      <c r="AC7" s="331">
        <v>1</v>
      </c>
      <c r="AD7" s="331">
        <v>5</v>
      </c>
      <c r="AE7" s="349">
        <v>2</v>
      </c>
    </row>
    <row r="8" spans="1:31" s="81" customFormat="1" ht="12.75" x14ac:dyDescent="0.2">
      <c r="A8" s="335" t="s">
        <v>81</v>
      </c>
      <c r="B8" s="351">
        <v>1</v>
      </c>
      <c r="C8" s="351">
        <v>3</v>
      </c>
      <c r="D8" s="351">
        <v>1</v>
      </c>
      <c r="E8" s="351">
        <v>1</v>
      </c>
      <c r="F8" s="351">
        <v>1</v>
      </c>
      <c r="G8" s="351">
        <v>0</v>
      </c>
      <c r="H8" s="351">
        <v>2</v>
      </c>
      <c r="I8" s="351">
        <v>1</v>
      </c>
      <c r="J8" s="351">
        <v>2</v>
      </c>
      <c r="K8" s="351">
        <v>3</v>
      </c>
      <c r="L8" s="351">
        <v>0</v>
      </c>
      <c r="M8" s="351">
        <v>1</v>
      </c>
      <c r="N8" s="351">
        <v>0</v>
      </c>
      <c r="O8" s="351">
        <v>0</v>
      </c>
      <c r="P8" s="351">
        <v>1</v>
      </c>
      <c r="Q8" s="338">
        <v>3</v>
      </c>
      <c r="R8" s="351">
        <v>0</v>
      </c>
      <c r="S8" s="351">
        <v>2</v>
      </c>
      <c r="T8" s="351">
        <v>1</v>
      </c>
      <c r="U8" s="434">
        <v>0</v>
      </c>
      <c r="V8" s="331">
        <v>1</v>
      </c>
      <c r="W8" s="331">
        <v>1</v>
      </c>
      <c r="X8" s="331">
        <v>0</v>
      </c>
      <c r="Y8" s="331">
        <v>0</v>
      </c>
      <c r="Z8" s="331">
        <v>0</v>
      </c>
      <c r="AA8" s="331">
        <v>1</v>
      </c>
      <c r="AB8" s="331">
        <v>4</v>
      </c>
      <c r="AC8" s="331">
        <v>0</v>
      </c>
      <c r="AD8" s="331">
        <v>0</v>
      </c>
      <c r="AE8" s="349">
        <v>0</v>
      </c>
    </row>
    <row r="9" spans="1:31" s="81" customFormat="1" ht="12.75" x14ac:dyDescent="0.2">
      <c r="A9" s="335" t="s">
        <v>82</v>
      </c>
      <c r="B9" s="351">
        <v>0</v>
      </c>
      <c r="C9" s="351">
        <v>0</v>
      </c>
      <c r="D9" s="351">
        <v>0</v>
      </c>
      <c r="E9" s="351">
        <v>0</v>
      </c>
      <c r="F9" s="351">
        <v>0</v>
      </c>
      <c r="G9" s="351">
        <v>0</v>
      </c>
      <c r="H9" s="351">
        <v>0</v>
      </c>
      <c r="I9" s="351">
        <v>0</v>
      </c>
      <c r="J9" s="351">
        <v>0</v>
      </c>
      <c r="K9" s="351">
        <v>0</v>
      </c>
      <c r="L9" s="351">
        <v>4</v>
      </c>
      <c r="M9" s="351">
        <v>3</v>
      </c>
      <c r="N9" s="351">
        <v>1</v>
      </c>
      <c r="O9" s="351">
        <v>2</v>
      </c>
      <c r="P9" s="351">
        <v>0</v>
      </c>
      <c r="Q9" s="338">
        <v>0</v>
      </c>
      <c r="R9" s="351">
        <v>2</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0</v>
      </c>
      <c r="N10" s="344">
        <v>1</v>
      </c>
      <c r="O10" s="344">
        <v>0</v>
      </c>
      <c r="P10" s="344">
        <v>0</v>
      </c>
      <c r="Q10" s="345">
        <v>0</v>
      </c>
      <c r="R10" s="344">
        <v>0</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23</v>
      </c>
      <c r="C12" s="351">
        <v>19</v>
      </c>
      <c r="D12" s="351">
        <v>27</v>
      </c>
      <c r="E12" s="351">
        <v>16</v>
      </c>
      <c r="F12" s="351">
        <v>12</v>
      </c>
      <c r="G12" s="351">
        <v>21</v>
      </c>
      <c r="H12" s="351">
        <v>24</v>
      </c>
      <c r="I12" s="351">
        <v>34</v>
      </c>
      <c r="J12" s="351">
        <v>36</v>
      </c>
      <c r="K12" s="351">
        <v>42</v>
      </c>
      <c r="L12" s="351">
        <v>37</v>
      </c>
      <c r="M12" s="351">
        <v>35</v>
      </c>
      <c r="N12" s="351">
        <v>30</v>
      </c>
      <c r="O12" s="351">
        <v>38</v>
      </c>
      <c r="P12" s="351">
        <v>28</v>
      </c>
      <c r="Q12" s="338">
        <v>36</v>
      </c>
      <c r="R12" s="351">
        <v>36</v>
      </c>
      <c r="S12" s="351">
        <v>36</v>
      </c>
      <c r="T12" s="351">
        <v>28</v>
      </c>
      <c r="U12" s="434">
        <v>29</v>
      </c>
      <c r="V12" s="331">
        <v>19</v>
      </c>
      <c r="W12" s="331">
        <v>15</v>
      </c>
      <c r="X12" s="331">
        <v>11</v>
      </c>
      <c r="Y12" s="331">
        <v>11</v>
      </c>
      <c r="Z12" s="331">
        <v>9</v>
      </c>
      <c r="AA12" s="331">
        <v>11</v>
      </c>
      <c r="AB12" s="331">
        <v>6</v>
      </c>
      <c r="AC12" s="331">
        <v>7</v>
      </c>
      <c r="AD12" s="331">
        <v>12</v>
      </c>
      <c r="AE12" s="349">
        <v>3</v>
      </c>
    </row>
    <row r="13" spans="1:31" s="81" customFormat="1" ht="12.75" x14ac:dyDescent="0.2">
      <c r="A13" s="335" t="s">
        <v>86</v>
      </c>
      <c r="B13" s="351">
        <v>4</v>
      </c>
      <c r="C13" s="351">
        <v>9</v>
      </c>
      <c r="D13" s="351">
        <v>10</v>
      </c>
      <c r="E13" s="351">
        <v>11</v>
      </c>
      <c r="F13" s="351">
        <v>4</v>
      </c>
      <c r="G13" s="351">
        <v>8</v>
      </c>
      <c r="H13" s="351">
        <v>7</v>
      </c>
      <c r="I13" s="351">
        <v>2</v>
      </c>
      <c r="J13" s="351">
        <v>4</v>
      </c>
      <c r="K13" s="351">
        <v>24</v>
      </c>
      <c r="L13" s="351">
        <v>8</v>
      </c>
      <c r="M13" s="351">
        <v>13</v>
      </c>
      <c r="N13" s="351">
        <v>4</v>
      </c>
      <c r="O13" s="351">
        <v>3</v>
      </c>
      <c r="P13" s="351">
        <v>7</v>
      </c>
      <c r="Q13" s="338">
        <v>11</v>
      </c>
      <c r="R13" s="351">
        <v>4</v>
      </c>
      <c r="S13" s="351">
        <v>4</v>
      </c>
      <c r="T13" s="351">
        <v>7</v>
      </c>
      <c r="U13" s="434">
        <v>6</v>
      </c>
      <c r="V13" s="331">
        <v>2</v>
      </c>
      <c r="W13" s="331">
        <v>2</v>
      </c>
      <c r="X13" s="331">
        <v>3</v>
      </c>
      <c r="Y13" s="331">
        <v>3</v>
      </c>
      <c r="Z13" s="331">
        <v>4</v>
      </c>
      <c r="AA13" s="331">
        <v>0</v>
      </c>
      <c r="AB13" s="331">
        <v>1</v>
      </c>
      <c r="AC13" s="331">
        <v>0</v>
      </c>
      <c r="AD13" s="331">
        <v>1</v>
      </c>
      <c r="AE13" s="349">
        <v>0</v>
      </c>
    </row>
    <row r="14" spans="1:31" s="81" customFormat="1" ht="12.75" x14ac:dyDescent="0.2">
      <c r="A14" s="335" t="s">
        <v>87</v>
      </c>
      <c r="B14" s="351">
        <v>192</v>
      </c>
      <c r="C14" s="351">
        <v>188</v>
      </c>
      <c r="D14" s="351">
        <v>192</v>
      </c>
      <c r="E14" s="351">
        <v>231</v>
      </c>
      <c r="F14" s="351">
        <v>199</v>
      </c>
      <c r="G14" s="351">
        <v>218</v>
      </c>
      <c r="H14" s="351">
        <v>178</v>
      </c>
      <c r="I14" s="351">
        <v>169</v>
      </c>
      <c r="J14" s="351">
        <v>176</v>
      </c>
      <c r="K14" s="351">
        <v>179</v>
      </c>
      <c r="L14" s="351">
        <v>188</v>
      </c>
      <c r="M14" s="351">
        <v>180</v>
      </c>
      <c r="N14" s="351">
        <v>199</v>
      </c>
      <c r="O14" s="351">
        <v>198</v>
      </c>
      <c r="P14" s="351">
        <v>138</v>
      </c>
      <c r="Q14" s="338">
        <v>146</v>
      </c>
      <c r="R14" s="351">
        <v>125</v>
      </c>
      <c r="S14" s="351">
        <v>112</v>
      </c>
      <c r="T14" s="351">
        <v>80</v>
      </c>
      <c r="U14" s="434">
        <v>97</v>
      </c>
      <c r="V14" s="331">
        <v>56</v>
      </c>
      <c r="W14" s="331">
        <v>50</v>
      </c>
      <c r="X14" s="331">
        <v>57</v>
      </c>
      <c r="Y14" s="331">
        <v>61</v>
      </c>
      <c r="Z14" s="331">
        <v>49</v>
      </c>
      <c r="AA14" s="331">
        <v>52</v>
      </c>
      <c r="AB14" s="331">
        <v>37</v>
      </c>
      <c r="AC14" s="331">
        <v>42</v>
      </c>
      <c r="AD14" s="331">
        <v>62</v>
      </c>
      <c r="AE14" s="349">
        <v>40</v>
      </c>
    </row>
    <row r="15" spans="1:31" s="81" customFormat="1" ht="12.75" x14ac:dyDescent="0.2">
      <c r="A15" s="335" t="s">
        <v>88</v>
      </c>
      <c r="B15" s="351">
        <v>42</v>
      </c>
      <c r="C15" s="351">
        <v>41</v>
      </c>
      <c r="D15" s="351">
        <v>26</v>
      </c>
      <c r="E15" s="351">
        <v>49</v>
      </c>
      <c r="F15" s="351">
        <v>39</v>
      </c>
      <c r="G15" s="351">
        <v>58</v>
      </c>
      <c r="H15" s="351">
        <v>49</v>
      </c>
      <c r="I15" s="351">
        <v>48</v>
      </c>
      <c r="J15" s="351">
        <v>44</v>
      </c>
      <c r="K15" s="351">
        <v>49</v>
      </c>
      <c r="L15" s="351">
        <v>45</v>
      </c>
      <c r="M15" s="351">
        <v>47</v>
      </c>
      <c r="N15" s="351">
        <v>26</v>
      </c>
      <c r="O15" s="351">
        <v>35</v>
      </c>
      <c r="P15" s="351">
        <v>22</v>
      </c>
      <c r="Q15" s="338">
        <v>36</v>
      </c>
      <c r="R15" s="351">
        <v>29</v>
      </c>
      <c r="S15" s="351">
        <v>18</v>
      </c>
      <c r="T15" s="351">
        <v>26</v>
      </c>
      <c r="U15" s="434">
        <v>19</v>
      </c>
      <c r="V15" s="331">
        <v>16</v>
      </c>
      <c r="W15" s="331">
        <v>8</v>
      </c>
      <c r="X15" s="331">
        <v>10</v>
      </c>
      <c r="Y15" s="331">
        <v>7</v>
      </c>
      <c r="Z15" s="331">
        <v>10</v>
      </c>
      <c r="AA15" s="331">
        <v>15</v>
      </c>
      <c r="AB15" s="331">
        <v>7</v>
      </c>
      <c r="AC15" s="331">
        <v>7</v>
      </c>
      <c r="AD15" s="331">
        <v>9</v>
      </c>
      <c r="AE15" s="349">
        <v>4</v>
      </c>
    </row>
    <row r="16" spans="1:31" s="81" customFormat="1" ht="12.75" x14ac:dyDescent="0.2">
      <c r="A16" s="335" t="s">
        <v>89</v>
      </c>
      <c r="B16" s="351">
        <v>28</v>
      </c>
      <c r="C16" s="351">
        <v>41</v>
      </c>
      <c r="D16" s="351">
        <v>36</v>
      </c>
      <c r="E16" s="351">
        <v>37</v>
      </c>
      <c r="F16" s="351">
        <v>33</v>
      </c>
      <c r="G16" s="351">
        <v>37</v>
      </c>
      <c r="H16" s="351">
        <v>30</v>
      </c>
      <c r="I16" s="351">
        <v>29</v>
      </c>
      <c r="J16" s="351">
        <v>34</v>
      </c>
      <c r="K16" s="351">
        <v>39</v>
      </c>
      <c r="L16" s="351">
        <v>36</v>
      </c>
      <c r="M16" s="351">
        <v>56</v>
      </c>
      <c r="N16" s="351">
        <v>50</v>
      </c>
      <c r="O16" s="351">
        <v>26</v>
      </c>
      <c r="P16" s="351">
        <v>32</v>
      </c>
      <c r="Q16" s="338">
        <v>29</v>
      </c>
      <c r="R16" s="351">
        <v>29</v>
      </c>
      <c r="S16" s="351">
        <v>19</v>
      </c>
      <c r="T16" s="351">
        <v>21</v>
      </c>
      <c r="U16" s="434">
        <v>24</v>
      </c>
      <c r="V16" s="331">
        <v>15</v>
      </c>
      <c r="W16" s="331">
        <v>12</v>
      </c>
      <c r="X16" s="331">
        <v>17</v>
      </c>
      <c r="Y16" s="331">
        <v>14</v>
      </c>
      <c r="Z16" s="331">
        <v>7</v>
      </c>
      <c r="AA16" s="331">
        <v>17</v>
      </c>
      <c r="AB16" s="331">
        <v>13</v>
      </c>
      <c r="AC16" s="331">
        <v>17</v>
      </c>
      <c r="AD16" s="331">
        <v>18</v>
      </c>
      <c r="AE16" s="349">
        <v>14</v>
      </c>
    </row>
    <row r="17" spans="1:31" s="81" customFormat="1" ht="12.75" x14ac:dyDescent="0.2">
      <c r="A17" s="456" t="s">
        <v>90</v>
      </c>
      <c r="B17" s="351">
        <v>75</v>
      </c>
      <c r="C17" s="351">
        <v>80</v>
      </c>
      <c r="D17" s="351">
        <v>73</v>
      </c>
      <c r="E17" s="351">
        <v>86</v>
      </c>
      <c r="F17" s="351">
        <v>72</v>
      </c>
      <c r="G17" s="351">
        <v>79</v>
      </c>
      <c r="H17" s="351">
        <v>62</v>
      </c>
      <c r="I17" s="351">
        <v>63</v>
      </c>
      <c r="J17" s="351">
        <v>82</v>
      </c>
      <c r="K17" s="351">
        <v>81</v>
      </c>
      <c r="L17" s="351">
        <v>107</v>
      </c>
      <c r="M17" s="351">
        <v>87</v>
      </c>
      <c r="N17" s="351">
        <v>69</v>
      </c>
      <c r="O17" s="351">
        <v>69</v>
      </c>
      <c r="P17" s="351">
        <v>63</v>
      </c>
      <c r="Q17" s="338">
        <v>55</v>
      </c>
      <c r="R17" s="351">
        <v>48</v>
      </c>
      <c r="S17" s="351">
        <v>34</v>
      </c>
      <c r="T17" s="351">
        <v>37</v>
      </c>
      <c r="U17" s="434">
        <v>29</v>
      </c>
      <c r="V17" s="331">
        <v>15</v>
      </c>
      <c r="W17" s="331">
        <v>24</v>
      </c>
      <c r="X17" s="331">
        <v>14</v>
      </c>
      <c r="Y17" s="331">
        <v>17</v>
      </c>
      <c r="Z17" s="331">
        <v>11</v>
      </c>
      <c r="AA17" s="331">
        <v>16</v>
      </c>
      <c r="AB17" s="331">
        <v>8</v>
      </c>
      <c r="AC17" s="331">
        <v>3</v>
      </c>
      <c r="AD17" s="331">
        <v>9</v>
      </c>
      <c r="AE17" s="349">
        <v>14</v>
      </c>
    </row>
    <row r="18" spans="1:31" s="81" customFormat="1" ht="13.5" thickBot="1" x14ac:dyDescent="0.25">
      <c r="A18" s="457" t="s">
        <v>46</v>
      </c>
      <c r="B18" s="344">
        <v>364</v>
      </c>
      <c r="C18" s="344">
        <v>378</v>
      </c>
      <c r="D18" s="344">
        <v>364</v>
      </c>
      <c r="E18" s="344">
        <v>430</v>
      </c>
      <c r="F18" s="344">
        <v>359</v>
      </c>
      <c r="G18" s="344">
        <v>421</v>
      </c>
      <c r="H18" s="344">
        <v>350</v>
      </c>
      <c r="I18" s="344">
        <v>345</v>
      </c>
      <c r="J18" s="344">
        <v>376</v>
      </c>
      <c r="K18" s="344">
        <v>414</v>
      </c>
      <c r="L18" s="344">
        <v>421</v>
      </c>
      <c r="M18" s="344">
        <v>418</v>
      </c>
      <c r="N18" s="344">
        <v>378</v>
      </c>
      <c r="O18" s="345">
        <v>369</v>
      </c>
      <c r="P18" s="344">
        <v>290</v>
      </c>
      <c r="Q18" s="344">
        <v>313</v>
      </c>
      <c r="R18" s="344">
        <v>271</v>
      </c>
      <c r="S18" s="344">
        <v>223</v>
      </c>
      <c r="T18" s="344">
        <v>199</v>
      </c>
      <c r="U18" s="435">
        <v>204</v>
      </c>
      <c r="V18" s="345">
        <v>123</v>
      </c>
      <c r="W18" s="345">
        <v>111</v>
      </c>
      <c r="X18" s="345">
        <v>112</v>
      </c>
      <c r="Y18" s="345">
        <v>113</v>
      </c>
      <c r="Z18" s="345">
        <v>90</v>
      </c>
      <c r="AA18" s="345">
        <v>111</v>
      </c>
      <c r="AB18" s="345">
        <v>72</v>
      </c>
      <c r="AC18" s="345">
        <v>76</v>
      </c>
      <c r="AD18" s="345">
        <v>111</v>
      </c>
      <c r="AE18" s="402">
        <v>75</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8</v>
      </c>
      <c r="C20" s="351">
        <v>8</v>
      </c>
      <c r="D20" s="351">
        <v>13</v>
      </c>
      <c r="E20" s="351">
        <v>16</v>
      </c>
      <c r="F20" s="351">
        <v>8</v>
      </c>
      <c r="G20" s="351">
        <v>14</v>
      </c>
      <c r="H20" s="351">
        <v>14</v>
      </c>
      <c r="I20" s="351">
        <v>13</v>
      </c>
      <c r="J20" s="351">
        <v>11</v>
      </c>
      <c r="K20" s="351">
        <v>32</v>
      </c>
      <c r="L20" s="351">
        <v>24</v>
      </c>
      <c r="M20" s="351">
        <v>23</v>
      </c>
      <c r="N20" s="351">
        <v>15</v>
      </c>
      <c r="O20" s="351">
        <v>19</v>
      </c>
      <c r="P20" s="351">
        <v>21</v>
      </c>
      <c r="Q20" s="338">
        <v>24</v>
      </c>
      <c r="R20" s="351">
        <v>19</v>
      </c>
      <c r="S20" s="351">
        <v>32</v>
      </c>
      <c r="T20" s="351">
        <v>21</v>
      </c>
      <c r="U20" s="434">
        <v>22</v>
      </c>
      <c r="V20" s="331">
        <v>21</v>
      </c>
      <c r="W20" s="331">
        <v>16</v>
      </c>
      <c r="X20" s="331">
        <v>13</v>
      </c>
      <c r="Y20" s="331">
        <v>13</v>
      </c>
      <c r="Z20" s="331">
        <v>9</v>
      </c>
      <c r="AA20" s="331">
        <v>7</v>
      </c>
      <c r="AB20" s="331">
        <v>8</v>
      </c>
      <c r="AC20" s="331">
        <v>10</v>
      </c>
      <c r="AD20" s="331">
        <v>8</v>
      </c>
      <c r="AE20" s="349">
        <v>3</v>
      </c>
    </row>
    <row r="21" spans="1:31" s="81" customFormat="1" ht="12.75" x14ac:dyDescent="0.2">
      <c r="A21" s="335" t="s">
        <v>93</v>
      </c>
      <c r="B21" s="351">
        <v>4</v>
      </c>
      <c r="C21" s="351">
        <v>3</v>
      </c>
      <c r="D21" s="351">
        <v>3</v>
      </c>
      <c r="E21" s="351">
        <v>1</v>
      </c>
      <c r="F21" s="351">
        <v>5</v>
      </c>
      <c r="G21" s="351">
        <v>4</v>
      </c>
      <c r="H21" s="351">
        <v>6</v>
      </c>
      <c r="I21" s="351">
        <v>3</v>
      </c>
      <c r="J21" s="351">
        <v>1</v>
      </c>
      <c r="K21" s="351">
        <v>10</v>
      </c>
      <c r="L21" s="351">
        <v>7</v>
      </c>
      <c r="M21" s="351">
        <v>4</v>
      </c>
      <c r="N21" s="351">
        <v>3</v>
      </c>
      <c r="O21" s="351">
        <v>2</v>
      </c>
      <c r="P21" s="351">
        <v>7</v>
      </c>
      <c r="Q21" s="338">
        <v>8</v>
      </c>
      <c r="R21" s="351">
        <v>8</v>
      </c>
      <c r="S21" s="351">
        <v>2</v>
      </c>
      <c r="T21" s="351">
        <v>3</v>
      </c>
      <c r="U21" s="434">
        <v>3</v>
      </c>
      <c r="V21" s="331">
        <v>2</v>
      </c>
      <c r="W21" s="331">
        <v>2</v>
      </c>
      <c r="X21" s="331">
        <v>1</v>
      </c>
      <c r="Y21" s="331">
        <v>1</v>
      </c>
      <c r="Z21" s="331">
        <v>3</v>
      </c>
      <c r="AA21" s="331">
        <v>0</v>
      </c>
      <c r="AB21" s="331">
        <v>1</v>
      </c>
      <c r="AC21" s="331">
        <v>1</v>
      </c>
      <c r="AD21" s="331">
        <v>0</v>
      </c>
      <c r="AE21" s="349">
        <v>0</v>
      </c>
    </row>
    <row r="22" spans="1:31" s="81" customFormat="1" ht="12.75" x14ac:dyDescent="0.2">
      <c r="A22" s="335" t="s">
        <v>94</v>
      </c>
      <c r="B22" s="351">
        <v>130</v>
      </c>
      <c r="C22" s="351">
        <v>153</v>
      </c>
      <c r="D22" s="351">
        <v>137</v>
      </c>
      <c r="E22" s="351">
        <v>160</v>
      </c>
      <c r="F22" s="351">
        <v>141</v>
      </c>
      <c r="G22" s="351">
        <v>146</v>
      </c>
      <c r="H22" s="351">
        <v>134</v>
      </c>
      <c r="I22" s="351">
        <v>127</v>
      </c>
      <c r="J22" s="351">
        <v>131</v>
      </c>
      <c r="K22" s="351">
        <v>94</v>
      </c>
      <c r="L22" s="351">
        <v>124</v>
      </c>
      <c r="M22" s="351">
        <v>129</v>
      </c>
      <c r="N22" s="351">
        <v>125</v>
      </c>
      <c r="O22" s="351">
        <v>133</v>
      </c>
      <c r="P22" s="351">
        <v>123</v>
      </c>
      <c r="Q22" s="338">
        <v>113</v>
      </c>
      <c r="R22" s="351">
        <v>98</v>
      </c>
      <c r="S22" s="351">
        <v>105</v>
      </c>
      <c r="T22" s="351">
        <v>86</v>
      </c>
      <c r="U22" s="434">
        <v>81</v>
      </c>
      <c r="V22" s="331">
        <v>64</v>
      </c>
      <c r="W22" s="331">
        <v>65</v>
      </c>
      <c r="X22" s="331">
        <v>48</v>
      </c>
      <c r="Y22" s="331">
        <v>44</v>
      </c>
      <c r="Z22" s="331">
        <v>34</v>
      </c>
      <c r="AA22" s="331">
        <v>42</v>
      </c>
      <c r="AB22" s="331">
        <v>48</v>
      </c>
      <c r="AC22" s="331">
        <v>37</v>
      </c>
      <c r="AD22" s="331">
        <v>59</v>
      </c>
      <c r="AE22" s="349">
        <v>42</v>
      </c>
    </row>
    <row r="23" spans="1:31" s="81" customFormat="1" ht="12.75" x14ac:dyDescent="0.2">
      <c r="A23" s="335" t="s">
        <v>95</v>
      </c>
      <c r="B23" s="351">
        <v>33</v>
      </c>
      <c r="C23" s="351">
        <v>27</v>
      </c>
      <c r="D23" s="351">
        <v>24</v>
      </c>
      <c r="E23" s="351">
        <v>34</v>
      </c>
      <c r="F23" s="351">
        <v>27</v>
      </c>
      <c r="G23" s="351">
        <v>37</v>
      </c>
      <c r="H23" s="351">
        <v>31</v>
      </c>
      <c r="I23" s="351">
        <v>34</v>
      </c>
      <c r="J23" s="351">
        <v>44</v>
      </c>
      <c r="K23" s="351">
        <v>40</v>
      </c>
      <c r="L23" s="351">
        <v>30</v>
      </c>
      <c r="M23" s="351">
        <v>38</v>
      </c>
      <c r="N23" s="351">
        <v>27</v>
      </c>
      <c r="O23" s="351">
        <v>37</v>
      </c>
      <c r="P23" s="351">
        <v>20</v>
      </c>
      <c r="Q23" s="338">
        <v>29</v>
      </c>
      <c r="R23" s="351">
        <v>31</v>
      </c>
      <c r="S23" s="351">
        <v>15</v>
      </c>
      <c r="T23" s="351">
        <v>23</v>
      </c>
      <c r="U23" s="434">
        <v>19</v>
      </c>
      <c r="V23" s="331">
        <v>14</v>
      </c>
      <c r="W23" s="331">
        <v>11</v>
      </c>
      <c r="X23" s="331">
        <v>15</v>
      </c>
      <c r="Y23" s="331">
        <v>9</v>
      </c>
      <c r="Z23" s="331">
        <v>10</v>
      </c>
      <c r="AA23" s="331">
        <v>10</v>
      </c>
      <c r="AB23" s="331">
        <v>10</v>
      </c>
      <c r="AC23" s="331">
        <v>9</v>
      </c>
      <c r="AD23" s="331">
        <v>7</v>
      </c>
      <c r="AE23" s="349">
        <v>2</v>
      </c>
    </row>
    <row r="24" spans="1:31" s="81" customFormat="1" ht="12.75" x14ac:dyDescent="0.2">
      <c r="A24" s="335" t="s">
        <v>96</v>
      </c>
      <c r="B24" s="351">
        <v>23</v>
      </c>
      <c r="C24" s="351">
        <v>24</v>
      </c>
      <c r="D24" s="351">
        <v>21</v>
      </c>
      <c r="E24" s="351">
        <v>26</v>
      </c>
      <c r="F24" s="351">
        <v>17</v>
      </c>
      <c r="G24" s="351">
        <v>22</v>
      </c>
      <c r="H24" s="351">
        <v>18</v>
      </c>
      <c r="I24" s="351">
        <v>24</v>
      </c>
      <c r="J24" s="351">
        <v>24</v>
      </c>
      <c r="K24" s="351">
        <v>22</v>
      </c>
      <c r="L24" s="351">
        <v>16</v>
      </c>
      <c r="M24" s="351">
        <v>28</v>
      </c>
      <c r="N24" s="351">
        <v>25</v>
      </c>
      <c r="O24" s="351">
        <v>21</v>
      </c>
      <c r="P24" s="351">
        <v>30</v>
      </c>
      <c r="Q24" s="338">
        <v>27</v>
      </c>
      <c r="R24" s="351">
        <v>31</v>
      </c>
      <c r="S24" s="351">
        <v>13</v>
      </c>
      <c r="T24" s="351">
        <v>27</v>
      </c>
      <c r="U24" s="434">
        <v>22</v>
      </c>
      <c r="V24" s="331">
        <v>18</v>
      </c>
      <c r="W24" s="331">
        <v>14</v>
      </c>
      <c r="X24" s="331">
        <v>11</v>
      </c>
      <c r="Y24" s="331">
        <v>11</v>
      </c>
      <c r="Z24" s="331">
        <v>5</v>
      </c>
      <c r="AA24" s="331">
        <v>18</v>
      </c>
      <c r="AB24" s="331">
        <v>7</v>
      </c>
      <c r="AC24" s="331">
        <v>13</v>
      </c>
      <c r="AD24" s="331">
        <v>13</v>
      </c>
      <c r="AE24" s="349">
        <v>12</v>
      </c>
    </row>
    <row r="25" spans="1:31" s="81" customFormat="1" ht="12.75" x14ac:dyDescent="0.2">
      <c r="A25" s="456" t="s">
        <v>97</v>
      </c>
      <c r="B25" s="351">
        <v>58</v>
      </c>
      <c r="C25" s="351">
        <v>47</v>
      </c>
      <c r="D25" s="351">
        <v>58</v>
      </c>
      <c r="E25" s="351">
        <v>62</v>
      </c>
      <c r="F25" s="351">
        <v>52</v>
      </c>
      <c r="G25" s="351">
        <v>53</v>
      </c>
      <c r="H25" s="351">
        <v>57</v>
      </c>
      <c r="I25" s="351">
        <v>58</v>
      </c>
      <c r="J25" s="351">
        <v>60</v>
      </c>
      <c r="K25" s="351">
        <v>55</v>
      </c>
      <c r="L25" s="351">
        <v>67</v>
      </c>
      <c r="M25" s="351">
        <v>42</v>
      </c>
      <c r="N25" s="351">
        <v>55</v>
      </c>
      <c r="O25" s="351">
        <v>48</v>
      </c>
      <c r="P25" s="351">
        <v>55</v>
      </c>
      <c r="Q25" s="338">
        <v>48</v>
      </c>
      <c r="R25" s="351">
        <v>45</v>
      </c>
      <c r="S25" s="351">
        <v>35</v>
      </c>
      <c r="T25" s="351">
        <v>25</v>
      </c>
      <c r="U25" s="434">
        <v>28</v>
      </c>
      <c r="V25" s="331">
        <v>13</v>
      </c>
      <c r="W25" s="331">
        <v>21</v>
      </c>
      <c r="X25" s="331">
        <v>18</v>
      </c>
      <c r="Y25" s="331">
        <v>14</v>
      </c>
      <c r="Z25" s="331">
        <v>10</v>
      </c>
      <c r="AA25" s="331">
        <v>13</v>
      </c>
      <c r="AB25" s="331">
        <v>10</v>
      </c>
      <c r="AC25" s="331">
        <v>6</v>
      </c>
      <c r="AD25" s="331">
        <v>13</v>
      </c>
      <c r="AE25" s="349">
        <v>14</v>
      </c>
    </row>
    <row r="26" spans="1:31" s="81" customFormat="1" ht="13.5" thickBot="1" x14ac:dyDescent="0.25">
      <c r="A26" s="457" t="s">
        <v>46</v>
      </c>
      <c r="B26" s="344">
        <v>256</v>
      </c>
      <c r="C26" s="344">
        <v>262</v>
      </c>
      <c r="D26" s="344">
        <v>256</v>
      </c>
      <c r="E26" s="344">
        <v>299</v>
      </c>
      <c r="F26" s="344">
        <v>250</v>
      </c>
      <c r="G26" s="344">
        <v>276</v>
      </c>
      <c r="H26" s="344">
        <v>260</v>
      </c>
      <c r="I26" s="344">
        <v>259</v>
      </c>
      <c r="J26" s="344">
        <v>271</v>
      </c>
      <c r="K26" s="344">
        <v>253</v>
      </c>
      <c r="L26" s="344">
        <v>268</v>
      </c>
      <c r="M26" s="344">
        <v>264</v>
      </c>
      <c r="N26" s="344">
        <v>250</v>
      </c>
      <c r="O26" s="345">
        <v>260</v>
      </c>
      <c r="P26" s="344">
        <v>256</v>
      </c>
      <c r="Q26" s="344">
        <v>249</v>
      </c>
      <c r="R26" s="344">
        <v>232</v>
      </c>
      <c r="S26" s="344">
        <v>202</v>
      </c>
      <c r="T26" s="344">
        <v>185</v>
      </c>
      <c r="U26" s="435">
        <v>175</v>
      </c>
      <c r="V26" s="345">
        <v>132</v>
      </c>
      <c r="W26" s="345">
        <v>129</v>
      </c>
      <c r="X26" s="345">
        <v>106</v>
      </c>
      <c r="Y26" s="345">
        <v>92</v>
      </c>
      <c r="Z26" s="345">
        <v>71</v>
      </c>
      <c r="AA26" s="345">
        <v>90</v>
      </c>
      <c r="AB26" s="345">
        <v>84</v>
      </c>
      <c r="AC26" s="345">
        <v>76</v>
      </c>
      <c r="AD26" s="345">
        <v>100</v>
      </c>
      <c r="AE26" s="402">
        <v>73</v>
      </c>
    </row>
    <row r="27" spans="1:31" s="81" customFormat="1" ht="12.75" x14ac:dyDescent="0.2">
      <c r="A27" s="444" t="s">
        <v>98</v>
      </c>
      <c r="B27" s="351">
        <v>42</v>
      </c>
      <c r="C27" s="351">
        <v>31</v>
      </c>
      <c r="D27" s="351">
        <v>35</v>
      </c>
      <c r="E27" s="351">
        <v>35</v>
      </c>
      <c r="F27" s="351">
        <v>32</v>
      </c>
      <c r="G27" s="351">
        <v>31</v>
      </c>
      <c r="H27" s="351">
        <v>43</v>
      </c>
      <c r="I27" s="351">
        <v>65</v>
      </c>
      <c r="J27" s="351">
        <v>70</v>
      </c>
      <c r="K27" s="351">
        <v>64</v>
      </c>
      <c r="L27" s="351">
        <v>58</v>
      </c>
      <c r="M27" s="351">
        <v>55</v>
      </c>
      <c r="N27" s="351">
        <v>54</v>
      </c>
      <c r="O27" s="351">
        <v>58</v>
      </c>
      <c r="P27" s="351">
        <v>66</v>
      </c>
      <c r="Q27" s="338">
        <v>64</v>
      </c>
      <c r="R27" s="351">
        <v>52</v>
      </c>
      <c r="S27" s="351">
        <v>51</v>
      </c>
      <c r="T27" s="351">
        <v>44</v>
      </c>
      <c r="U27" s="434">
        <v>49</v>
      </c>
      <c r="V27" s="331">
        <v>37</v>
      </c>
      <c r="W27" s="331">
        <v>22</v>
      </c>
      <c r="X27" s="331">
        <v>26</v>
      </c>
      <c r="Y27" s="331">
        <v>25</v>
      </c>
      <c r="Z27" s="331">
        <v>14</v>
      </c>
      <c r="AA27" s="331">
        <v>26</v>
      </c>
      <c r="AB27" s="331">
        <v>14</v>
      </c>
      <c r="AC27" s="331">
        <v>23</v>
      </c>
      <c r="AD27" s="331">
        <v>13</v>
      </c>
      <c r="AE27" s="349">
        <v>13</v>
      </c>
    </row>
    <row r="28" spans="1:31" s="81" customFormat="1" ht="12.75" x14ac:dyDescent="0.2">
      <c r="A28" s="335" t="s">
        <v>99</v>
      </c>
      <c r="B28" s="351">
        <v>10</v>
      </c>
      <c r="C28" s="351">
        <v>11</v>
      </c>
      <c r="D28" s="351">
        <v>16</v>
      </c>
      <c r="E28" s="351">
        <v>13</v>
      </c>
      <c r="F28" s="351">
        <v>2</v>
      </c>
      <c r="G28" s="351">
        <v>12</v>
      </c>
      <c r="H28" s="351">
        <v>13</v>
      </c>
      <c r="I28" s="351">
        <v>13</v>
      </c>
      <c r="J28" s="351">
        <v>13</v>
      </c>
      <c r="K28" s="351">
        <v>31</v>
      </c>
      <c r="L28" s="351">
        <v>10</v>
      </c>
      <c r="M28" s="351">
        <v>30</v>
      </c>
      <c r="N28" s="351">
        <v>12</v>
      </c>
      <c r="O28" s="351">
        <v>8</v>
      </c>
      <c r="P28" s="351">
        <v>14</v>
      </c>
      <c r="Q28" s="338">
        <v>15</v>
      </c>
      <c r="R28" s="351">
        <v>8</v>
      </c>
      <c r="S28" s="351">
        <v>6</v>
      </c>
      <c r="T28" s="351">
        <v>11</v>
      </c>
      <c r="U28" s="434">
        <v>9</v>
      </c>
      <c r="V28" s="331">
        <v>3</v>
      </c>
      <c r="W28" s="331">
        <v>3</v>
      </c>
      <c r="X28" s="331">
        <v>4</v>
      </c>
      <c r="Y28" s="331">
        <v>3</v>
      </c>
      <c r="Z28" s="331">
        <v>5</v>
      </c>
      <c r="AA28" s="331">
        <v>2</v>
      </c>
      <c r="AB28" s="331">
        <v>0</v>
      </c>
      <c r="AC28" s="331">
        <v>0</v>
      </c>
      <c r="AD28" s="331">
        <v>2</v>
      </c>
      <c r="AE28" s="349">
        <v>1</v>
      </c>
    </row>
    <row r="29" spans="1:31" s="81" customFormat="1" ht="12.75" x14ac:dyDescent="0.2">
      <c r="A29" s="335" t="s">
        <v>100</v>
      </c>
      <c r="B29" s="351">
        <v>325</v>
      </c>
      <c r="C29" s="351">
        <v>304</v>
      </c>
      <c r="D29" s="351">
        <v>337</v>
      </c>
      <c r="E29" s="351">
        <v>280</v>
      </c>
      <c r="F29" s="351">
        <v>311</v>
      </c>
      <c r="G29" s="351">
        <v>331</v>
      </c>
      <c r="H29" s="351">
        <v>337</v>
      </c>
      <c r="I29" s="351">
        <v>291</v>
      </c>
      <c r="J29" s="351">
        <v>268</v>
      </c>
      <c r="K29" s="351">
        <v>290</v>
      </c>
      <c r="L29" s="351">
        <v>299</v>
      </c>
      <c r="M29" s="351">
        <v>280</v>
      </c>
      <c r="N29" s="351">
        <v>303</v>
      </c>
      <c r="O29" s="351">
        <v>263</v>
      </c>
      <c r="P29" s="351">
        <v>263</v>
      </c>
      <c r="Q29" s="338">
        <v>254</v>
      </c>
      <c r="R29" s="351">
        <v>292</v>
      </c>
      <c r="S29" s="351">
        <v>195</v>
      </c>
      <c r="T29" s="351">
        <v>166</v>
      </c>
      <c r="U29" s="434">
        <v>159</v>
      </c>
      <c r="V29" s="331">
        <v>155</v>
      </c>
      <c r="W29" s="331">
        <v>110</v>
      </c>
      <c r="X29" s="331">
        <v>109</v>
      </c>
      <c r="Y29" s="331">
        <v>107</v>
      </c>
      <c r="Z29" s="331">
        <v>88</v>
      </c>
      <c r="AA29" s="331">
        <v>103</v>
      </c>
      <c r="AB29" s="331">
        <v>70</v>
      </c>
      <c r="AC29" s="331">
        <v>67</v>
      </c>
      <c r="AD29" s="331">
        <v>99</v>
      </c>
      <c r="AE29" s="349">
        <v>79</v>
      </c>
    </row>
    <row r="30" spans="1:31" s="81" customFormat="1" ht="12.75" x14ac:dyDescent="0.2">
      <c r="A30" s="335" t="s">
        <v>101</v>
      </c>
      <c r="B30" s="351">
        <v>73</v>
      </c>
      <c r="C30" s="351">
        <v>70</v>
      </c>
      <c r="D30" s="351">
        <v>78</v>
      </c>
      <c r="E30" s="351">
        <v>73</v>
      </c>
      <c r="F30" s="351">
        <v>93</v>
      </c>
      <c r="G30" s="351">
        <v>70</v>
      </c>
      <c r="H30" s="351">
        <v>81</v>
      </c>
      <c r="I30" s="351">
        <v>88</v>
      </c>
      <c r="J30" s="351">
        <v>66</v>
      </c>
      <c r="K30" s="351">
        <v>65</v>
      </c>
      <c r="L30" s="351">
        <v>74</v>
      </c>
      <c r="M30" s="351">
        <v>62</v>
      </c>
      <c r="N30" s="351">
        <v>60</v>
      </c>
      <c r="O30" s="351">
        <v>69</v>
      </c>
      <c r="P30" s="351">
        <v>68</v>
      </c>
      <c r="Q30" s="338">
        <v>56</v>
      </c>
      <c r="R30" s="351">
        <v>53</v>
      </c>
      <c r="S30" s="351">
        <v>38</v>
      </c>
      <c r="T30" s="351">
        <v>34</v>
      </c>
      <c r="U30" s="434">
        <v>55</v>
      </c>
      <c r="V30" s="331">
        <v>37</v>
      </c>
      <c r="W30" s="331">
        <v>37</v>
      </c>
      <c r="X30" s="331">
        <v>24</v>
      </c>
      <c r="Y30" s="331">
        <v>10</v>
      </c>
      <c r="Z30" s="331">
        <v>11</v>
      </c>
      <c r="AA30" s="331">
        <v>30</v>
      </c>
      <c r="AB30" s="331">
        <v>20</v>
      </c>
      <c r="AC30" s="331">
        <v>10</v>
      </c>
      <c r="AD30" s="331">
        <v>21</v>
      </c>
      <c r="AE30" s="349">
        <v>13</v>
      </c>
    </row>
    <row r="31" spans="1:31" s="81" customFormat="1" ht="12.75" x14ac:dyDescent="0.2">
      <c r="A31" s="335" t="s">
        <v>102</v>
      </c>
      <c r="B31" s="351">
        <v>39</v>
      </c>
      <c r="C31" s="351">
        <v>58</v>
      </c>
      <c r="D31" s="351">
        <v>60</v>
      </c>
      <c r="E31" s="351">
        <v>49</v>
      </c>
      <c r="F31" s="351">
        <v>49</v>
      </c>
      <c r="G31" s="351">
        <v>57</v>
      </c>
      <c r="H31" s="351">
        <v>49</v>
      </c>
      <c r="I31" s="351">
        <v>61</v>
      </c>
      <c r="J31" s="351">
        <v>57</v>
      </c>
      <c r="K31" s="351">
        <v>69</v>
      </c>
      <c r="L31" s="351">
        <v>64</v>
      </c>
      <c r="M31" s="351">
        <v>84</v>
      </c>
      <c r="N31" s="351">
        <v>82</v>
      </c>
      <c r="O31" s="351">
        <v>44</v>
      </c>
      <c r="P31" s="351">
        <v>53</v>
      </c>
      <c r="Q31" s="338">
        <v>45</v>
      </c>
      <c r="R31" s="351">
        <v>53</v>
      </c>
      <c r="S31" s="351">
        <v>51</v>
      </c>
      <c r="T31" s="351">
        <v>50</v>
      </c>
      <c r="U31" s="434">
        <v>39</v>
      </c>
      <c r="V31" s="331">
        <v>41</v>
      </c>
      <c r="W31" s="331">
        <v>33</v>
      </c>
      <c r="X31" s="331">
        <v>40</v>
      </c>
      <c r="Y31" s="331">
        <v>26</v>
      </c>
      <c r="Z31" s="331">
        <v>30</v>
      </c>
      <c r="AA31" s="331">
        <v>31</v>
      </c>
      <c r="AB31" s="331">
        <v>34</v>
      </c>
      <c r="AC31" s="331">
        <v>28</v>
      </c>
      <c r="AD31" s="331">
        <v>26</v>
      </c>
      <c r="AE31" s="349">
        <v>33</v>
      </c>
    </row>
    <row r="32" spans="1:31" s="81" customFormat="1" ht="12.75" x14ac:dyDescent="0.2">
      <c r="A32" s="456" t="s">
        <v>103</v>
      </c>
      <c r="B32" s="351">
        <v>207</v>
      </c>
      <c r="C32" s="351">
        <v>197</v>
      </c>
      <c r="D32" s="351">
        <v>214</v>
      </c>
      <c r="E32" s="351">
        <v>209</v>
      </c>
      <c r="F32" s="351">
        <v>202</v>
      </c>
      <c r="G32" s="351">
        <v>225</v>
      </c>
      <c r="H32" s="351">
        <v>171</v>
      </c>
      <c r="I32" s="351">
        <v>172</v>
      </c>
      <c r="J32" s="351">
        <v>174</v>
      </c>
      <c r="K32" s="351">
        <v>192</v>
      </c>
      <c r="L32" s="351">
        <v>211</v>
      </c>
      <c r="M32" s="351">
        <v>197</v>
      </c>
      <c r="N32" s="351">
        <v>154</v>
      </c>
      <c r="O32" s="351">
        <v>159</v>
      </c>
      <c r="P32" s="351">
        <v>162</v>
      </c>
      <c r="Q32" s="338">
        <v>135</v>
      </c>
      <c r="R32" s="351">
        <v>140</v>
      </c>
      <c r="S32" s="351">
        <v>99</v>
      </c>
      <c r="T32" s="351">
        <v>100</v>
      </c>
      <c r="U32" s="434">
        <v>85</v>
      </c>
      <c r="V32" s="331">
        <v>76</v>
      </c>
      <c r="W32" s="331">
        <v>70</v>
      </c>
      <c r="X32" s="331">
        <v>52</v>
      </c>
      <c r="Y32" s="331">
        <v>46</v>
      </c>
      <c r="Z32" s="331">
        <v>36</v>
      </c>
      <c r="AA32" s="331">
        <v>41</v>
      </c>
      <c r="AB32" s="331">
        <v>27</v>
      </c>
      <c r="AC32" s="331">
        <v>29</v>
      </c>
      <c r="AD32" s="331">
        <v>43</v>
      </c>
      <c r="AE32" s="349">
        <v>48</v>
      </c>
    </row>
    <row r="33" spans="1:31" s="81" customFormat="1" ht="13.5" thickBot="1" x14ac:dyDescent="0.25">
      <c r="A33" s="457" t="s">
        <v>46</v>
      </c>
      <c r="B33" s="344">
        <v>696</v>
      </c>
      <c r="C33" s="344">
        <v>671</v>
      </c>
      <c r="D33" s="344">
        <v>740</v>
      </c>
      <c r="E33" s="344">
        <v>659</v>
      </c>
      <c r="F33" s="344">
        <v>689</v>
      </c>
      <c r="G33" s="344">
        <v>725</v>
      </c>
      <c r="H33" s="344">
        <v>694</v>
      </c>
      <c r="I33" s="344">
        <v>691</v>
      </c>
      <c r="J33" s="344">
        <v>648</v>
      </c>
      <c r="K33" s="344">
        <v>711</v>
      </c>
      <c r="L33" s="344">
        <v>716</v>
      </c>
      <c r="M33" s="344">
        <v>708</v>
      </c>
      <c r="N33" s="344">
        <v>665</v>
      </c>
      <c r="O33" s="344">
        <v>601</v>
      </c>
      <c r="P33" s="345">
        <v>626</v>
      </c>
      <c r="Q33" s="345">
        <v>569</v>
      </c>
      <c r="R33" s="345">
        <v>598</v>
      </c>
      <c r="S33" s="345">
        <v>440</v>
      </c>
      <c r="T33" s="345">
        <v>405</v>
      </c>
      <c r="U33" s="346">
        <v>396</v>
      </c>
      <c r="V33" s="345">
        <v>349</v>
      </c>
      <c r="W33" s="345">
        <v>275</v>
      </c>
      <c r="X33" s="345">
        <v>255</v>
      </c>
      <c r="Y33" s="345">
        <v>217</v>
      </c>
      <c r="Z33" s="345">
        <v>184</v>
      </c>
      <c r="AA33" s="345">
        <v>233</v>
      </c>
      <c r="AB33" s="345">
        <v>165</v>
      </c>
      <c r="AC33" s="345">
        <v>157</v>
      </c>
      <c r="AD33" s="345">
        <v>204</v>
      </c>
      <c r="AE33" s="402">
        <v>187</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395</v>
      </c>
      <c r="C35" s="351">
        <v>414</v>
      </c>
      <c r="D35" s="351">
        <v>409</v>
      </c>
      <c r="E35" s="351">
        <v>371</v>
      </c>
      <c r="F35" s="351">
        <v>331</v>
      </c>
      <c r="G35" s="351">
        <v>329</v>
      </c>
      <c r="H35" s="351">
        <v>293</v>
      </c>
      <c r="I35" s="351">
        <v>310</v>
      </c>
      <c r="J35" s="351">
        <v>304</v>
      </c>
      <c r="K35" s="351">
        <v>296</v>
      </c>
      <c r="L35" s="351">
        <v>308</v>
      </c>
      <c r="M35" s="351">
        <v>298</v>
      </c>
      <c r="N35" s="351">
        <v>254</v>
      </c>
      <c r="O35" s="351">
        <v>271</v>
      </c>
      <c r="P35" s="351">
        <v>288</v>
      </c>
      <c r="Q35" s="338">
        <v>240</v>
      </c>
      <c r="R35" s="351">
        <v>232</v>
      </c>
      <c r="S35" s="351">
        <v>166</v>
      </c>
      <c r="T35" s="351">
        <v>180</v>
      </c>
      <c r="U35" s="434">
        <v>196</v>
      </c>
      <c r="V35" s="331">
        <v>151</v>
      </c>
      <c r="W35" s="331">
        <v>135</v>
      </c>
      <c r="X35" s="331">
        <v>114</v>
      </c>
      <c r="Y35" s="331">
        <v>103</v>
      </c>
      <c r="Z35" s="331">
        <v>80</v>
      </c>
      <c r="AA35" s="331">
        <v>90</v>
      </c>
      <c r="AB35" s="331">
        <v>75</v>
      </c>
      <c r="AC35" s="331">
        <v>73</v>
      </c>
      <c r="AD35" s="331">
        <v>76</v>
      </c>
      <c r="AE35" s="349">
        <v>82</v>
      </c>
    </row>
    <row r="36" spans="1:31" s="81" customFormat="1" ht="12.75" x14ac:dyDescent="0.2">
      <c r="A36" s="458">
        <v>2</v>
      </c>
      <c r="B36" s="351">
        <v>493</v>
      </c>
      <c r="C36" s="351">
        <v>434</v>
      </c>
      <c r="D36" s="351">
        <v>484</v>
      </c>
      <c r="E36" s="351">
        <v>502</v>
      </c>
      <c r="F36" s="351">
        <v>535</v>
      </c>
      <c r="G36" s="351">
        <v>567</v>
      </c>
      <c r="H36" s="351">
        <v>578</v>
      </c>
      <c r="I36" s="351">
        <v>555</v>
      </c>
      <c r="J36" s="351">
        <v>520</v>
      </c>
      <c r="K36" s="351">
        <v>570</v>
      </c>
      <c r="L36" s="351">
        <v>566</v>
      </c>
      <c r="M36" s="351">
        <v>572</v>
      </c>
      <c r="N36" s="351">
        <v>567</v>
      </c>
      <c r="O36" s="351">
        <v>489</v>
      </c>
      <c r="P36" s="351">
        <v>491</v>
      </c>
      <c r="Q36" s="338">
        <v>497</v>
      </c>
      <c r="R36" s="351">
        <v>499</v>
      </c>
      <c r="S36" s="351">
        <v>377</v>
      </c>
      <c r="T36" s="351">
        <v>328</v>
      </c>
      <c r="U36" s="434">
        <v>313</v>
      </c>
      <c r="V36" s="331">
        <v>262</v>
      </c>
      <c r="W36" s="331">
        <v>220</v>
      </c>
      <c r="X36" s="331">
        <v>188</v>
      </c>
      <c r="Y36" s="331">
        <v>168</v>
      </c>
      <c r="Z36" s="331">
        <v>140</v>
      </c>
      <c r="AA36" s="331">
        <v>186</v>
      </c>
      <c r="AB36" s="331">
        <v>131</v>
      </c>
      <c r="AC36" s="331">
        <v>130</v>
      </c>
      <c r="AD36" s="331">
        <v>190</v>
      </c>
      <c r="AE36" s="349">
        <v>154</v>
      </c>
    </row>
    <row r="37" spans="1:31" s="81" customFormat="1" ht="13.5" thickBot="1" x14ac:dyDescent="0.25">
      <c r="A37" s="340" t="s">
        <v>105</v>
      </c>
      <c r="B37" s="344">
        <v>64</v>
      </c>
      <c r="C37" s="344">
        <v>85</v>
      </c>
      <c r="D37" s="344">
        <v>103</v>
      </c>
      <c r="E37" s="344">
        <v>85</v>
      </c>
      <c r="F37" s="344">
        <v>73</v>
      </c>
      <c r="G37" s="344">
        <v>106</v>
      </c>
      <c r="H37" s="344">
        <v>83</v>
      </c>
      <c r="I37" s="344">
        <v>85</v>
      </c>
      <c r="J37" s="344">
        <v>95</v>
      </c>
      <c r="K37" s="344">
        <v>98</v>
      </c>
      <c r="L37" s="344">
        <v>110</v>
      </c>
      <c r="M37" s="344">
        <v>102</v>
      </c>
      <c r="N37" s="344">
        <v>94</v>
      </c>
      <c r="O37" s="344">
        <v>101</v>
      </c>
      <c r="P37" s="344">
        <v>103</v>
      </c>
      <c r="Q37" s="345">
        <v>81</v>
      </c>
      <c r="R37" s="345">
        <v>99</v>
      </c>
      <c r="S37" s="345">
        <v>99</v>
      </c>
      <c r="T37" s="345">
        <v>82</v>
      </c>
      <c r="U37" s="346">
        <v>62</v>
      </c>
      <c r="V37" s="345">
        <v>68</v>
      </c>
      <c r="W37" s="345">
        <v>49</v>
      </c>
      <c r="X37" s="345">
        <v>59</v>
      </c>
      <c r="Y37" s="345">
        <v>38</v>
      </c>
      <c r="Z37" s="345">
        <v>35</v>
      </c>
      <c r="AA37" s="345">
        <v>47</v>
      </c>
      <c r="AB37" s="345">
        <v>43</v>
      </c>
      <c r="AC37" s="345">
        <v>30</v>
      </c>
      <c r="AD37" s="345">
        <v>38</v>
      </c>
      <c r="AE37" s="402">
        <v>24</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788</v>
      </c>
      <c r="C39" s="351">
        <v>735</v>
      </c>
      <c r="D39" s="351">
        <v>793</v>
      </c>
      <c r="E39" s="351">
        <v>762</v>
      </c>
      <c r="F39" s="351">
        <v>743</v>
      </c>
      <c r="G39" s="351">
        <v>791</v>
      </c>
      <c r="H39" s="351">
        <v>738</v>
      </c>
      <c r="I39" s="351">
        <v>727</v>
      </c>
      <c r="J39" s="351">
        <v>687</v>
      </c>
      <c r="K39" s="351">
        <v>702</v>
      </c>
      <c r="L39" s="351">
        <v>756</v>
      </c>
      <c r="M39" s="351">
        <v>738</v>
      </c>
      <c r="N39" s="351">
        <v>679</v>
      </c>
      <c r="O39" s="351">
        <v>621</v>
      </c>
      <c r="P39" s="351">
        <v>671</v>
      </c>
      <c r="Q39" s="338">
        <v>616</v>
      </c>
      <c r="R39" s="351">
        <v>598</v>
      </c>
      <c r="S39" s="351">
        <v>474</v>
      </c>
      <c r="T39" s="351">
        <v>431</v>
      </c>
      <c r="U39" s="434">
        <v>423</v>
      </c>
      <c r="V39" s="331">
        <v>337</v>
      </c>
      <c r="W39" s="331">
        <v>303</v>
      </c>
      <c r="X39" s="331">
        <v>271</v>
      </c>
      <c r="Y39" s="331">
        <v>232</v>
      </c>
      <c r="Z39" s="331">
        <v>180</v>
      </c>
      <c r="AA39" s="331">
        <v>225</v>
      </c>
      <c r="AB39" s="331">
        <v>165</v>
      </c>
      <c r="AC39" s="331">
        <v>159</v>
      </c>
      <c r="AD39" s="331">
        <v>226</v>
      </c>
      <c r="AE39" s="349">
        <v>211</v>
      </c>
    </row>
    <row r="40" spans="1:31" s="81" customFormat="1" ht="12.75" x14ac:dyDescent="0.2">
      <c r="A40" s="458">
        <v>2</v>
      </c>
      <c r="B40" s="351">
        <v>112</v>
      </c>
      <c r="C40" s="351">
        <v>142</v>
      </c>
      <c r="D40" s="351">
        <v>146</v>
      </c>
      <c r="E40" s="351">
        <v>133</v>
      </c>
      <c r="F40" s="351">
        <v>141</v>
      </c>
      <c r="G40" s="351">
        <v>141</v>
      </c>
      <c r="H40" s="351">
        <v>144</v>
      </c>
      <c r="I40" s="351">
        <v>155</v>
      </c>
      <c r="J40" s="351">
        <v>150</v>
      </c>
      <c r="K40" s="351">
        <v>173</v>
      </c>
      <c r="L40" s="351">
        <v>151</v>
      </c>
      <c r="M40" s="351">
        <v>153</v>
      </c>
      <c r="N40" s="351">
        <v>153</v>
      </c>
      <c r="O40" s="351">
        <v>155</v>
      </c>
      <c r="P40" s="351">
        <v>142</v>
      </c>
      <c r="Q40" s="338">
        <v>132</v>
      </c>
      <c r="R40" s="351">
        <v>145</v>
      </c>
      <c r="S40" s="351">
        <v>113</v>
      </c>
      <c r="T40" s="351">
        <v>108</v>
      </c>
      <c r="U40" s="434">
        <v>101</v>
      </c>
      <c r="V40" s="331">
        <v>98</v>
      </c>
      <c r="W40" s="331">
        <v>57</v>
      </c>
      <c r="X40" s="331">
        <v>63</v>
      </c>
      <c r="Y40" s="331">
        <v>48</v>
      </c>
      <c r="Z40" s="331">
        <v>42</v>
      </c>
      <c r="AA40" s="331">
        <v>63</v>
      </c>
      <c r="AB40" s="331">
        <v>55</v>
      </c>
      <c r="AC40" s="331">
        <v>40</v>
      </c>
      <c r="AD40" s="331">
        <v>54</v>
      </c>
      <c r="AE40" s="349">
        <v>37</v>
      </c>
    </row>
    <row r="41" spans="1:31" s="81" customFormat="1" ht="13.5" thickBot="1" x14ac:dyDescent="0.25">
      <c r="A41" s="357" t="s">
        <v>105</v>
      </c>
      <c r="B41" s="404">
        <v>52</v>
      </c>
      <c r="C41" s="404">
        <v>56</v>
      </c>
      <c r="D41" s="404">
        <v>57</v>
      </c>
      <c r="E41" s="404">
        <v>63</v>
      </c>
      <c r="F41" s="404">
        <v>55</v>
      </c>
      <c r="G41" s="404">
        <v>69</v>
      </c>
      <c r="H41" s="404">
        <v>72</v>
      </c>
      <c r="I41" s="404">
        <v>68</v>
      </c>
      <c r="J41" s="404">
        <v>82</v>
      </c>
      <c r="K41" s="404">
        <v>89</v>
      </c>
      <c r="L41" s="404">
        <v>77</v>
      </c>
      <c r="M41" s="404">
        <v>81</v>
      </c>
      <c r="N41" s="404">
        <v>83</v>
      </c>
      <c r="O41" s="405">
        <v>85</v>
      </c>
      <c r="P41" s="405">
        <v>69</v>
      </c>
      <c r="Q41" s="405">
        <v>70</v>
      </c>
      <c r="R41" s="405">
        <v>87</v>
      </c>
      <c r="S41" s="405">
        <v>55</v>
      </c>
      <c r="T41" s="405">
        <v>51</v>
      </c>
      <c r="U41" s="406">
        <v>47</v>
      </c>
      <c r="V41" s="405">
        <v>46</v>
      </c>
      <c r="W41" s="405">
        <v>44</v>
      </c>
      <c r="X41" s="405">
        <v>27</v>
      </c>
      <c r="Y41" s="405">
        <v>29</v>
      </c>
      <c r="Z41" s="405">
        <v>33</v>
      </c>
      <c r="AA41" s="405">
        <v>35</v>
      </c>
      <c r="AB41" s="405">
        <v>29</v>
      </c>
      <c r="AC41" s="405">
        <v>34</v>
      </c>
      <c r="AD41" s="405">
        <v>24</v>
      </c>
      <c r="AE41" s="407">
        <v>12</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2100-000000000000}"/>
  </hyperlinks>
  <pageMargins left="0.75" right="0.75" top="1" bottom="1" header="0.5" footer="0.5"/>
  <pageSetup paperSize="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90"/>
  <sheetViews>
    <sheetView workbookViewId="0">
      <selection activeCell="M2" sqref="M2"/>
    </sheetView>
  </sheetViews>
  <sheetFormatPr defaultRowHeight="12.75" x14ac:dyDescent="0.2"/>
  <cols>
    <col min="13" max="13" width="3.7109375" customWidth="1"/>
    <col min="24" max="24" width="6.4257812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2200-000000000000}"/>
    <hyperlink ref="A90" location="'Figure Index'!A1" display="List of Figures in this Workbook" xr:uid="{00000000-0004-0000-2200-000001000000}"/>
  </hyperlinks>
  <pageMargins left="0.66" right="0.28000000000000003" top="0.75" bottom="0.75" header="0.3" footer="0.3"/>
  <pageSetup paperSize="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28"/>
  <sheetViews>
    <sheetView workbookViewId="0">
      <selection activeCell="AA2" sqref="AA2"/>
    </sheetView>
  </sheetViews>
  <sheetFormatPr defaultRowHeight="12" x14ac:dyDescent="0.2"/>
  <cols>
    <col min="1" max="1" width="22.42578125" style="6" customWidth="1"/>
    <col min="2" max="18" width="5.42578125" style="6" bestFit="1" customWidth="1"/>
    <col min="19" max="25" width="5.42578125" style="6" customWidth="1"/>
    <col min="26" max="26" width="5.42578125" style="6" bestFit="1" customWidth="1"/>
    <col min="27" max="16384" width="9.140625" style="6"/>
  </cols>
  <sheetData>
    <row r="1" spans="1:26" ht="15.75" x14ac:dyDescent="0.2">
      <c r="A1" s="34" t="s">
        <v>451</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452</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7</v>
      </c>
      <c r="C6" s="297">
        <v>19</v>
      </c>
      <c r="D6" s="301">
        <v>11</v>
      </c>
      <c r="E6" s="301">
        <v>8</v>
      </c>
      <c r="F6" s="301">
        <v>7</v>
      </c>
      <c r="G6" s="301">
        <v>12</v>
      </c>
      <c r="H6" s="301">
        <v>14</v>
      </c>
      <c r="I6" s="301">
        <v>9</v>
      </c>
      <c r="J6" s="301">
        <v>7</v>
      </c>
      <c r="K6" s="301">
        <v>10</v>
      </c>
      <c r="L6" s="298">
        <v>21</v>
      </c>
      <c r="M6" s="301">
        <v>11</v>
      </c>
      <c r="N6" s="301">
        <v>9</v>
      </c>
      <c r="O6" s="298">
        <v>12</v>
      </c>
      <c r="P6" s="298">
        <v>2</v>
      </c>
      <c r="Q6" s="230">
        <v>6</v>
      </c>
      <c r="R6" s="230">
        <v>4</v>
      </c>
      <c r="S6" s="230">
        <v>5</v>
      </c>
      <c r="T6" s="230">
        <v>2</v>
      </c>
      <c r="U6" s="230">
        <v>5</v>
      </c>
      <c r="V6" s="230">
        <v>4</v>
      </c>
      <c r="W6" s="230">
        <v>4</v>
      </c>
      <c r="X6" s="230">
        <v>6</v>
      </c>
      <c r="Y6" s="230">
        <v>3</v>
      </c>
      <c r="Z6" s="247">
        <v>5</v>
      </c>
    </row>
    <row r="7" spans="1:26" s="81" customFormat="1" ht="12.75" x14ac:dyDescent="0.2">
      <c r="A7" s="300" t="s">
        <v>2</v>
      </c>
      <c r="B7" s="297">
        <v>188</v>
      </c>
      <c r="C7" s="297">
        <v>109</v>
      </c>
      <c r="D7" s="301">
        <v>111</v>
      </c>
      <c r="E7" s="301">
        <v>101</v>
      </c>
      <c r="F7" s="301">
        <v>69</v>
      </c>
      <c r="G7" s="301">
        <v>85</v>
      </c>
      <c r="H7" s="301">
        <v>85</v>
      </c>
      <c r="I7" s="301">
        <v>101</v>
      </c>
      <c r="J7" s="301">
        <v>80</v>
      </c>
      <c r="K7" s="301">
        <v>81</v>
      </c>
      <c r="L7" s="298">
        <v>71</v>
      </c>
      <c r="M7" s="301">
        <v>73</v>
      </c>
      <c r="N7" s="301">
        <v>74</v>
      </c>
      <c r="O7" s="298">
        <v>90</v>
      </c>
      <c r="P7" s="298">
        <v>90</v>
      </c>
      <c r="Q7" s="230">
        <v>65</v>
      </c>
      <c r="R7" s="230">
        <v>68</v>
      </c>
      <c r="S7" s="230">
        <v>55</v>
      </c>
      <c r="T7" s="230">
        <v>76</v>
      </c>
      <c r="U7" s="230">
        <v>65</v>
      </c>
      <c r="V7" s="230">
        <v>59</v>
      </c>
      <c r="W7" s="230">
        <v>46</v>
      </c>
      <c r="X7" s="230">
        <v>59</v>
      </c>
      <c r="Y7" s="230">
        <v>76</v>
      </c>
      <c r="Z7" s="247">
        <v>75</v>
      </c>
    </row>
    <row r="8" spans="1:26" s="81" customFormat="1" ht="13.5" thickBot="1" x14ac:dyDescent="0.25">
      <c r="A8" s="302" t="s">
        <v>3</v>
      </c>
      <c r="B8" s="303">
        <v>1826</v>
      </c>
      <c r="C8" s="303">
        <v>1683</v>
      </c>
      <c r="D8" s="303">
        <v>1678</v>
      </c>
      <c r="E8" s="303">
        <v>1657</v>
      </c>
      <c r="F8" s="303">
        <v>1602</v>
      </c>
      <c r="G8" s="303">
        <v>1584</v>
      </c>
      <c r="H8" s="303">
        <v>1608</v>
      </c>
      <c r="I8" s="303">
        <v>1353</v>
      </c>
      <c r="J8" s="303">
        <v>1169</v>
      </c>
      <c r="K8" s="428">
        <v>1198</v>
      </c>
      <c r="L8" s="304">
        <v>1088</v>
      </c>
      <c r="M8" s="320">
        <v>1010</v>
      </c>
      <c r="N8" s="320">
        <v>908</v>
      </c>
      <c r="O8" s="304">
        <v>869</v>
      </c>
      <c r="P8" s="304">
        <v>829</v>
      </c>
      <c r="Q8" s="231">
        <v>848</v>
      </c>
      <c r="R8" s="231">
        <v>600</v>
      </c>
      <c r="S8" s="231">
        <v>630</v>
      </c>
      <c r="T8" s="231">
        <v>484</v>
      </c>
      <c r="U8" s="231">
        <v>467</v>
      </c>
      <c r="V8" s="231">
        <v>486</v>
      </c>
      <c r="W8" s="231">
        <v>343</v>
      </c>
      <c r="X8" s="231">
        <v>325</v>
      </c>
      <c r="Y8" s="231">
        <v>433</v>
      </c>
      <c r="Z8" s="248">
        <v>468</v>
      </c>
    </row>
    <row r="9" spans="1:26" s="81" customFormat="1" ht="13.5" thickBot="1" x14ac:dyDescent="0.25">
      <c r="A9" s="302" t="s">
        <v>4</v>
      </c>
      <c r="B9" s="303">
        <v>2021</v>
      </c>
      <c r="C9" s="303">
        <v>1811</v>
      </c>
      <c r="D9" s="303">
        <v>1800</v>
      </c>
      <c r="E9" s="303">
        <v>1766</v>
      </c>
      <c r="F9" s="303">
        <v>1678</v>
      </c>
      <c r="G9" s="428">
        <v>1681</v>
      </c>
      <c r="H9" s="428">
        <v>1707</v>
      </c>
      <c r="I9" s="428">
        <v>1463</v>
      </c>
      <c r="J9" s="303">
        <v>1256</v>
      </c>
      <c r="K9" s="303">
        <v>1289</v>
      </c>
      <c r="L9" s="304">
        <v>1180</v>
      </c>
      <c r="M9" s="304">
        <v>1094</v>
      </c>
      <c r="N9" s="304">
        <v>991</v>
      </c>
      <c r="O9" s="304">
        <v>971</v>
      </c>
      <c r="P9" s="304">
        <v>921</v>
      </c>
      <c r="Q9" s="305">
        <v>919</v>
      </c>
      <c r="R9" s="305">
        <v>672</v>
      </c>
      <c r="S9" s="305">
        <v>690</v>
      </c>
      <c r="T9" s="305">
        <v>562</v>
      </c>
      <c r="U9" s="305">
        <v>537</v>
      </c>
      <c r="V9" s="305">
        <v>549</v>
      </c>
      <c r="W9" s="305">
        <v>393</v>
      </c>
      <c r="X9" s="305">
        <v>390</v>
      </c>
      <c r="Y9" s="305">
        <v>512</v>
      </c>
      <c r="Z9" s="306">
        <v>548</v>
      </c>
    </row>
    <row r="10" spans="1:26" s="81" customFormat="1" ht="13.5" thickBot="1" x14ac:dyDescent="0.25">
      <c r="A10" s="302" t="s">
        <v>5</v>
      </c>
      <c r="B10" s="303">
        <v>195</v>
      </c>
      <c r="C10" s="303">
        <v>128</v>
      </c>
      <c r="D10" s="303">
        <v>122</v>
      </c>
      <c r="E10" s="303">
        <v>109</v>
      </c>
      <c r="F10" s="303">
        <v>76</v>
      </c>
      <c r="G10" s="303">
        <v>97</v>
      </c>
      <c r="H10" s="303">
        <v>99</v>
      </c>
      <c r="I10" s="303">
        <v>110</v>
      </c>
      <c r="J10" s="303">
        <v>87</v>
      </c>
      <c r="K10" s="303">
        <v>91</v>
      </c>
      <c r="L10" s="304">
        <v>92</v>
      </c>
      <c r="M10" s="304">
        <v>84</v>
      </c>
      <c r="N10" s="304">
        <v>83</v>
      </c>
      <c r="O10" s="304">
        <v>102</v>
      </c>
      <c r="P10" s="304">
        <v>92</v>
      </c>
      <c r="Q10" s="305">
        <v>71</v>
      </c>
      <c r="R10" s="305">
        <v>72</v>
      </c>
      <c r="S10" s="305">
        <v>60</v>
      </c>
      <c r="T10" s="305">
        <v>78</v>
      </c>
      <c r="U10" s="305">
        <v>70</v>
      </c>
      <c r="V10" s="305">
        <v>63</v>
      </c>
      <c r="W10" s="305">
        <v>50</v>
      </c>
      <c r="X10" s="305">
        <v>65</v>
      </c>
      <c r="Y10" s="305">
        <v>79</v>
      </c>
      <c r="Z10" s="306">
        <v>80</v>
      </c>
    </row>
    <row r="11" spans="1:26" s="81" customFormat="1" ht="13.5" thickBot="1" x14ac:dyDescent="0.25">
      <c r="A11" s="300" t="s">
        <v>6</v>
      </c>
      <c r="B11" s="308">
        <v>230.7</v>
      </c>
      <c r="C11" s="308">
        <v>230.5</v>
      </c>
      <c r="D11" s="308">
        <v>229.2</v>
      </c>
      <c r="E11" s="308">
        <v>227.8</v>
      </c>
      <c r="F11" s="308">
        <v>225.9</v>
      </c>
      <c r="G11" s="308">
        <v>224.8</v>
      </c>
      <c r="H11" s="308">
        <v>224.3</v>
      </c>
      <c r="I11" s="308">
        <v>216</v>
      </c>
      <c r="J11" s="308">
        <v>216.2</v>
      </c>
      <c r="K11" s="308">
        <v>216.5</v>
      </c>
      <c r="L11" s="309">
        <v>216.5</v>
      </c>
      <c r="M11" s="310">
        <v>216.4</v>
      </c>
      <c r="N11" s="310">
        <v>216.4</v>
      </c>
      <c r="O11" s="310">
        <v>218</v>
      </c>
      <c r="P11" s="310">
        <v>219.2</v>
      </c>
      <c r="Q11" s="311">
        <v>223</v>
      </c>
      <c r="R11" s="311">
        <v>225.1</v>
      </c>
      <c r="S11" s="311">
        <v>229</v>
      </c>
      <c r="T11" s="311">
        <v>234.5</v>
      </c>
      <c r="U11" s="311">
        <v>237.08500000000001</v>
      </c>
      <c r="V11" s="311">
        <v>239.01300000000001</v>
      </c>
      <c r="W11" s="311">
        <v>242.04</v>
      </c>
      <c r="X11" s="311">
        <v>245.614</v>
      </c>
      <c r="Y11" s="311">
        <v>248.726</v>
      </c>
      <c r="Z11" s="312">
        <v>251.33199999999999</v>
      </c>
    </row>
    <row r="12" spans="1:26" s="81" customFormat="1" ht="13.5" thickBot="1" x14ac:dyDescent="0.25">
      <c r="A12" s="313" t="s">
        <v>7</v>
      </c>
      <c r="B12" s="314">
        <v>85</v>
      </c>
      <c r="C12" s="314">
        <v>56</v>
      </c>
      <c r="D12" s="314">
        <v>53</v>
      </c>
      <c r="E12" s="314">
        <v>48</v>
      </c>
      <c r="F12" s="314">
        <v>34</v>
      </c>
      <c r="G12" s="314">
        <v>43</v>
      </c>
      <c r="H12" s="314">
        <v>44</v>
      </c>
      <c r="I12" s="314">
        <v>51</v>
      </c>
      <c r="J12" s="314">
        <v>40</v>
      </c>
      <c r="K12" s="314">
        <v>42</v>
      </c>
      <c r="L12" s="315">
        <v>42</v>
      </c>
      <c r="M12" s="304">
        <v>39</v>
      </c>
      <c r="N12" s="304">
        <v>38</v>
      </c>
      <c r="O12" s="304">
        <v>47</v>
      </c>
      <c r="P12" s="304">
        <v>42</v>
      </c>
      <c r="Q12" s="316">
        <v>31.838565022421527</v>
      </c>
      <c r="R12" s="316">
        <v>32.286995515695068</v>
      </c>
      <c r="S12" s="316">
        <v>26.200873362445414</v>
      </c>
      <c r="T12" s="316">
        <v>33.262260127931768</v>
      </c>
      <c r="U12" s="316">
        <v>29.525275744985976</v>
      </c>
      <c r="V12" s="316">
        <v>26.35839891554016</v>
      </c>
      <c r="W12" s="316">
        <v>20.657742521897205</v>
      </c>
      <c r="X12" s="316">
        <v>26.464289494898498</v>
      </c>
      <c r="Y12" s="316">
        <v>31.761858430562146</v>
      </c>
      <c r="Z12" s="317">
        <v>31.83040758836917</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31</v>
      </c>
      <c r="C14" s="298">
        <v>28</v>
      </c>
      <c r="D14" s="298">
        <v>22</v>
      </c>
      <c r="E14" s="298">
        <v>25</v>
      </c>
      <c r="F14" s="298">
        <v>17</v>
      </c>
      <c r="G14" s="298">
        <v>29</v>
      </c>
      <c r="H14" s="298">
        <v>22</v>
      </c>
      <c r="I14" s="297">
        <v>26</v>
      </c>
      <c r="J14" s="298">
        <v>24</v>
      </c>
      <c r="K14" s="297">
        <v>24</v>
      </c>
      <c r="L14" s="298">
        <v>10</v>
      </c>
      <c r="M14" s="298">
        <v>13</v>
      </c>
      <c r="N14" s="298">
        <v>13</v>
      </c>
      <c r="O14" s="298">
        <v>13</v>
      </c>
      <c r="P14" s="298">
        <v>13</v>
      </c>
      <c r="Q14" s="299">
        <v>10</v>
      </c>
      <c r="R14" s="299">
        <v>5</v>
      </c>
      <c r="S14" s="299">
        <v>13</v>
      </c>
      <c r="T14" s="299">
        <v>9</v>
      </c>
      <c r="U14" s="299">
        <v>8</v>
      </c>
      <c r="V14" s="299">
        <v>10</v>
      </c>
      <c r="W14" s="299">
        <v>5</v>
      </c>
      <c r="X14" s="299">
        <v>6</v>
      </c>
      <c r="Y14" s="299">
        <v>16</v>
      </c>
      <c r="Z14" s="144">
        <v>9</v>
      </c>
    </row>
    <row r="15" spans="1:26" s="81" customFormat="1" ht="13.5" thickBot="1" x14ac:dyDescent="0.25">
      <c r="A15" s="302" t="s">
        <v>10</v>
      </c>
      <c r="B15" s="303">
        <v>309</v>
      </c>
      <c r="C15" s="303">
        <v>297</v>
      </c>
      <c r="D15" s="303">
        <v>275</v>
      </c>
      <c r="E15" s="303">
        <v>255</v>
      </c>
      <c r="F15" s="303">
        <v>254</v>
      </c>
      <c r="G15" s="428">
        <v>253</v>
      </c>
      <c r="H15" s="428">
        <v>261</v>
      </c>
      <c r="I15" s="303">
        <v>213</v>
      </c>
      <c r="J15" s="303">
        <v>150</v>
      </c>
      <c r="K15" s="303">
        <v>180</v>
      </c>
      <c r="L15" s="304">
        <v>169</v>
      </c>
      <c r="M15" s="304">
        <v>135</v>
      </c>
      <c r="N15" s="304">
        <v>112</v>
      </c>
      <c r="O15" s="304">
        <v>117</v>
      </c>
      <c r="P15" s="304">
        <v>104</v>
      </c>
      <c r="Q15" s="305">
        <v>104</v>
      </c>
      <c r="R15" s="305">
        <v>81</v>
      </c>
      <c r="S15" s="305">
        <v>144</v>
      </c>
      <c r="T15" s="305">
        <v>77</v>
      </c>
      <c r="U15" s="305">
        <v>76</v>
      </c>
      <c r="V15" s="305">
        <v>82</v>
      </c>
      <c r="W15" s="305">
        <v>34</v>
      </c>
      <c r="X15" s="305">
        <v>47</v>
      </c>
      <c r="Y15" s="305">
        <v>68</v>
      </c>
      <c r="Z15" s="306">
        <v>70</v>
      </c>
    </row>
    <row r="16" spans="1:26" s="81" customFormat="1" ht="13.5" thickBot="1" x14ac:dyDescent="0.25">
      <c r="A16" s="302" t="s">
        <v>11</v>
      </c>
      <c r="B16" s="303">
        <v>48.7</v>
      </c>
      <c r="C16" s="303">
        <v>48.9</v>
      </c>
      <c r="D16" s="303">
        <v>48.5</v>
      </c>
      <c r="E16" s="303">
        <v>48.3</v>
      </c>
      <c r="F16" s="303">
        <v>47.6</v>
      </c>
      <c r="G16" s="303">
        <v>47.2</v>
      </c>
      <c r="H16" s="303">
        <v>46.3</v>
      </c>
      <c r="I16" s="319">
        <v>44</v>
      </c>
      <c r="J16" s="303">
        <v>43.1</v>
      </c>
      <c r="K16" s="303">
        <v>42.7</v>
      </c>
      <c r="L16" s="304">
        <v>42.7</v>
      </c>
      <c r="M16" s="310">
        <v>42</v>
      </c>
      <c r="N16" s="304">
        <v>41.3</v>
      </c>
      <c r="O16" s="304">
        <v>40.799999999999997</v>
      </c>
      <c r="P16" s="304">
        <v>40.5</v>
      </c>
      <c r="Q16" s="305">
        <v>40.700000000000003</v>
      </c>
      <c r="R16" s="311">
        <v>41</v>
      </c>
      <c r="S16" s="311">
        <v>41.6</v>
      </c>
      <c r="T16" s="311">
        <v>45.2</v>
      </c>
      <c r="U16" s="311">
        <v>45.978000000000002</v>
      </c>
      <c r="V16" s="311">
        <v>46.706000000000003</v>
      </c>
      <c r="W16" s="311">
        <v>47.585999999999999</v>
      </c>
      <c r="X16" s="311">
        <v>48.524999999999999</v>
      </c>
      <c r="Y16" s="311">
        <v>49.677999999999997</v>
      </c>
      <c r="Z16" s="312">
        <v>50.473999999999997</v>
      </c>
    </row>
    <row r="17" spans="1:26" s="81" customFormat="1" ht="13.5" thickBot="1" x14ac:dyDescent="0.25">
      <c r="A17" s="300" t="s">
        <v>7</v>
      </c>
      <c r="B17" s="297">
        <v>64</v>
      </c>
      <c r="C17" s="297">
        <v>57</v>
      </c>
      <c r="D17" s="297">
        <v>45</v>
      </c>
      <c r="E17" s="297">
        <v>52</v>
      </c>
      <c r="F17" s="297">
        <v>36</v>
      </c>
      <c r="G17" s="297">
        <v>61</v>
      </c>
      <c r="H17" s="297">
        <v>47</v>
      </c>
      <c r="I17" s="297">
        <v>59</v>
      </c>
      <c r="J17" s="297">
        <v>56</v>
      </c>
      <c r="K17" s="297">
        <v>56</v>
      </c>
      <c r="L17" s="298">
        <v>23</v>
      </c>
      <c r="M17" s="304">
        <v>31</v>
      </c>
      <c r="N17" s="304">
        <v>31</v>
      </c>
      <c r="O17" s="304">
        <v>32</v>
      </c>
      <c r="P17" s="304">
        <v>32</v>
      </c>
      <c r="Q17" s="316">
        <v>24.570024570024568</v>
      </c>
      <c r="R17" s="316">
        <v>12.285012285012284</v>
      </c>
      <c r="S17" s="316">
        <v>31.25</v>
      </c>
      <c r="T17" s="316">
        <v>19.911504424778762</v>
      </c>
      <c r="U17" s="316">
        <v>17.399625908042978</v>
      </c>
      <c r="V17" s="316">
        <v>21.410525414293666</v>
      </c>
      <c r="W17" s="316">
        <v>10.507292060690119</v>
      </c>
      <c r="X17" s="316">
        <v>12.364760432766614</v>
      </c>
      <c r="Y17" s="316">
        <v>32.207415757478159</v>
      </c>
      <c r="Z17" s="317">
        <v>17.830962475730079</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47</v>
      </c>
      <c r="C19" s="297">
        <v>54</v>
      </c>
      <c r="D19" s="297">
        <v>52</v>
      </c>
      <c r="E19" s="297">
        <v>71</v>
      </c>
      <c r="F19" s="297">
        <v>65</v>
      </c>
      <c r="G19" s="297">
        <v>74</v>
      </c>
      <c r="H19" s="297">
        <v>88</v>
      </c>
      <c r="I19" s="297">
        <v>90</v>
      </c>
      <c r="J19" s="297">
        <v>72</v>
      </c>
      <c r="K19" s="297">
        <v>73</v>
      </c>
      <c r="L19" s="298">
        <v>75</v>
      </c>
      <c r="M19" s="298">
        <v>70</v>
      </c>
      <c r="N19" s="298">
        <v>60</v>
      </c>
      <c r="O19" s="298">
        <v>77</v>
      </c>
      <c r="P19" s="298">
        <v>60</v>
      </c>
      <c r="Q19" s="299">
        <v>41</v>
      </c>
      <c r="R19" s="299">
        <v>43</v>
      </c>
      <c r="S19" s="299">
        <v>44</v>
      </c>
      <c r="T19" s="299">
        <v>38</v>
      </c>
      <c r="U19" s="299">
        <v>32</v>
      </c>
      <c r="V19" s="299">
        <v>46</v>
      </c>
      <c r="W19" s="299">
        <v>39</v>
      </c>
      <c r="X19" s="299">
        <v>37</v>
      </c>
      <c r="Y19" s="299">
        <v>40</v>
      </c>
      <c r="Z19" s="144">
        <v>46</v>
      </c>
    </row>
    <row r="20" spans="1:26" s="81" customFormat="1" ht="12.75" x14ac:dyDescent="0.2">
      <c r="A20" s="300" t="s">
        <v>14</v>
      </c>
      <c r="B20" s="297">
        <v>1352</v>
      </c>
      <c r="C20" s="297">
        <v>1198</v>
      </c>
      <c r="D20" s="297">
        <v>1221</v>
      </c>
      <c r="E20" s="297">
        <v>1228</v>
      </c>
      <c r="F20" s="297">
        <v>1194</v>
      </c>
      <c r="G20" s="297">
        <v>1162</v>
      </c>
      <c r="H20" s="297">
        <v>1176</v>
      </c>
      <c r="I20" s="297">
        <v>983</v>
      </c>
      <c r="J20" s="297">
        <v>855</v>
      </c>
      <c r="K20" s="297">
        <v>827</v>
      </c>
      <c r="L20" s="298">
        <v>786</v>
      </c>
      <c r="M20" s="298">
        <v>733</v>
      </c>
      <c r="N20" s="298">
        <v>690</v>
      </c>
      <c r="O20" s="298">
        <v>621</v>
      </c>
      <c r="P20" s="298">
        <v>586</v>
      </c>
      <c r="Q20" s="299">
        <v>663</v>
      </c>
      <c r="R20" s="299">
        <v>419</v>
      </c>
      <c r="S20" s="299">
        <v>385</v>
      </c>
      <c r="T20" s="299">
        <v>354</v>
      </c>
      <c r="U20" s="299">
        <v>299</v>
      </c>
      <c r="V20" s="299">
        <v>321</v>
      </c>
      <c r="W20" s="299">
        <v>258</v>
      </c>
      <c r="X20" s="299">
        <v>215</v>
      </c>
      <c r="Y20" s="299">
        <v>281</v>
      </c>
      <c r="Z20" s="144">
        <v>318</v>
      </c>
    </row>
    <row r="21" spans="1:26" s="81" customFormat="1" ht="12.75" x14ac:dyDescent="0.2">
      <c r="A21" s="300" t="s">
        <v>15</v>
      </c>
      <c r="B21" s="297">
        <v>286</v>
      </c>
      <c r="C21" s="297">
        <v>289</v>
      </c>
      <c r="D21" s="297">
        <v>260</v>
      </c>
      <c r="E21" s="297">
        <v>226</v>
      </c>
      <c r="F21" s="297">
        <v>224</v>
      </c>
      <c r="G21" s="297">
        <v>214</v>
      </c>
      <c r="H21" s="297">
        <v>217</v>
      </c>
      <c r="I21" s="297">
        <v>213</v>
      </c>
      <c r="J21" s="297">
        <v>174</v>
      </c>
      <c r="K21" s="297">
        <v>174</v>
      </c>
      <c r="L21" s="298">
        <v>181</v>
      </c>
      <c r="M21" s="298">
        <v>160</v>
      </c>
      <c r="N21" s="298">
        <v>132</v>
      </c>
      <c r="O21" s="298">
        <v>136</v>
      </c>
      <c r="P21" s="298">
        <v>146</v>
      </c>
      <c r="Q21" s="299">
        <v>106</v>
      </c>
      <c r="R21" s="299">
        <v>98</v>
      </c>
      <c r="S21" s="299">
        <v>85</v>
      </c>
      <c r="T21" s="299">
        <v>93</v>
      </c>
      <c r="U21" s="299">
        <v>88</v>
      </c>
      <c r="V21" s="299">
        <v>94</v>
      </c>
      <c r="W21" s="299">
        <v>49</v>
      </c>
      <c r="X21" s="299">
        <v>73</v>
      </c>
      <c r="Y21" s="299">
        <v>93</v>
      </c>
      <c r="Z21" s="144">
        <v>93</v>
      </c>
    </row>
    <row r="22" spans="1:26" s="81" customFormat="1" ht="12.75" x14ac:dyDescent="0.2">
      <c r="A22" s="300" t="s">
        <v>16</v>
      </c>
      <c r="B22" s="298">
        <v>124</v>
      </c>
      <c r="C22" s="298">
        <v>131</v>
      </c>
      <c r="D22" s="298">
        <v>121</v>
      </c>
      <c r="E22" s="298">
        <v>120</v>
      </c>
      <c r="F22" s="298">
        <v>94</v>
      </c>
      <c r="G22" s="298">
        <v>111</v>
      </c>
      <c r="H22" s="298">
        <v>94</v>
      </c>
      <c r="I22" s="297">
        <v>77</v>
      </c>
      <c r="J22" s="298">
        <v>58</v>
      </c>
      <c r="K22" s="298">
        <v>78</v>
      </c>
      <c r="L22" s="298">
        <v>64</v>
      </c>
      <c r="M22" s="298">
        <v>55</v>
      </c>
      <c r="N22" s="298">
        <v>49</v>
      </c>
      <c r="O22" s="298">
        <v>59</v>
      </c>
      <c r="P22" s="298">
        <v>64</v>
      </c>
      <c r="Q22" s="299">
        <v>74</v>
      </c>
      <c r="R22" s="299">
        <v>68</v>
      </c>
      <c r="S22" s="299">
        <v>56</v>
      </c>
      <c r="T22" s="299">
        <v>51</v>
      </c>
      <c r="U22" s="299">
        <v>67</v>
      </c>
      <c r="V22" s="299">
        <v>64</v>
      </c>
      <c r="W22" s="299">
        <v>31</v>
      </c>
      <c r="X22" s="299">
        <v>44</v>
      </c>
      <c r="Y22" s="299">
        <v>66</v>
      </c>
      <c r="Z22" s="144">
        <v>63</v>
      </c>
    </row>
    <row r="23" spans="1:26" s="81" customFormat="1" ht="13.5" thickBot="1" x14ac:dyDescent="0.25">
      <c r="A23" s="302" t="s">
        <v>17</v>
      </c>
      <c r="B23" s="320">
        <v>212</v>
      </c>
      <c r="C23" s="320">
        <v>139</v>
      </c>
      <c r="D23" s="320">
        <v>146</v>
      </c>
      <c r="E23" s="320">
        <v>121</v>
      </c>
      <c r="F23" s="320">
        <v>101</v>
      </c>
      <c r="G23" s="320">
        <v>120</v>
      </c>
      <c r="H23" s="320">
        <v>132</v>
      </c>
      <c r="I23" s="320">
        <v>100</v>
      </c>
      <c r="J23" s="320">
        <v>97</v>
      </c>
      <c r="K23" s="304">
        <v>137</v>
      </c>
      <c r="L23" s="304">
        <v>74</v>
      </c>
      <c r="M23" s="304">
        <v>76</v>
      </c>
      <c r="N23" s="304">
        <v>60</v>
      </c>
      <c r="O23" s="304">
        <v>78</v>
      </c>
      <c r="P23" s="304">
        <v>65</v>
      </c>
      <c r="Q23" s="305">
        <v>35</v>
      </c>
      <c r="R23" s="305">
        <v>44</v>
      </c>
      <c r="S23" s="305">
        <v>120</v>
      </c>
      <c r="T23" s="305">
        <v>26</v>
      </c>
      <c r="U23" s="305">
        <v>51</v>
      </c>
      <c r="V23" s="305">
        <v>24</v>
      </c>
      <c r="W23" s="305">
        <v>16</v>
      </c>
      <c r="X23" s="305">
        <v>21</v>
      </c>
      <c r="Y23" s="305">
        <v>32</v>
      </c>
      <c r="Z23" s="306">
        <v>28</v>
      </c>
    </row>
    <row r="24" spans="1:26" s="81" customFormat="1" ht="13.5" thickBot="1" x14ac:dyDescent="0.25">
      <c r="A24" s="321" t="s">
        <v>18</v>
      </c>
      <c r="B24" s="322">
        <v>2021</v>
      </c>
      <c r="C24" s="322">
        <v>1811</v>
      </c>
      <c r="D24" s="322">
        <v>1800</v>
      </c>
      <c r="E24" s="322">
        <v>1766</v>
      </c>
      <c r="F24" s="322">
        <v>1678</v>
      </c>
      <c r="G24" s="322">
        <v>1681</v>
      </c>
      <c r="H24" s="322">
        <v>1707</v>
      </c>
      <c r="I24" s="322">
        <v>1463</v>
      </c>
      <c r="J24" s="322">
        <v>1256</v>
      </c>
      <c r="K24" s="322">
        <v>1289</v>
      </c>
      <c r="L24" s="323">
        <v>1180</v>
      </c>
      <c r="M24" s="323">
        <v>1094</v>
      </c>
      <c r="N24" s="323">
        <v>991</v>
      </c>
      <c r="O24" s="323">
        <v>971</v>
      </c>
      <c r="P24" s="323">
        <v>921</v>
      </c>
      <c r="Q24" s="324">
        <v>919</v>
      </c>
      <c r="R24" s="324">
        <v>672</v>
      </c>
      <c r="S24" s="324">
        <v>690</v>
      </c>
      <c r="T24" s="324">
        <v>562</v>
      </c>
      <c r="U24" s="324">
        <v>537</v>
      </c>
      <c r="V24" s="324">
        <v>549</v>
      </c>
      <c r="W24" s="324">
        <v>393</v>
      </c>
      <c r="X24" s="324">
        <v>390</v>
      </c>
      <c r="Y24" s="324">
        <v>512</v>
      </c>
      <c r="Z24" s="325">
        <v>548</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2300-000000000000}"/>
  </hyperlinks>
  <pageMargins left="0.75" right="0.75" top="1" bottom="1" header="0.5" footer="0.5"/>
  <pageSetup paperSize="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F37"/>
  <sheetViews>
    <sheetView workbookViewId="0">
      <selection activeCell="AF2" sqref="AF2"/>
    </sheetView>
  </sheetViews>
  <sheetFormatPr defaultRowHeight="12" x14ac:dyDescent="0.2"/>
  <cols>
    <col min="1" max="1" width="27.140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130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453</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219</v>
      </c>
      <c r="B6" s="351">
        <v>1584</v>
      </c>
      <c r="C6" s="351">
        <v>1778</v>
      </c>
      <c r="D6" s="351">
        <v>1679</v>
      </c>
      <c r="E6" s="351">
        <v>1726</v>
      </c>
      <c r="F6" s="351">
        <v>1647</v>
      </c>
      <c r="G6" s="351">
        <v>2021</v>
      </c>
      <c r="H6" s="351">
        <v>1811</v>
      </c>
      <c r="I6" s="351">
        <v>1800</v>
      </c>
      <c r="J6" s="351">
        <v>1766</v>
      </c>
      <c r="K6" s="351">
        <v>1678</v>
      </c>
      <c r="L6" s="351">
        <v>1681</v>
      </c>
      <c r="M6" s="351">
        <v>1707</v>
      </c>
      <c r="N6" s="351">
        <v>1463</v>
      </c>
      <c r="O6" s="351">
        <v>1256</v>
      </c>
      <c r="P6" s="338">
        <v>1289</v>
      </c>
      <c r="Q6" s="338">
        <v>1180</v>
      </c>
      <c r="R6" s="338">
        <v>1094</v>
      </c>
      <c r="S6" s="338">
        <v>991</v>
      </c>
      <c r="T6" s="338">
        <v>971</v>
      </c>
      <c r="U6" s="339">
        <v>921</v>
      </c>
      <c r="V6" s="331">
        <v>919</v>
      </c>
      <c r="W6" s="331">
        <v>672</v>
      </c>
      <c r="X6" s="331">
        <v>690</v>
      </c>
      <c r="Y6" s="331">
        <v>562</v>
      </c>
      <c r="Z6" s="331">
        <v>537</v>
      </c>
      <c r="AA6" s="331">
        <v>549</v>
      </c>
      <c r="AB6" s="331">
        <v>393</v>
      </c>
      <c r="AC6" s="331">
        <v>390</v>
      </c>
      <c r="AD6" s="331">
        <v>512</v>
      </c>
      <c r="AE6" s="349">
        <v>548</v>
      </c>
    </row>
    <row r="7" spans="1:31" s="81" customFormat="1" ht="12.75" x14ac:dyDescent="0.2">
      <c r="A7" s="335" t="s">
        <v>220</v>
      </c>
      <c r="B7" s="351">
        <v>153</v>
      </c>
      <c r="C7" s="351">
        <v>215</v>
      </c>
      <c r="D7" s="351">
        <v>181</v>
      </c>
      <c r="E7" s="351">
        <v>199</v>
      </c>
      <c r="F7" s="351">
        <v>160</v>
      </c>
      <c r="G7" s="351">
        <v>195</v>
      </c>
      <c r="H7" s="351">
        <v>128</v>
      </c>
      <c r="I7" s="351">
        <v>122</v>
      </c>
      <c r="J7" s="351">
        <v>109</v>
      </c>
      <c r="K7" s="351">
        <v>76</v>
      </c>
      <c r="L7" s="351">
        <v>97</v>
      </c>
      <c r="M7" s="351">
        <v>99</v>
      </c>
      <c r="N7" s="351">
        <v>110</v>
      </c>
      <c r="O7" s="351">
        <v>87</v>
      </c>
      <c r="P7" s="338">
        <v>91</v>
      </c>
      <c r="Q7" s="338">
        <v>92</v>
      </c>
      <c r="R7" s="338">
        <v>84</v>
      </c>
      <c r="S7" s="338">
        <v>83</v>
      </c>
      <c r="T7" s="338">
        <v>102</v>
      </c>
      <c r="U7" s="339">
        <v>92</v>
      </c>
      <c r="V7" s="331">
        <v>71</v>
      </c>
      <c r="W7" s="331">
        <v>72</v>
      </c>
      <c r="X7" s="331">
        <v>60</v>
      </c>
      <c r="Y7" s="331">
        <v>78</v>
      </c>
      <c r="Z7" s="331">
        <v>70</v>
      </c>
      <c r="AA7" s="331">
        <v>63</v>
      </c>
      <c r="AB7" s="331">
        <v>50</v>
      </c>
      <c r="AC7" s="331">
        <v>65</v>
      </c>
      <c r="AD7" s="331">
        <v>79</v>
      </c>
      <c r="AE7" s="349">
        <v>80</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132</v>
      </c>
      <c r="C10" s="351">
        <v>131</v>
      </c>
      <c r="D10" s="351">
        <v>84</v>
      </c>
      <c r="E10" s="351">
        <v>67</v>
      </c>
      <c r="F10" s="351">
        <v>70</v>
      </c>
      <c r="G10" s="351">
        <v>46</v>
      </c>
      <c r="H10" s="351">
        <v>51</v>
      </c>
      <c r="I10" s="351">
        <v>48</v>
      </c>
      <c r="J10" s="351">
        <v>62</v>
      </c>
      <c r="K10" s="351">
        <v>61</v>
      </c>
      <c r="L10" s="351">
        <v>70</v>
      </c>
      <c r="M10" s="351">
        <v>79</v>
      </c>
      <c r="N10" s="351">
        <v>83</v>
      </c>
      <c r="O10" s="351">
        <v>69</v>
      </c>
      <c r="P10" s="351">
        <v>71</v>
      </c>
      <c r="Q10" s="351">
        <v>72</v>
      </c>
      <c r="R10" s="351">
        <v>66</v>
      </c>
      <c r="S10" s="351">
        <v>57</v>
      </c>
      <c r="T10" s="351">
        <v>74</v>
      </c>
      <c r="U10" s="434">
        <v>58</v>
      </c>
      <c r="V10" s="331">
        <v>39</v>
      </c>
      <c r="W10" s="331">
        <v>39</v>
      </c>
      <c r="X10" s="331">
        <v>40</v>
      </c>
      <c r="Y10" s="331">
        <v>37</v>
      </c>
      <c r="Z10" s="331">
        <v>31</v>
      </c>
      <c r="AA10" s="331">
        <v>42</v>
      </c>
      <c r="AB10" s="331">
        <v>38</v>
      </c>
      <c r="AC10" s="331">
        <v>36</v>
      </c>
      <c r="AD10" s="331">
        <v>39</v>
      </c>
      <c r="AE10" s="349">
        <v>43</v>
      </c>
    </row>
    <row r="11" spans="1:31" s="81" customFormat="1" ht="12.75" x14ac:dyDescent="0.2">
      <c r="A11" s="335" t="s">
        <v>23</v>
      </c>
      <c r="B11" s="351">
        <v>10</v>
      </c>
      <c r="C11" s="351">
        <v>8</v>
      </c>
      <c r="D11" s="351">
        <v>9</v>
      </c>
      <c r="E11" s="351">
        <v>3</v>
      </c>
      <c r="F11" s="351">
        <v>3</v>
      </c>
      <c r="G11" s="351">
        <v>1</v>
      </c>
      <c r="H11" s="351">
        <v>3</v>
      </c>
      <c r="I11" s="351">
        <v>4</v>
      </c>
      <c r="J11" s="352">
        <v>9</v>
      </c>
      <c r="K11" s="351">
        <v>4</v>
      </c>
      <c r="L11" s="351">
        <v>4</v>
      </c>
      <c r="M11" s="351">
        <v>9</v>
      </c>
      <c r="N11" s="351">
        <v>7</v>
      </c>
      <c r="O11" s="351">
        <v>3</v>
      </c>
      <c r="P11" s="351">
        <v>2</v>
      </c>
      <c r="Q11" s="351">
        <v>3</v>
      </c>
      <c r="R11" s="351">
        <v>4</v>
      </c>
      <c r="S11" s="351">
        <v>3</v>
      </c>
      <c r="T11" s="351">
        <v>3</v>
      </c>
      <c r="U11" s="434">
        <v>2</v>
      </c>
      <c r="V11" s="331">
        <v>2</v>
      </c>
      <c r="W11" s="331">
        <v>4</v>
      </c>
      <c r="X11" s="331">
        <v>4</v>
      </c>
      <c r="Y11" s="331">
        <v>1</v>
      </c>
      <c r="Z11" s="331">
        <v>1</v>
      </c>
      <c r="AA11" s="331">
        <v>4</v>
      </c>
      <c r="AB11" s="331">
        <v>1</v>
      </c>
      <c r="AC11" s="331">
        <v>1</v>
      </c>
      <c r="AD11" s="331">
        <v>1</v>
      </c>
      <c r="AE11" s="349">
        <v>3</v>
      </c>
    </row>
    <row r="12" spans="1:31" s="81" customFormat="1" ht="12.75" x14ac:dyDescent="0.2">
      <c r="A12" s="335" t="s">
        <v>24</v>
      </c>
      <c r="B12" s="351">
        <v>488</v>
      </c>
      <c r="C12" s="352">
        <v>575</v>
      </c>
      <c r="D12" s="351">
        <v>577</v>
      </c>
      <c r="E12" s="352">
        <v>669</v>
      </c>
      <c r="F12" s="351">
        <v>655</v>
      </c>
      <c r="G12" s="351">
        <v>868</v>
      </c>
      <c r="H12" s="351">
        <v>732</v>
      </c>
      <c r="I12" s="351">
        <v>769</v>
      </c>
      <c r="J12" s="351">
        <v>787</v>
      </c>
      <c r="K12" s="351">
        <v>741</v>
      </c>
      <c r="L12" s="351">
        <v>736</v>
      </c>
      <c r="M12" s="351">
        <v>720</v>
      </c>
      <c r="N12" s="351">
        <v>627</v>
      </c>
      <c r="O12" s="351">
        <v>559</v>
      </c>
      <c r="P12" s="351">
        <v>582</v>
      </c>
      <c r="Q12" s="351">
        <v>488</v>
      </c>
      <c r="R12" s="351">
        <v>489</v>
      </c>
      <c r="S12" s="351">
        <v>445</v>
      </c>
      <c r="T12" s="351">
        <v>420</v>
      </c>
      <c r="U12" s="434">
        <v>383</v>
      </c>
      <c r="V12" s="331">
        <v>422</v>
      </c>
      <c r="W12" s="331">
        <v>296</v>
      </c>
      <c r="X12" s="331">
        <v>251</v>
      </c>
      <c r="Y12" s="331">
        <v>219</v>
      </c>
      <c r="Z12" s="331">
        <v>178</v>
      </c>
      <c r="AA12" s="331">
        <v>204</v>
      </c>
      <c r="AB12" s="331">
        <v>167</v>
      </c>
      <c r="AC12" s="331">
        <v>129</v>
      </c>
      <c r="AD12" s="331">
        <v>178</v>
      </c>
      <c r="AE12" s="349">
        <v>204</v>
      </c>
    </row>
    <row r="13" spans="1:31" s="81" customFormat="1" ht="12.75" x14ac:dyDescent="0.2">
      <c r="A13" s="335" t="s">
        <v>25</v>
      </c>
      <c r="B13" s="351">
        <v>355</v>
      </c>
      <c r="C13" s="351">
        <v>392</v>
      </c>
      <c r="D13" s="351">
        <v>393</v>
      </c>
      <c r="E13" s="351">
        <v>382</v>
      </c>
      <c r="F13" s="351">
        <v>413</v>
      </c>
      <c r="G13" s="351">
        <v>484</v>
      </c>
      <c r="H13" s="351">
        <v>466</v>
      </c>
      <c r="I13" s="351">
        <v>449</v>
      </c>
      <c r="J13" s="351">
        <v>441</v>
      </c>
      <c r="K13" s="351">
        <v>453</v>
      </c>
      <c r="L13" s="351">
        <v>426</v>
      </c>
      <c r="M13" s="351">
        <v>456</v>
      </c>
      <c r="N13" s="351">
        <v>356</v>
      </c>
      <c r="O13" s="351">
        <v>296</v>
      </c>
      <c r="P13" s="351">
        <v>245</v>
      </c>
      <c r="Q13" s="351">
        <v>298</v>
      </c>
      <c r="R13" s="351">
        <v>244</v>
      </c>
      <c r="S13" s="351">
        <v>245</v>
      </c>
      <c r="T13" s="351">
        <v>201</v>
      </c>
      <c r="U13" s="434">
        <v>203</v>
      </c>
      <c r="V13" s="331">
        <v>241</v>
      </c>
      <c r="W13" s="331">
        <v>123</v>
      </c>
      <c r="X13" s="331">
        <v>134</v>
      </c>
      <c r="Y13" s="331">
        <v>135</v>
      </c>
      <c r="Z13" s="331">
        <v>121</v>
      </c>
      <c r="AA13" s="331">
        <v>117</v>
      </c>
      <c r="AB13" s="331">
        <v>91</v>
      </c>
      <c r="AC13" s="331">
        <v>86</v>
      </c>
      <c r="AD13" s="331">
        <v>103</v>
      </c>
      <c r="AE13" s="349">
        <v>114</v>
      </c>
    </row>
    <row r="14" spans="1:31" s="81" customFormat="1" ht="12.75" x14ac:dyDescent="0.2">
      <c r="A14" s="335" t="s">
        <v>15</v>
      </c>
      <c r="B14" s="351">
        <v>345</v>
      </c>
      <c r="C14" s="351">
        <v>383</v>
      </c>
      <c r="D14" s="351">
        <v>380</v>
      </c>
      <c r="E14" s="351">
        <v>316</v>
      </c>
      <c r="F14" s="351">
        <v>289</v>
      </c>
      <c r="G14" s="351">
        <v>286</v>
      </c>
      <c r="H14" s="351">
        <v>289</v>
      </c>
      <c r="I14" s="351">
        <v>260</v>
      </c>
      <c r="J14" s="351">
        <v>226</v>
      </c>
      <c r="K14" s="351">
        <v>224</v>
      </c>
      <c r="L14" s="351">
        <v>214</v>
      </c>
      <c r="M14" s="351">
        <v>217</v>
      </c>
      <c r="N14" s="351">
        <v>213</v>
      </c>
      <c r="O14" s="351">
        <v>174</v>
      </c>
      <c r="P14" s="351">
        <v>174</v>
      </c>
      <c r="Q14" s="351">
        <v>181</v>
      </c>
      <c r="R14" s="351">
        <v>160</v>
      </c>
      <c r="S14" s="351">
        <v>132</v>
      </c>
      <c r="T14" s="351">
        <v>136</v>
      </c>
      <c r="U14" s="434">
        <v>146</v>
      </c>
      <c r="V14" s="331">
        <v>106</v>
      </c>
      <c r="W14" s="331">
        <v>98</v>
      </c>
      <c r="X14" s="331">
        <v>85</v>
      </c>
      <c r="Y14" s="331">
        <v>93</v>
      </c>
      <c r="Z14" s="331">
        <v>88</v>
      </c>
      <c r="AA14" s="331">
        <v>94</v>
      </c>
      <c r="AB14" s="331">
        <v>49</v>
      </c>
      <c r="AC14" s="331">
        <v>73</v>
      </c>
      <c r="AD14" s="331">
        <v>93</v>
      </c>
      <c r="AE14" s="349">
        <v>93</v>
      </c>
    </row>
    <row r="15" spans="1:31" s="81" customFormat="1" ht="12.75" x14ac:dyDescent="0.2">
      <c r="A15" s="335" t="s">
        <v>26</v>
      </c>
      <c r="B15" s="351">
        <v>129</v>
      </c>
      <c r="C15" s="351">
        <v>123</v>
      </c>
      <c r="D15" s="351">
        <v>115</v>
      </c>
      <c r="E15" s="351">
        <v>137</v>
      </c>
      <c r="F15" s="351">
        <v>115</v>
      </c>
      <c r="G15" s="351">
        <v>123</v>
      </c>
      <c r="H15" s="351">
        <v>128</v>
      </c>
      <c r="I15" s="351">
        <v>117</v>
      </c>
      <c r="J15" s="351">
        <v>120</v>
      </c>
      <c r="K15" s="351">
        <v>92</v>
      </c>
      <c r="L15" s="351">
        <v>110</v>
      </c>
      <c r="M15" s="351">
        <v>92</v>
      </c>
      <c r="N15" s="351">
        <v>77</v>
      </c>
      <c r="O15" s="351">
        <v>58</v>
      </c>
      <c r="P15" s="351">
        <v>76</v>
      </c>
      <c r="Q15" s="351">
        <v>61</v>
      </c>
      <c r="R15" s="351">
        <v>55</v>
      </c>
      <c r="S15" s="351">
        <v>49</v>
      </c>
      <c r="T15" s="351">
        <v>58</v>
      </c>
      <c r="U15" s="434">
        <v>63</v>
      </c>
      <c r="V15" s="331">
        <v>73</v>
      </c>
      <c r="W15" s="331">
        <v>68</v>
      </c>
      <c r="X15" s="331">
        <v>55</v>
      </c>
      <c r="Y15" s="331">
        <v>51</v>
      </c>
      <c r="Z15" s="331">
        <v>67</v>
      </c>
      <c r="AA15" s="331">
        <v>63</v>
      </c>
      <c r="AB15" s="331">
        <v>31</v>
      </c>
      <c r="AC15" s="331">
        <v>44</v>
      </c>
      <c r="AD15" s="331">
        <v>66</v>
      </c>
      <c r="AE15" s="349">
        <v>63</v>
      </c>
    </row>
    <row r="16" spans="1:31" s="81" customFormat="1" ht="12.75" x14ac:dyDescent="0.2">
      <c r="A16" s="335" t="s">
        <v>27</v>
      </c>
      <c r="B16" s="351">
        <v>31</v>
      </c>
      <c r="C16" s="351">
        <v>42</v>
      </c>
      <c r="D16" s="351">
        <v>29</v>
      </c>
      <c r="E16" s="351">
        <v>37</v>
      </c>
      <c r="F16" s="351">
        <v>30</v>
      </c>
      <c r="G16" s="351">
        <v>76</v>
      </c>
      <c r="H16" s="351">
        <v>39</v>
      </c>
      <c r="I16" s="351">
        <v>47</v>
      </c>
      <c r="J16" s="351">
        <v>28</v>
      </c>
      <c r="K16" s="351">
        <v>28</v>
      </c>
      <c r="L16" s="351">
        <v>29</v>
      </c>
      <c r="M16" s="351">
        <v>46</v>
      </c>
      <c r="N16" s="351">
        <v>31</v>
      </c>
      <c r="O16" s="351">
        <v>42</v>
      </c>
      <c r="P16" s="351">
        <v>67</v>
      </c>
      <c r="Q16" s="351">
        <v>13</v>
      </c>
      <c r="R16" s="351">
        <v>17</v>
      </c>
      <c r="S16" s="351">
        <v>19</v>
      </c>
      <c r="T16" s="351">
        <v>28</v>
      </c>
      <c r="U16" s="434">
        <v>19</v>
      </c>
      <c r="V16" s="331">
        <v>12</v>
      </c>
      <c r="W16" s="331">
        <v>17</v>
      </c>
      <c r="X16" s="331">
        <v>96</v>
      </c>
      <c r="Y16" s="331">
        <v>6</v>
      </c>
      <c r="Z16" s="331">
        <v>30</v>
      </c>
      <c r="AA16" s="331">
        <v>4</v>
      </c>
      <c r="AB16" s="331">
        <v>3</v>
      </c>
      <c r="AC16" s="331">
        <v>3</v>
      </c>
      <c r="AD16" s="331">
        <v>8</v>
      </c>
      <c r="AE16" s="349">
        <v>4</v>
      </c>
    </row>
    <row r="17" spans="1:32" s="81" customFormat="1" ht="12.75" x14ac:dyDescent="0.2">
      <c r="A17" s="335" t="s">
        <v>28</v>
      </c>
      <c r="B17" s="351">
        <v>76</v>
      </c>
      <c r="C17" s="352">
        <v>88</v>
      </c>
      <c r="D17" s="351">
        <v>68</v>
      </c>
      <c r="E17" s="352">
        <v>77</v>
      </c>
      <c r="F17" s="351">
        <v>55</v>
      </c>
      <c r="G17" s="351">
        <v>100</v>
      </c>
      <c r="H17" s="351">
        <v>74</v>
      </c>
      <c r="I17" s="351">
        <v>72</v>
      </c>
      <c r="J17" s="351">
        <v>67</v>
      </c>
      <c r="K17" s="351">
        <v>53</v>
      </c>
      <c r="L17" s="351">
        <v>59</v>
      </c>
      <c r="M17" s="351">
        <v>67</v>
      </c>
      <c r="N17" s="351">
        <v>54</v>
      </c>
      <c r="O17" s="351">
        <v>41</v>
      </c>
      <c r="P17" s="351">
        <v>53</v>
      </c>
      <c r="Q17" s="351">
        <v>48</v>
      </c>
      <c r="R17" s="351">
        <v>45</v>
      </c>
      <c r="S17" s="351">
        <v>29</v>
      </c>
      <c r="T17" s="351">
        <v>36</v>
      </c>
      <c r="U17" s="434">
        <v>34</v>
      </c>
      <c r="V17" s="331">
        <v>20</v>
      </c>
      <c r="W17" s="331">
        <v>21</v>
      </c>
      <c r="X17" s="331">
        <v>17</v>
      </c>
      <c r="Y17" s="331">
        <v>15</v>
      </c>
      <c r="Z17" s="331">
        <v>13</v>
      </c>
      <c r="AA17" s="331">
        <v>13</v>
      </c>
      <c r="AB17" s="331">
        <v>10</v>
      </c>
      <c r="AC17" s="331">
        <v>13</v>
      </c>
      <c r="AD17" s="331">
        <v>19</v>
      </c>
      <c r="AE17" s="349">
        <v>24</v>
      </c>
    </row>
    <row r="18" spans="1:32" s="81" customFormat="1" ht="13.5" thickBot="1" x14ac:dyDescent="0.25">
      <c r="A18" s="340" t="s">
        <v>29</v>
      </c>
      <c r="B18" s="344">
        <v>18</v>
      </c>
      <c r="C18" s="344">
        <v>36</v>
      </c>
      <c r="D18" s="344">
        <v>24</v>
      </c>
      <c r="E18" s="344">
        <v>38</v>
      </c>
      <c r="F18" s="344">
        <v>17</v>
      </c>
      <c r="G18" s="344">
        <v>37</v>
      </c>
      <c r="H18" s="344">
        <v>29</v>
      </c>
      <c r="I18" s="344">
        <v>34</v>
      </c>
      <c r="J18" s="344">
        <v>26</v>
      </c>
      <c r="K18" s="344">
        <v>22</v>
      </c>
      <c r="L18" s="344">
        <v>33</v>
      </c>
      <c r="M18" s="344">
        <v>21</v>
      </c>
      <c r="N18" s="344">
        <v>15</v>
      </c>
      <c r="O18" s="344">
        <v>14</v>
      </c>
      <c r="P18" s="344">
        <v>19</v>
      </c>
      <c r="Q18" s="344">
        <v>16</v>
      </c>
      <c r="R18" s="344">
        <v>14</v>
      </c>
      <c r="S18" s="344">
        <v>12</v>
      </c>
      <c r="T18" s="344">
        <v>15</v>
      </c>
      <c r="U18" s="435">
        <v>13</v>
      </c>
      <c r="V18" s="345">
        <v>4</v>
      </c>
      <c r="W18" s="345">
        <v>6</v>
      </c>
      <c r="X18" s="345">
        <v>8</v>
      </c>
      <c r="Y18" s="345">
        <v>5</v>
      </c>
      <c r="Z18" s="345">
        <v>8</v>
      </c>
      <c r="AA18" s="345">
        <v>8</v>
      </c>
      <c r="AB18" s="345">
        <v>3</v>
      </c>
      <c r="AC18" s="345">
        <v>5</v>
      </c>
      <c r="AD18" s="345">
        <v>5</v>
      </c>
      <c r="AE18" s="402">
        <v>0</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56</v>
      </c>
      <c r="C20" s="351">
        <v>52</v>
      </c>
      <c r="D20" s="351">
        <v>51</v>
      </c>
      <c r="E20" s="351">
        <v>63</v>
      </c>
      <c r="F20" s="351">
        <v>47</v>
      </c>
      <c r="G20" s="351">
        <v>49</v>
      </c>
      <c r="H20" s="351">
        <v>47</v>
      </c>
      <c r="I20" s="351">
        <v>50</v>
      </c>
      <c r="J20" s="351">
        <v>48</v>
      </c>
      <c r="K20" s="351">
        <v>34</v>
      </c>
      <c r="L20" s="351">
        <v>42</v>
      </c>
      <c r="M20" s="351">
        <v>42</v>
      </c>
      <c r="N20" s="351">
        <v>33</v>
      </c>
      <c r="O20" s="351">
        <v>28</v>
      </c>
      <c r="P20" s="338">
        <v>36</v>
      </c>
      <c r="Q20" s="338">
        <v>25</v>
      </c>
      <c r="R20" s="338">
        <v>31</v>
      </c>
      <c r="S20" s="338">
        <v>12</v>
      </c>
      <c r="T20" s="338">
        <v>20</v>
      </c>
      <c r="U20" s="339">
        <v>13</v>
      </c>
      <c r="V20" s="331">
        <v>15</v>
      </c>
      <c r="W20" s="331">
        <v>18</v>
      </c>
      <c r="X20" s="331">
        <v>6</v>
      </c>
      <c r="Y20" s="331">
        <v>10</v>
      </c>
      <c r="Z20" s="331">
        <v>8</v>
      </c>
      <c r="AA20" s="331">
        <v>10</v>
      </c>
      <c r="AB20" s="331">
        <v>6</v>
      </c>
      <c r="AC20" s="331">
        <v>5</v>
      </c>
      <c r="AD20" s="331">
        <v>13</v>
      </c>
      <c r="AE20" s="349">
        <v>7</v>
      </c>
    </row>
    <row r="21" spans="1:32" s="81" customFormat="1" ht="12.75" x14ac:dyDescent="0.2">
      <c r="A21" s="335" t="s">
        <v>32</v>
      </c>
      <c r="B21" s="351">
        <v>70</v>
      </c>
      <c r="C21" s="351">
        <v>99</v>
      </c>
      <c r="D21" s="351">
        <v>87</v>
      </c>
      <c r="E21" s="351">
        <v>83</v>
      </c>
      <c r="F21" s="351">
        <v>84</v>
      </c>
      <c r="G21" s="351">
        <v>124</v>
      </c>
      <c r="H21" s="351">
        <v>106</v>
      </c>
      <c r="I21" s="351">
        <v>107</v>
      </c>
      <c r="J21" s="351">
        <v>101</v>
      </c>
      <c r="K21" s="351">
        <v>112</v>
      </c>
      <c r="L21" s="351">
        <v>103</v>
      </c>
      <c r="M21" s="351">
        <v>114</v>
      </c>
      <c r="N21" s="351">
        <v>75</v>
      </c>
      <c r="O21" s="351">
        <v>48</v>
      </c>
      <c r="P21" s="338">
        <v>52</v>
      </c>
      <c r="Q21" s="338">
        <v>70</v>
      </c>
      <c r="R21" s="338">
        <v>41</v>
      </c>
      <c r="S21" s="338">
        <v>50</v>
      </c>
      <c r="T21" s="338">
        <v>36</v>
      </c>
      <c r="U21" s="339">
        <v>35</v>
      </c>
      <c r="V21" s="331">
        <v>45</v>
      </c>
      <c r="W21" s="331">
        <v>28</v>
      </c>
      <c r="X21" s="331">
        <v>102</v>
      </c>
      <c r="Y21" s="331">
        <v>30</v>
      </c>
      <c r="Z21" s="331">
        <v>38</v>
      </c>
      <c r="AA21" s="331">
        <v>35</v>
      </c>
      <c r="AB21" s="331">
        <v>14</v>
      </c>
      <c r="AC21" s="331">
        <v>19</v>
      </c>
      <c r="AD21" s="331">
        <v>22</v>
      </c>
      <c r="AE21" s="349">
        <v>29</v>
      </c>
    </row>
    <row r="22" spans="1:32" s="81" customFormat="1" ht="12.75" x14ac:dyDescent="0.2">
      <c r="A22" s="335" t="s">
        <v>15</v>
      </c>
      <c r="B22" s="351">
        <v>143</v>
      </c>
      <c r="C22" s="351">
        <v>171</v>
      </c>
      <c r="D22" s="351">
        <v>179</v>
      </c>
      <c r="E22" s="351">
        <v>143</v>
      </c>
      <c r="F22" s="351">
        <v>120</v>
      </c>
      <c r="G22" s="351">
        <v>136</v>
      </c>
      <c r="H22" s="351">
        <v>144</v>
      </c>
      <c r="I22" s="351">
        <v>118</v>
      </c>
      <c r="J22" s="351">
        <v>106</v>
      </c>
      <c r="K22" s="351">
        <v>108</v>
      </c>
      <c r="L22" s="351">
        <v>108</v>
      </c>
      <c r="M22" s="351">
        <v>105</v>
      </c>
      <c r="N22" s="351">
        <v>105</v>
      </c>
      <c r="O22" s="351">
        <v>74</v>
      </c>
      <c r="P22" s="338">
        <v>92</v>
      </c>
      <c r="Q22" s="338">
        <v>74</v>
      </c>
      <c r="R22" s="338">
        <v>63</v>
      </c>
      <c r="S22" s="338">
        <v>50</v>
      </c>
      <c r="T22" s="338">
        <v>61</v>
      </c>
      <c r="U22" s="339">
        <v>56</v>
      </c>
      <c r="V22" s="331">
        <v>44</v>
      </c>
      <c r="W22" s="331">
        <v>35</v>
      </c>
      <c r="X22" s="331">
        <v>36</v>
      </c>
      <c r="Y22" s="331">
        <v>37</v>
      </c>
      <c r="Z22" s="331">
        <v>30</v>
      </c>
      <c r="AA22" s="331">
        <v>37</v>
      </c>
      <c r="AB22" s="331">
        <v>14</v>
      </c>
      <c r="AC22" s="331">
        <v>23</v>
      </c>
      <c r="AD22" s="331">
        <v>33</v>
      </c>
      <c r="AE22" s="349">
        <v>34</v>
      </c>
    </row>
    <row r="23" spans="1:32" s="81" customFormat="1" ht="13.5" thickBot="1" x14ac:dyDescent="0.25">
      <c r="A23" s="340" t="s">
        <v>33</v>
      </c>
      <c r="B23" s="344">
        <v>269</v>
      </c>
      <c r="C23" s="344">
        <v>322</v>
      </c>
      <c r="D23" s="344">
        <v>317</v>
      </c>
      <c r="E23" s="344">
        <v>289</v>
      </c>
      <c r="F23" s="344">
        <v>251</v>
      </c>
      <c r="G23" s="344">
        <v>309</v>
      </c>
      <c r="H23" s="344">
        <v>297</v>
      </c>
      <c r="I23" s="344">
        <v>275</v>
      </c>
      <c r="J23" s="344">
        <v>255</v>
      </c>
      <c r="K23" s="344">
        <v>254</v>
      </c>
      <c r="L23" s="344">
        <v>253</v>
      </c>
      <c r="M23" s="344">
        <v>261</v>
      </c>
      <c r="N23" s="344">
        <v>213</v>
      </c>
      <c r="O23" s="344">
        <v>150</v>
      </c>
      <c r="P23" s="345">
        <v>180</v>
      </c>
      <c r="Q23" s="345">
        <v>169</v>
      </c>
      <c r="R23" s="345">
        <v>135</v>
      </c>
      <c r="S23" s="345">
        <v>112</v>
      </c>
      <c r="T23" s="345">
        <v>117</v>
      </c>
      <c r="U23" s="346">
        <v>104</v>
      </c>
      <c r="V23" s="345">
        <v>104</v>
      </c>
      <c r="W23" s="345">
        <v>81</v>
      </c>
      <c r="X23" s="345">
        <v>144</v>
      </c>
      <c r="Y23" s="345">
        <v>77</v>
      </c>
      <c r="Z23" s="345">
        <v>76</v>
      </c>
      <c r="AA23" s="345">
        <v>82</v>
      </c>
      <c r="AB23" s="345">
        <v>34</v>
      </c>
      <c r="AC23" s="345">
        <v>47</v>
      </c>
      <c r="AD23" s="345">
        <v>68</v>
      </c>
      <c r="AE23" s="402">
        <v>70</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61</v>
      </c>
      <c r="C25" s="351">
        <v>47</v>
      </c>
      <c r="D25" s="351">
        <v>79</v>
      </c>
      <c r="E25" s="351">
        <v>35</v>
      </c>
      <c r="F25" s="351">
        <v>46</v>
      </c>
      <c r="G25" s="351">
        <v>51</v>
      </c>
      <c r="H25" s="351">
        <v>47</v>
      </c>
      <c r="I25" s="351">
        <v>33</v>
      </c>
      <c r="J25" s="351">
        <v>29</v>
      </c>
      <c r="K25" s="351">
        <v>44</v>
      </c>
      <c r="L25" s="351">
        <v>25</v>
      </c>
      <c r="M25" s="351">
        <v>30</v>
      </c>
      <c r="N25" s="351">
        <v>23</v>
      </c>
      <c r="O25" s="351">
        <v>22</v>
      </c>
      <c r="P25" s="351">
        <v>17</v>
      </c>
      <c r="Q25" s="351">
        <v>24</v>
      </c>
      <c r="R25" s="351">
        <v>21</v>
      </c>
      <c r="S25" s="351">
        <v>14</v>
      </c>
      <c r="T25" s="351">
        <v>10</v>
      </c>
      <c r="U25" s="434">
        <v>11</v>
      </c>
      <c r="V25" s="331">
        <v>13</v>
      </c>
      <c r="W25" s="331">
        <v>8</v>
      </c>
      <c r="X25" s="331">
        <v>9</v>
      </c>
      <c r="Y25" s="331">
        <v>11</v>
      </c>
      <c r="Z25" s="331">
        <v>11</v>
      </c>
      <c r="AA25" s="331">
        <v>11</v>
      </c>
      <c r="AB25" s="331">
        <v>5</v>
      </c>
      <c r="AC25" s="331">
        <v>7</v>
      </c>
      <c r="AD25" s="331">
        <v>9</v>
      </c>
      <c r="AE25" s="349">
        <v>14</v>
      </c>
    </row>
    <row r="26" spans="1:32" s="81" customFormat="1" ht="12.75" x14ac:dyDescent="0.2">
      <c r="A26" s="335" t="s">
        <v>36</v>
      </c>
      <c r="B26" s="351">
        <v>10</v>
      </c>
      <c r="C26" s="351">
        <v>9</v>
      </c>
      <c r="D26" s="351">
        <v>14</v>
      </c>
      <c r="E26" s="351">
        <v>12</v>
      </c>
      <c r="F26" s="351">
        <v>3</v>
      </c>
      <c r="G26" s="351">
        <v>21</v>
      </c>
      <c r="H26" s="351">
        <v>10</v>
      </c>
      <c r="I26" s="351">
        <v>16</v>
      </c>
      <c r="J26" s="351">
        <v>11</v>
      </c>
      <c r="K26" s="351">
        <v>10</v>
      </c>
      <c r="L26" s="351">
        <v>10</v>
      </c>
      <c r="M26" s="351">
        <v>9</v>
      </c>
      <c r="N26" s="351">
        <v>10</v>
      </c>
      <c r="O26" s="351">
        <v>6</v>
      </c>
      <c r="P26" s="351">
        <v>3</v>
      </c>
      <c r="Q26" s="351">
        <v>10</v>
      </c>
      <c r="R26" s="351">
        <v>2</v>
      </c>
      <c r="S26" s="351">
        <v>6</v>
      </c>
      <c r="T26" s="351">
        <v>1</v>
      </c>
      <c r="U26" s="434">
        <v>1</v>
      </c>
      <c r="V26" s="331">
        <v>0</v>
      </c>
      <c r="W26" s="331">
        <v>1</v>
      </c>
      <c r="X26" s="331">
        <v>0</v>
      </c>
      <c r="Y26" s="331">
        <v>0</v>
      </c>
      <c r="Z26" s="331">
        <v>0</v>
      </c>
      <c r="AA26" s="331">
        <v>0</v>
      </c>
      <c r="AB26" s="331">
        <v>1</v>
      </c>
      <c r="AC26" s="331">
        <v>3</v>
      </c>
      <c r="AD26" s="331">
        <v>1</v>
      </c>
      <c r="AE26" s="349">
        <v>2</v>
      </c>
    </row>
    <row r="27" spans="1:32" s="81" customFormat="1" ht="12.75" x14ac:dyDescent="0.2">
      <c r="A27" s="335" t="s">
        <v>123</v>
      </c>
      <c r="B27" s="351">
        <v>81</v>
      </c>
      <c r="C27" s="351">
        <v>96</v>
      </c>
      <c r="D27" s="351">
        <v>116</v>
      </c>
      <c r="E27" s="351">
        <v>81</v>
      </c>
      <c r="F27" s="351">
        <v>85</v>
      </c>
      <c r="G27" s="351">
        <v>92</v>
      </c>
      <c r="H27" s="351">
        <v>94</v>
      </c>
      <c r="I27" s="351">
        <v>89</v>
      </c>
      <c r="J27" s="351">
        <v>87</v>
      </c>
      <c r="K27" s="351">
        <v>81</v>
      </c>
      <c r="L27" s="351">
        <v>73</v>
      </c>
      <c r="M27" s="351">
        <v>63</v>
      </c>
      <c r="N27" s="351">
        <v>58</v>
      </c>
      <c r="O27" s="351">
        <v>32</v>
      </c>
      <c r="P27" s="351">
        <v>42</v>
      </c>
      <c r="Q27" s="351">
        <v>32</v>
      </c>
      <c r="R27" s="351">
        <v>31</v>
      </c>
      <c r="S27" s="351">
        <v>21</v>
      </c>
      <c r="T27" s="351">
        <v>35</v>
      </c>
      <c r="U27" s="434">
        <v>27</v>
      </c>
      <c r="V27" s="331">
        <v>29</v>
      </c>
      <c r="W27" s="331">
        <v>26</v>
      </c>
      <c r="X27" s="331">
        <v>18</v>
      </c>
      <c r="Y27" s="331">
        <v>32</v>
      </c>
      <c r="Z27" s="331">
        <v>19</v>
      </c>
      <c r="AA27" s="331">
        <v>30</v>
      </c>
      <c r="AB27" s="331">
        <v>11</v>
      </c>
      <c r="AC27" s="331">
        <v>11</v>
      </c>
      <c r="AD27" s="331">
        <v>14</v>
      </c>
      <c r="AE27" s="349">
        <v>27</v>
      </c>
    </row>
    <row r="28" spans="1:32" s="81" customFormat="1" ht="12.75" x14ac:dyDescent="0.2">
      <c r="A28" s="335" t="s">
        <v>37</v>
      </c>
      <c r="B28" s="351">
        <v>19</v>
      </c>
      <c r="C28" s="351">
        <v>47</v>
      </c>
      <c r="D28" s="351">
        <v>24</v>
      </c>
      <c r="E28" s="351">
        <v>34</v>
      </c>
      <c r="F28" s="351">
        <v>20</v>
      </c>
      <c r="G28" s="351">
        <v>36</v>
      </c>
      <c r="H28" s="351">
        <v>31</v>
      </c>
      <c r="I28" s="351">
        <v>40</v>
      </c>
      <c r="J28" s="351">
        <v>32</v>
      </c>
      <c r="K28" s="351">
        <v>34</v>
      </c>
      <c r="L28" s="351">
        <v>30</v>
      </c>
      <c r="M28" s="351">
        <v>38</v>
      </c>
      <c r="N28" s="351">
        <v>24</v>
      </c>
      <c r="O28" s="351">
        <v>19</v>
      </c>
      <c r="P28" s="351">
        <v>29</v>
      </c>
      <c r="Q28" s="351">
        <v>22</v>
      </c>
      <c r="R28" s="351">
        <v>10</v>
      </c>
      <c r="S28" s="351">
        <v>5</v>
      </c>
      <c r="T28" s="351">
        <v>10</v>
      </c>
      <c r="U28" s="434">
        <v>3</v>
      </c>
      <c r="V28" s="331">
        <v>1</v>
      </c>
      <c r="W28" s="331">
        <v>3</v>
      </c>
      <c r="X28" s="331">
        <v>0</v>
      </c>
      <c r="Y28" s="331">
        <v>6</v>
      </c>
      <c r="Z28" s="331">
        <v>21</v>
      </c>
      <c r="AA28" s="331">
        <v>0</v>
      </c>
      <c r="AB28" s="331">
        <v>0</v>
      </c>
      <c r="AC28" s="331">
        <v>5</v>
      </c>
      <c r="AD28" s="331">
        <v>8</v>
      </c>
      <c r="AE28" s="349">
        <v>4</v>
      </c>
    </row>
    <row r="29" spans="1:32" s="81" customFormat="1" ht="13.5" thickBot="1" x14ac:dyDescent="0.25">
      <c r="A29" s="340" t="s">
        <v>124</v>
      </c>
      <c r="B29" s="344">
        <v>98</v>
      </c>
      <c r="C29" s="344">
        <v>123</v>
      </c>
      <c r="D29" s="344">
        <v>84</v>
      </c>
      <c r="E29" s="344">
        <v>127</v>
      </c>
      <c r="F29" s="344">
        <v>97</v>
      </c>
      <c r="G29" s="344">
        <v>109</v>
      </c>
      <c r="H29" s="344">
        <v>115</v>
      </c>
      <c r="I29" s="344">
        <v>97</v>
      </c>
      <c r="J29" s="344">
        <v>96</v>
      </c>
      <c r="K29" s="344">
        <v>85</v>
      </c>
      <c r="L29" s="344">
        <v>115</v>
      </c>
      <c r="M29" s="344">
        <v>121</v>
      </c>
      <c r="N29" s="344">
        <v>98</v>
      </c>
      <c r="O29" s="344">
        <v>71</v>
      </c>
      <c r="P29" s="344">
        <v>89</v>
      </c>
      <c r="Q29" s="344">
        <v>81</v>
      </c>
      <c r="R29" s="344">
        <v>71</v>
      </c>
      <c r="S29" s="344">
        <v>66</v>
      </c>
      <c r="T29" s="344">
        <v>61</v>
      </c>
      <c r="U29" s="435">
        <v>62</v>
      </c>
      <c r="V29" s="345">
        <v>61</v>
      </c>
      <c r="W29" s="345">
        <v>43</v>
      </c>
      <c r="X29" s="345">
        <v>117</v>
      </c>
      <c r="Y29" s="345">
        <v>28</v>
      </c>
      <c r="Z29" s="345">
        <v>25</v>
      </c>
      <c r="AA29" s="345">
        <v>41</v>
      </c>
      <c r="AB29" s="345">
        <v>17</v>
      </c>
      <c r="AC29" s="345">
        <v>21</v>
      </c>
      <c r="AD29" s="345">
        <v>36</v>
      </c>
      <c r="AE29" s="402">
        <v>23</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0</v>
      </c>
      <c r="D31" s="372">
        <v>1</v>
      </c>
      <c r="E31" s="372">
        <v>2</v>
      </c>
      <c r="F31" s="372">
        <v>0</v>
      </c>
      <c r="G31" s="372">
        <v>1</v>
      </c>
      <c r="H31" s="372">
        <v>3</v>
      </c>
      <c r="I31" s="372">
        <v>1</v>
      </c>
      <c r="J31" s="372">
        <v>0</v>
      </c>
      <c r="K31" s="372">
        <v>0</v>
      </c>
      <c r="L31" s="372">
        <v>0</v>
      </c>
      <c r="M31" s="372">
        <v>1</v>
      </c>
      <c r="N31" s="372">
        <v>1</v>
      </c>
      <c r="O31" s="372">
        <v>0</v>
      </c>
      <c r="P31" s="351">
        <v>0</v>
      </c>
      <c r="Q31" s="351">
        <v>0</v>
      </c>
      <c r="R31" s="351">
        <v>0</v>
      </c>
      <c r="S31" s="351">
        <v>1</v>
      </c>
      <c r="T31" s="351">
        <v>0</v>
      </c>
      <c r="U31" s="434">
        <v>0</v>
      </c>
      <c r="V31" s="331">
        <v>1</v>
      </c>
      <c r="W31" s="331">
        <v>1</v>
      </c>
      <c r="X31" s="331">
        <v>1</v>
      </c>
      <c r="Y31" s="331">
        <v>0</v>
      </c>
      <c r="Z31" s="331">
        <v>0</v>
      </c>
      <c r="AA31" s="331">
        <v>0</v>
      </c>
      <c r="AB31" s="331">
        <v>0</v>
      </c>
      <c r="AC31" s="331">
        <v>0</v>
      </c>
      <c r="AD31" s="331">
        <v>0</v>
      </c>
      <c r="AE31" s="349">
        <v>0</v>
      </c>
      <c r="AF31" s="225"/>
    </row>
    <row r="32" spans="1:32" s="81" customFormat="1" ht="12.75" x14ac:dyDescent="0.2">
      <c r="A32" s="335" t="s">
        <v>2</v>
      </c>
      <c r="B32" s="372">
        <v>7</v>
      </c>
      <c r="C32" s="372">
        <v>6</v>
      </c>
      <c r="D32" s="372">
        <v>9</v>
      </c>
      <c r="E32" s="372">
        <v>7</v>
      </c>
      <c r="F32" s="372">
        <v>9</v>
      </c>
      <c r="G32" s="372">
        <v>10</v>
      </c>
      <c r="H32" s="372">
        <v>2</v>
      </c>
      <c r="I32" s="372">
        <v>4</v>
      </c>
      <c r="J32" s="372">
        <v>3</v>
      </c>
      <c r="K32" s="372">
        <v>5</v>
      </c>
      <c r="L32" s="372">
        <v>3</v>
      </c>
      <c r="M32" s="372">
        <v>2</v>
      </c>
      <c r="N32" s="372">
        <v>9</v>
      </c>
      <c r="O32" s="372">
        <v>4</v>
      </c>
      <c r="P32" s="351">
        <v>6</v>
      </c>
      <c r="Q32" s="351">
        <v>5</v>
      </c>
      <c r="R32" s="351">
        <v>4</v>
      </c>
      <c r="S32" s="351">
        <v>2</v>
      </c>
      <c r="T32" s="351">
        <v>3</v>
      </c>
      <c r="U32" s="434">
        <v>1</v>
      </c>
      <c r="V32" s="331">
        <v>5</v>
      </c>
      <c r="W32" s="331">
        <v>3</v>
      </c>
      <c r="X32" s="331">
        <v>1</v>
      </c>
      <c r="Y32" s="331">
        <v>6</v>
      </c>
      <c r="Z32" s="331">
        <v>5</v>
      </c>
      <c r="AA32" s="331">
        <v>0</v>
      </c>
      <c r="AB32" s="331">
        <v>1</v>
      </c>
      <c r="AC32" s="331">
        <v>0</v>
      </c>
      <c r="AD32" s="331">
        <v>3</v>
      </c>
      <c r="AE32" s="349">
        <v>2</v>
      </c>
      <c r="AF32" s="225"/>
    </row>
    <row r="33" spans="1:32" s="81" customFormat="1" ht="12.75" x14ac:dyDescent="0.2">
      <c r="A33" s="335" t="s">
        <v>3</v>
      </c>
      <c r="B33" s="372">
        <v>41</v>
      </c>
      <c r="C33" s="372">
        <v>30</v>
      </c>
      <c r="D33" s="372">
        <v>41</v>
      </c>
      <c r="E33" s="372">
        <v>37</v>
      </c>
      <c r="F33" s="372">
        <v>39</v>
      </c>
      <c r="G33" s="372">
        <v>31</v>
      </c>
      <c r="H33" s="372">
        <v>36</v>
      </c>
      <c r="I33" s="372">
        <v>39</v>
      </c>
      <c r="J33" s="372">
        <v>34</v>
      </c>
      <c r="K33" s="372">
        <v>40</v>
      </c>
      <c r="L33" s="372">
        <v>51</v>
      </c>
      <c r="M33" s="372">
        <v>30</v>
      </c>
      <c r="N33" s="372">
        <v>39</v>
      </c>
      <c r="O33" s="372">
        <v>30</v>
      </c>
      <c r="P33" s="351">
        <v>36</v>
      </c>
      <c r="Q33" s="351">
        <v>33</v>
      </c>
      <c r="R33" s="351">
        <v>34</v>
      </c>
      <c r="S33" s="351">
        <v>23</v>
      </c>
      <c r="T33" s="351">
        <v>36</v>
      </c>
      <c r="U33" s="434">
        <v>23</v>
      </c>
      <c r="V33" s="331">
        <v>33</v>
      </c>
      <c r="W33" s="331">
        <v>7</v>
      </c>
      <c r="X33" s="331">
        <v>15</v>
      </c>
      <c r="Y33" s="331">
        <v>29</v>
      </c>
      <c r="Z33" s="331">
        <v>20</v>
      </c>
      <c r="AA33" s="331">
        <v>9</v>
      </c>
      <c r="AB33" s="331">
        <v>11</v>
      </c>
      <c r="AC33" s="331">
        <v>18</v>
      </c>
      <c r="AD33" s="331">
        <v>7</v>
      </c>
      <c r="AE33" s="349">
        <v>13</v>
      </c>
      <c r="AF33" s="225"/>
    </row>
    <row r="34" spans="1:32" s="145" customFormat="1" ht="13.5" thickBot="1" x14ac:dyDescent="0.25">
      <c r="A34" s="357" t="s">
        <v>39</v>
      </c>
      <c r="B34" s="404">
        <v>48</v>
      </c>
      <c r="C34" s="404">
        <v>36</v>
      </c>
      <c r="D34" s="404">
        <v>51</v>
      </c>
      <c r="E34" s="404">
        <v>46</v>
      </c>
      <c r="F34" s="404">
        <v>48</v>
      </c>
      <c r="G34" s="404">
        <v>42</v>
      </c>
      <c r="H34" s="404">
        <v>41</v>
      </c>
      <c r="I34" s="404">
        <v>44</v>
      </c>
      <c r="J34" s="404">
        <v>37</v>
      </c>
      <c r="K34" s="404">
        <v>45</v>
      </c>
      <c r="L34" s="404">
        <v>54</v>
      </c>
      <c r="M34" s="404">
        <v>33</v>
      </c>
      <c r="N34" s="404">
        <v>49</v>
      </c>
      <c r="O34" s="404">
        <v>34</v>
      </c>
      <c r="P34" s="404">
        <v>42</v>
      </c>
      <c r="Q34" s="404">
        <v>38</v>
      </c>
      <c r="R34" s="404">
        <v>38</v>
      </c>
      <c r="S34" s="404">
        <v>26</v>
      </c>
      <c r="T34" s="404">
        <v>39</v>
      </c>
      <c r="U34" s="436">
        <v>24</v>
      </c>
      <c r="V34" s="405">
        <v>39</v>
      </c>
      <c r="W34" s="405">
        <v>11</v>
      </c>
      <c r="X34" s="405">
        <v>17</v>
      </c>
      <c r="Y34" s="405">
        <v>35</v>
      </c>
      <c r="Z34" s="405">
        <v>25</v>
      </c>
      <c r="AA34" s="405">
        <v>9</v>
      </c>
      <c r="AB34" s="405">
        <v>12</v>
      </c>
      <c r="AC34" s="405">
        <v>18</v>
      </c>
      <c r="AD34" s="405">
        <v>10</v>
      </c>
      <c r="AE34" s="407">
        <v>15</v>
      </c>
      <c r="AF34" s="225"/>
    </row>
    <row r="35" spans="1:32" s="81" customFormat="1" ht="13.5" thickTop="1" x14ac:dyDescent="0.2">
      <c r="A35" s="159" t="s">
        <v>353</v>
      </c>
      <c r="C35" s="160"/>
      <c r="D35" s="160"/>
      <c r="E35" s="160"/>
      <c r="F35" s="122"/>
    </row>
    <row r="36" spans="1:32" ht="15.75" x14ac:dyDescent="0.25">
      <c r="A36" s="63"/>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2400-000000000000}"/>
  </hyperlinks>
  <pageMargins left="0.75" right="0.43" top="1" bottom="1" header="0.5" footer="0.5"/>
  <pageSetup paperSize="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39"/>
  <sheetViews>
    <sheetView workbookViewId="0">
      <selection activeCell="AG1" sqref="AG1"/>
    </sheetView>
  </sheetViews>
  <sheetFormatPr defaultRowHeight="12" x14ac:dyDescent="0.2"/>
  <cols>
    <col min="1" max="1" width="18.1406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454</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370"/>
      <c r="W3" s="440"/>
      <c r="X3" s="440"/>
      <c r="Y3" s="440"/>
      <c r="Z3" s="440"/>
      <c r="AA3" s="440"/>
      <c r="AB3" s="440"/>
      <c r="AC3" s="440"/>
      <c r="AD3" s="440"/>
      <c r="AE3" s="440"/>
      <c r="AF3" s="371"/>
      <c r="AG3" s="225"/>
    </row>
    <row r="4" spans="1:33" s="81" customFormat="1" ht="12.6" customHeight="1" x14ac:dyDescent="0.2">
      <c r="A4" s="335" t="s">
        <v>41</v>
      </c>
      <c r="B4" s="356" t="s">
        <v>42</v>
      </c>
      <c r="C4" s="351">
        <v>89</v>
      </c>
      <c r="D4" s="351">
        <v>101</v>
      </c>
      <c r="E4" s="351">
        <v>107</v>
      </c>
      <c r="F4" s="351">
        <v>83</v>
      </c>
      <c r="G4" s="351">
        <v>78</v>
      </c>
      <c r="H4" s="351">
        <v>87</v>
      </c>
      <c r="I4" s="351">
        <v>92</v>
      </c>
      <c r="J4" s="351">
        <v>70</v>
      </c>
      <c r="K4" s="351">
        <v>65</v>
      </c>
      <c r="L4" s="351">
        <v>69</v>
      </c>
      <c r="M4" s="351">
        <v>66</v>
      </c>
      <c r="N4" s="351">
        <v>71</v>
      </c>
      <c r="O4" s="351">
        <v>74</v>
      </c>
      <c r="P4" s="351">
        <v>40</v>
      </c>
      <c r="Q4" s="338">
        <v>67</v>
      </c>
      <c r="R4" s="338">
        <v>41</v>
      </c>
      <c r="S4" s="338">
        <v>34</v>
      </c>
      <c r="T4" s="338">
        <v>33</v>
      </c>
      <c r="U4" s="338">
        <v>36</v>
      </c>
      <c r="V4" s="338">
        <v>30</v>
      </c>
      <c r="W4" s="480">
        <v>26</v>
      </c>
      <c r="X4" s="480">
        <v>19</v>
      </c>
      <c r="Y4" s="480">
        <v>22</v>
      </c>
      <c r="Z4" s="480">
        <v>22</v>
      </c>
      <c r="AA4" s="480">
        <v>17</v>
      </c>
      <c r="AB4" s="480">
        <v>23</v>
      </c>
      <c r="AC4" s="480">
        <v>6</v>
      </c>
      <c r="AD4" s="480">
        <v>13</v>
      </c>
      <c r="AE4" s="480">
        <v>21</v>
      </c>
      <c r="AF4" s="374">
        <v>16</v>
      </c>
    </row>
    <row r="5" spans="1:33" s="81" customFormat="1" ht="12.6" customHeight="1" x14ac:dyDescent="0.2">
      <c r="A5" s="335"/>
      <c r="B5" s="356" t="s">
        <v>43</v>
      </c>
      <c r="C5" s="351">
        <v>54</v>
      </c>
      <c r="D5" s="351">
        <v>70</v>
      </c>
      <c r="E5" s="351">
        <v>72</v>
      </c>
      <c r="F5" s="351">
        <v>60</v>
      </c>
      <c r="G5" s="351">
        <v>42</v>
      </c>
      <c r="H5" s="351">
        <v>49</v>
      </c>
      <c r="I5" s="351">
        <v>52</v>
      </c>
      <c r="J5" s="351">
        <v>48</v>
      </c>
      <c r="K5" s="351">
        <v>41</v>
      </c>
      <c r="L5" s="351">
        <v>39</v>
      </c>
      <c r="M5" s="351">
        <v>42</v>
      </c>
      <c r="N5" s="351">
        <v>34</v>
      </c>
      <c r="O5" s="351">
        <v>31</v>
      </c>
      <c r="P5" s="351">
        <v>34</v>
      </c>
      <c r="Q5" s="338">
        <v>25</v>
      </c>
      <c r="R5" s="338">
        <v>33</v>
      </c>
      <c r="S5" s="338">
        <v>29</v>
      </c>
      <c r="T5" s="338">
        <v>17</v>
      </c>
      <c r="U5" s="338">
        <v>25</v>
      </c>
      <c r="V5" s="338">
        <v>26</v>
      </c>
      <c r="W5" s="480">
        <v>18</v>
      </c>
      <c r="X5" s="480">
        <v>16</v>
      </c>
      <c r="Y5" s="480">
        <v>14</v>
      </c>
      <c r="Z5" s="480">
        <v>15</v>
      </c>
      <c r="AA5" s="480">
        <v>13</v>
      </c>
      <c r="AB5" s="480">
        <v>14</v>
      </c>
      <c r="AC5" s="480">
        <v>8</v>
      </c>
      <c r="AD5" s="480">
        <v>10</v>
      </c>
      <c r="AE5" s="480">
        <v>12</v>
      </c>
      <c r="AF5" s="374">
        <v>18</v>
      </c>
    </row>
    <row r="6" spans="1:33" s="81" customFormat="1" ht="12.6" customHeight="1" x14ac:dyDescent="0.2">
      <c r="A6" s="335" t="s">
        <v>44</v>
      </c>
      <c r="B6" s="356" t="s">
        <v>42</v>
      </c>
      <c r="C6" s="351">
        <v>98</v>
      </c>
      <c r="D6" s="351">
        <v>96</v>
      </c>
      <c r="E6" s="351">
        <v>74</v>
      </c>
      <c r="F6" s="351">
        <v>76</v>
      </c>
      <c r="G6" s="351">
        <v>60</v>
      </c>
      <c r="H6" s="351">
        <v>78</v>
      </c>
      <c r="I6" s="351">
        <v>69</v>
      </c>
      <c r="J6" s="351">
        <v>70</v>
      </c>
      <c r="K6" s="351">
        <v>51</v>
      </c>
      <c r="L6" s="351">
        <v>53</v>
      </c>
      <c r="M6" s="351">
        <v>52</v>
      </c>
      <c r="N6" s="351">
        <v>50</v>
      </c>
      <c r="O6" s="351">
        <v>56</v>
      </c>
      <c r="P6" s="351">
        <v>41</v>
      </c>
      <c r="Q6" s="338">
        <v>41</v>
      </c>
      <c r="R6" s="338">
        <v>56</v>
      </c>
      <c r="S6" s="338">
        <v>53</v>
      </c>
      <c r="T6" s="338">
        <v>44</v>
      </c>
      <c r="U6" s="338">
        <v>41</v>
      </c>
      <c r="V6" s="338">
        <v>46</v>
      </c>
      <c r="W6" s="480">
        <v>34</v>
      </c>
      <c r="X6" s="480">
        <v>27</v>
      </c>
      <c r="Y6" s="480">
        <v>24</v>
      </c>
      <c r="Z6" s="480">
        <v>17</v>
      </c>
      <c r="AA6" s="480">
        <v>28</v>
      </c>
      <c r="AB6" s="480">
        <v>26</v>
      </c>
      <c r="AC6" s="480">
        <v>17</v>
      </c>
      <c r="AD6" s="480">
        <v>23</v>
      </c>
      <c r="AE6" s="480">
        <v>32</v>
      </c>
      <c r="AF6" s="374">
        <v>23</v>
      </c>
    </row>
    <row r="7" spans="1:33" s="81" customFormat="1" ht="12.6" customHeight="1" x14ac:dyDescent="0.2">
      <c r="A7" s="335"/>
      <c r="B7" s="356" t="s">
        <v>43</v>
      </c>
      <c r="C7" s="351">
        <v>57</v>
      </c>
      <c r="D7" s="351">
        <v>57</v>
      </c>
      <c r="E7" s="351">
        <v>66</v>
      </c>
      <c r="F7" s="351">
        <v>42</v>
      </c>
      <c r="G7" s="351">
        <v>47</v>
      </c>
      <c r="H7" s="351">
        <v>33</v>
      </c>
      <c r="I7" s="351">
        <v>39</v>
      </c>
      <c r="J7" s="351">
        <v>43</v>
      </c>
      <c r="K7" s="351">
        <v>26</v>
      </c>
      <c r="L7" s="351">
        <v>32</v>
      </c>
      <c r="M7" s="351">
        <v>25</v>
      </c>
      <c r="N7" s="351">
        <v>34</v>
      </c>
      <c r="O7" s="351">
        <v>33</v>
      </c>
      <c r="P7" s="351">
        <v>23</v>
      </c>
      <c r="Q7" s="338">
        <v>25</v>
      </c>
      <c r="R7" s="338">
        <v>30</v>
      </c>
      <c r="S7" s="338">
        <v>26</v>
      </c>
      <c r="T7" s="338">
        <v>20</v>
      </c>
      <c r="U7" s="338">
        <v>18</v>
      </c>
      <c r="V7" s="338">
        <v>28</v>
      </c>
      <c r="W7" s="480">
        <v>14</v>
      </c>
      <c r="X7" s="480">
        <v>26</v>
      </c>
      <c r="Y7" s="480">
        <v>13</v>
      </c>
      <c r="Z7" s="480">
        <v>22</v>
      </c>
      <c r="AA7" s="480">
        <v>22</v>
      </c>
      <c r="AB7" s="480">
        <v>22</v>
      </c>
      <c r="AC7" s="480">
        <v>12</v>
      </c>
      <c r="AD7" s="480">
        <v>17</v>
      </c>
      <c r="AE7" s="480">
        <v>13</v>
      </c>
      <c r="AF7" s="374">
        <v>20</v>
      </c>
    </row>
    <row r="8" spans="1:33" s="81" customFormat="1" ht="12.6" customHeight="1" x14ac:dyDescent="0.2">
      <c r="A8" s="335" t="s">
        <v>45</v>
      </c>
      <c r="B8" s="356" t="s">
        <v>42</v>
      </c>
      <c r="C8" s="351">
        <v>16</v>
      </c>
      <c r="D8" s="351">
        <v>27</v>
      </c>
      <c r="E8" s="351">
        <v>29</v>
      </c>
      <c r="F8" s="351">
        <v>26</v>
      </c>
      <c r="G8" s="351">
        <v>23</v>
      </c>
      <c r="H8" s="351">
        <v>16</v>
      </c>
      <c r="I8" s="351">
        <v>13</v>
      </c>
      <c r="J8" s="351">
        <v>16</v>
      </c>
      <c r="K8" s="351">
        <v>18</v>
      </c>
      <c r="L8" s="351">
        <v>18</v>
      </c>
      <c r="M8" s="351">
        <v>15</v>
      </c>
      <c r="N8" s="351">
        <v>15</v>
      </c>
      <c r="O8" s="351">
        <v>12</v>
      </c>
      <c r="P8" s="351">
        <v>19</v>
      </c>
      <c r="Q8" s="338">
        <v>6</v>
      </c>
      <c r="R8" s="338">
        <v>7</v>
      </c>
      <c r="S8" s="338">
        <v>10</v>
      </c>
      <c r="T8" s="338">
        <v>8</v>
      </c>
      <c r="U8" s="338">
        <v>5</v>
      </c>
      <c r="V8" s="338">
        <v>11</v>
      </c>
      <c r="W8" s="480">
        <v>9</v>
      </c>
      <c r="X8" s="480">
        <v>4</v>
      </c>
      <c r="Y8" s="480">
        <v>8</v>
      </c>
      <c r="Z8" s="480">
        <v>8</v>
      </c>
      <c r="AA8" s="480">
        <v>3</v>
      </c>
      <c r="AB8" s="480">
        <v>3</v>
      </c>
      <c r="AC8" s="480">
        <v>1</v>
      </c>
      <c r="AD8" s="480">
        <v>3</v>
      </c>
      <c r="AE8" s="480">
        <v>5</v>
      </c>
      <c r="AF8" s="374">
        <v>8</v>
      </c>
    </row>
    <row r="9" spans="1:33" s="81" customFormat="1" ht="12.6" customHeight="1" x14ac:dyDescent="0.2">
      <c r="A9" s="335"/>
      <c r="B9" s="356" t="s">
        <v>43</v>
      </c>
      <c r="C9" s="351">
        <v>31</v>
      </c>
      <c r="D9" s="351">
        <v>32</v>
      </c>
      <c r="E9" s="351">
        <v>32</v>
      </c>
      <c r="F9" s="351">
        <v>29</v>
      </c>
      <c r="G9" s="351">
        <v>39</v>
      </c>
      <c r="H9" s="351">
        <v>23</v>
      </c>
      <c r="I9" s="351">
        <v>24</v>
      </c>
      <c r="J9" s="351">
        <v>13</v>
      </c>
      <c r="K9" s="351">
        <v>25</v>
      </c>
      <c r="L9" s="351">
        <v>13</v>
      </c>
      <c r="M9" s="351">
        <v>14</v>
      </c>
      <c r="N9" s="351">
        <v>13</v>
      </c>
      <c r="O9" s="351">
        <v>7</v>
      </c>
      <c r="P9" s="351">
        <v>17</v>
      </c>
      <c r="Q9" s="338">
        <v>10</v>
      </c>
      <c r="R9" s="338">
        <v>14</v>
      </c>
      <c r="S9" s="338">
        <v>8</v>
      </c>
      <c r="T9" s="338">
        <v>10</v>
      </c>
      <c r="U9" s="338">
        <v>11</v>
      </c>
      <c r="V9" s="338">
        <v>5</v>
      </c>
      <c r="W9" s="480">
        <v>5</v>
      </c>
      <c r="X9" s="480">
        <v>6</v>
      </c>
      <c r="Y9" s="480">
        <v>4</v>
      </c>
      <c r="Z9" s="480">
        <v>9</v>
      </c>
      <c r="AA9" s="480">
        <v>5</v>
      </c>
      <c r="AB9" s="480">
        <v>6</v>
      </c>
      <c r="AC9" s="480">
        <v>5</v>
      </c>
      <c r="AD9" s="480">
        <v>7</v>
      </c>
      <c r="AE9" s="480">
        <v>10</v>
      </c>
      <c r="AF9" s="374">
        <v>8</v>
      </c>
    </row>
    <row r="10" spans="1:33" s="81" customFormat="1" ht="13.5" thickBot="1" x14ac:dyDescent="0.25">
      <c r="A10" s="340"/>
      <c r="B10" s="376" t="s">
        <v>46</v>
      </c>
      <c r="C10" s="379">
        <v>345</v>
      </c>
      <c r="D10" s="379">
        <v>383</v>
      </c>
      <c r="E10" s="379">
        <v>380</v>
      </c>
      <c r="F10" s="379">
        <v>316</v>
      </c>
      <c r="G10" s="379">
        <v>289</v>
      </c>
      <c r="H10" s="379">
        <v>286</v>
      </c>
      <c r="I10" s="379">
        <v>289</v>
      </c>
      <c r="J10" s="379">
        <v>260</v>
      </c>
      <c r="K10" s="379">
        <v>226</v>
      </c>
      <c r="L10" s="379">
        <v>224</v>
      </c>
      <c r="M10" s="379">
        <v>214</v>
      </c>
      <c r="N10" s="379">
        <v>217</v>
      </c>
      <c r="O10" s="379">
        <v>213</v>
      </c>
      <c r="P10" s="379">
        <v>174</v>
      </c>
      <c r="Q10" s="380">
        <v>174</v>
      </c>
      <c r="R10" s="380">
        <v>181</v>
      </c>
      <c r="S10" s="380">
        <v>160</v>
      </c>
      <c r="T10" s="380">
        <v>132</v>
      </c>
      <c r="U10" s="380">
        <v>136</v>
      </c>
      <c r="V10" s="380">
        <v>146</v>
      </c>
      <c r="W10" s="481">
        <v>106</v>
      </c>
      <c r="X10" s="481">
        <v>98</v>
      </c>
      <c r="Y10" s="481">
        <v>85</v>
      </c>
      <c r="Z10" s="481">
        <v>93</v>
      </c>
      <c r="AA10" s="481">
        <v>88</v>
      </c>
      <c r="AB10" s="481">
        <v>94</v>
      </c>
      <c r="AC10" s="481">
        <v>49</v>
      </c>
      <c r="AD10" s="481">
        <v>73</v>
      </c>
      <c r="AE10" s="481">
        <v>93</v>
      </c>
      <c r="AF10" s="382">
        <v>93</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1"/>
      <c r="W11" s="482"/>
      <c r="X11" s="482"/>
      <c r="Y11" s="482"/>
      <c r="Z11" s="482"/>
      <c r="AA11" s="482"/>
      <c r="AB11" s="482"/>
      <c r="AC11" s="482"/>
      <c r="AD11" s="482"/>
      <c r="AE11" s="482"/>
      <c r="AF11" s="349"/>
    </row>
    <row r="12" spans="1:33" s="81" customFormat="1" ht="12.6" customHeight="1" x14ac:dyDescent="0.2">
      <c r="A12" s="335" t="s">
        <v>41</v>
      </c>
      <c r="B12" s="356" t="s">
        <v>42</v>
      </c>
      <c r="C12" s="351">
        <v>49</v>
      </c>
      <c r="D12" s="351">
        <v>37</v>
      </c>
      <c r="E12" s="351">
        <v>41</v>
      </c>
      <c r="F12" s="351">
        <v>55</v>
      </c>
      <c r="G12" s="351">
        <v>40</v>
      </c>
      <c r="H12" s="351">
        <v>42</v>
      </c>
      <c r="I12" s="351">
        <v>40</v>
      </c>
      <c r="J12" s="351">
        <v>38</v>
      </c>
      <c r="K12" s="351">
        <v>35</v>
      </c>
      <c r="L12" s="351">
        <v>28</v>
      </c>
      <c r="M12" s="351">
        <v>35</v>
      </c>
      <c r="N12" s="351">
        <v>33</v>
      </c>
      <c r="O12" s="351">
        <v>28</v>
      </c>
      <c r="P12" s="351">
        <v>21</v>
      </c>
      <c r="Q12" s="338">
        <v>26</v>
      </c>
      <c r="R12" s="338">
        <v>17</v>
      </c>
      <c r="S12" s="338">
        <v>25</v>
      </c>
      <c r="T12" s="338">
        <v>10</v>
      </c>
      <c r="U12" s="338">
        <v>17</v>
      </c>
      <c r="V12" s="338">
        <v>9</v>
      </c>
      <c r="W12" s="480">
        <v>14</v>
      </c>
      <c r="X12" s="480">
        <v>17</v>
      </c>
      <c r="Y12" s="480">
        <v>5</v>
      </c>
      <c r="Z12" s="480">
        <v>9</v>
      </c>
      <c r="AA12" s="480">
        <v>5</v>
      </c>
      <c r="AB12" s="480">
        <v>10</v>
      </c>
      <c r="AC12" s="480">
        <v>6</v>
      </c>
      <c r="AD12" s="480">
        <v>5</v>
      </c>
      <c r="AE12" s="480">
        <v>10</v>
      </c>
      <c r="AF12" s="374">
        <v>7</v>
      </c>
    </row>
    <row r="13" spans="1:33" s="81" customFormat="1" ht="12.6" customHeight="1" x14ac:dyDescent="0.2">
      <c r="A13" s="335"/>
      <c r="B13" s="356" t="s">
        <v>43</v>
      </c>
      <c r="C13" s="351">
        <v>7</v>
      </c>
      <c r="D13" s="351">
        <v>9</v>
      </c>
      <c r="E13" s="351">
        <v>8</v>
      </c>
      <c r="F13" s="351">
        <v>4</v>
      </c>
      <c r="G13" s="351">
        <v>5</v>
      </c>
      <c r="H13" s="351">
        <v>5</v>
      </c>
      <c r="I13" s="351">
        <v>7</v>
      </c>
      <c r="J13" s="351">
        <v>11</v>
      </c>
      <c r="K13" s="351">
        <v>10</v>
      </c>
      <c r="L13" s="351">
        <v>4</v>
      </c>
      <c r="M13" s="351">
        <v>6</v>
      </c>
      <c r="N13" s="351">
        <v>4</v>
      </c>
      <c r="O13" s="351">
        <v>2</v>
      </c>
      <c r="P13" s="351">
        <v>4</v>
      </c>
      <c r="Q13" s="338">
        <v>6</v>
      </c>
      <c r="R13" s="338">
        <v>3</v>
      </c>
      <c r="S13" s="338">
        <v>1</v>
      </c>
      <c r="T13" s="338">
        <v>1</v>
      </c>
      <c r="U13" s="338">
        <v>2</v>
      </c>
      <c r="V13" s="338">
        <v>3</v>
      </c>
      <c r="W13" s="480">
        <v>0</v>
      </c>
      <c r="X13" s="480">
        <v>1</v>
      </c>
      <c r="Y13" s="480">
        <v>1</v>
      </c>
      <c r="Z13" s="480">
        <v>1</v>
      </c>
      <c r="AA13" s="480">
        <v>3</v>
      </c>
      <c r="AB13" s="480">
        <v>0</v>
      </c>
      <c r="AC13" s="480">
        <v>0</v>
      </c>
      <c r="AD13" s="480">
        <v>0</v>
      </c>
      <c r="AE13" s="480">
        <v>1</v>
      </c>
      <c r="AF13" s="374">
        <v>0</v>
      </c>
    </row>
    <row r="14" spans="1:33" s="81" customFormat="1" ht="12.6" customHeight="1" x14ac:dyDescent="0.2">
      <c r="A14" s="335" t="s">
        <v>44</v>
      </c>
      <c r="B14" s="356" t="s">
        <v>42</v>
      </c>
      <c r="C14" s="351">
        <v>59</v>
      </c>
      <c r="D14" s="351">
        <v>60</v>
      </c>
      <c r="E14" s="351">
        <v>55</v>
      </c>
      <c r="F14" s="351">
        <v>64</v>
      </c>
      <c r="G14" s="351">
        <v>52</v>
      </c>
      <c r="H14" s="351">
        <v>64</v>
      </c>
      <c r="I14" s="351">
        <v>61</v>
      </c>
      <c r="J14" s="351">
        <v>60</v>
      </c>
      <c r="K14" s="351">
        <v>65</v>
      </c>
      <c r="L14" s="351">
        <v>48</v>
      </c>
      <c r="M14" s="351">
        <v>63</v>
      </c>
      <c r="N14" s="351">
        <v>43</v>
      </c>
      <c r="O14" s="351">
        <v>38</v>
      </c>
      <c r="P14" s="351">
        <v>30</v>
      </c>
      <c r="Q14" s="338">
        <v>36</v>
      </c>
      <c r="R14" s="338">
        <v>35</v>
      </c>
      <c r="S14" s="338">
        <v>29</v>
      </c>
      <c r="T14" s="338">
        <v>27</v>
      </c>
      <c r="U14" s="338">
        <v>32</v>
      </c>
      <c r="V14" s="338">
        <v>43</v>
      </c>
      <c r="W14" s="480">
        <v>47</v>
      </c>
      <c r="X14" s="480">
        <v>43</v>
      </c>
      <c r="Y14" s="480">
        <v>40</v>
      </c>
      <c r="Z14" s="480">
        <v>37</v>
      </c>
      <c r="AA14" s="480">
        <v>52</v>
      </c>
      <c r="AB14" s="480">
        <v>47</v>
      </c>
      <c r="AC14" s="480">
        <v>21</v>
      </c>
      <c r="AD14" s="480">
        <v>29</v>
      </c>
      <c r="AE14" s="480">
        <v>43</v>
      </c>
      <c r="AF14" s="374">
        <v>46</v>
      </c>
    </row>
    <row r="15" spans="1:33" s="81" customFormat="1" ht="12.6" customHeight="1" x14ac:dyDescent="0.2">
      <c r="A15" s="335"/>
      <c r="B15" s="356" t="s">
        <v>43</v>
      </c>
      <c r="C15" s="351">
        <v>11</v>
      </c>
      <c r="D15" s="351">
        <v>10</v>
      </c>
      <c r="E15" s="351">
        <v>5</v>
      </c>
      <c r="F15" s="351">
        <v>10</v>
      </c>
      <c r="G15" s="351">
        <v>9</v>
      </c>
      <c r="H15" s="351">
        <v>8</v>
      </c>
      <c r="I15" s="351">
        <v>12</v>
      </c>
      <c r="J15" s="351">
        <v>5</v>
      </c>
      <c r="K15" s="351">
        <v>6</v>
      </c>
      <c r="L15" s="351">
        <v>9</v>
      </c>
      <c r="M15" s="351">
        <v>1</v>
      </c>
      <c r="N15" s="351">
        <v>4</v>
      </c>
      <c r="O15" s="351">
        <v>6</v>
      </c>
      <c r="P15" s="351">
        <v>1</v>
      </c>
      <c r="Q15" s="338">
        <v>3</v>
      </c>
      <c r="R15" s="338">
        <v>2</v>
      </c>
      <c r="S15" s="338">
        <v>0</v>
      </c>
      <c r="T15" s="338">
        <v>7</v>
      </c>
      <c r="U15" s="338">
        <v>5</v>
      </c>
      <c r="V15" s="338">
        <v>8</v>
      </c>
      <c r="W15" s="480">
        <v>12</v>
      </c>
      <c r="X15" s="480">
        <v>5</v>
      </c>
      <c r="Y15" s="480">
        <v>9</v>
      </c>
      <c r="Z15" s="480">
        <v>4</v>
      </c>
      <c r="AA15" s="480">
        <v>4</v>
      </c>
      <c r="AB15" s="480">
        <v>4</v>
      </c>
      <c r="AC15" s="480">
        <v>3</v>
      </c>
      <c r="AD15" s="480">
        <v>8</v>
      </c>
      <c r="AE15" s="480">
        <v>11</v>
      </c>
      <c r="AF15" s="374">
        <v>7</v>
      </c>
    </row>
    <row r="16" spans="1:33" s="81" customFormat="1" ht="12.6" customHeight="1" x14ac:dyDescent="0.2">
      <c r="A16" s="335" t="s">
        <v>45</v>
      </c>
      <c r="B16" s="356" t="s">
        <v>42</v>
      </c>
      <c r="C16" s="351">
        <v>3</v>
      </c>
      <c r="D16" s="351">
        <v>7</v>
      </c>
      <c r="E16" s="351">
        <v>5</v>
      </c>
      <c r="F16" s="351">
        <v>3</v>
      </c>
      <c r="G16" s="351">
        <v>8</v>
      </c>
      <c r="H16" s="351">
        <v>4</v>
      </c>
      <c r="I16" s="351">
        <v>7</v>
      </c>
      <c r="J16" s="351">
        <v>3</v>
      </c>
      <c r="K16" s="351">
        <v>3</v>
      </c>
      <c r="L16" s="351">
        <v>3</v>
      </c>
      <c r="M16" s="351">
        <v>5</v>
      </c>
      <c r="N16" s="351">
        <v>8</v>
      </c>
      <c r="O16" s="351">
        <v>3</v>
      </c>
      <c r="P16" s="351">
        <v>2</v>
      </c>
      <c r="Q16" s="338">
        <v>5</v>
      </c>
      <c r="R16" s="338">
        <v>4</v>
      </c>
      <c r="S16" s="338">
        <v>0</v>
      </c>
      <c r="T16" s="338">
        <v>4</v>
      </c>
      <c r="U16" s="338">
        <v>2</v>
      </c>
      <c r="V16" s="338">
        <v>0</v>
      </c>
      <c r="W16" s="480">
        <v>0</v>
      </c>
      <c r="X16" s="480">
        <v>2</v>
      </c>
      <c r="Y16" s="480">
        <v>0</v>
      </c>
      <c r="Z16" s="480">
        <v>0</v>
      </c>
      <c r="AA16" s="480">
        <v>3</v>
      </c>
      <c r="AB16" s="480">
        <v>2</v>
      </c>
      <c r="AC16" s="480">
        <v>1</v>
      </c>
      <c r="AD16" s="480">
        <v>2</v>
      </c>
      <c r="AE16" s="480">
        <v>1</v>
      </c>
      <c r="AF16" s="374">
        <v>3</v>
      </c>
    </row>
    <row r="17" spans="1:32" s="81" customFormat="1" ht="12.6" customHeight="1" x14ac:dyDescent="0.2">
      <c r="A17" s="335"/>
      <c r="B17" s="356" t="s">
        <v>43</v>
      </c>
      <c r="C17" s="351">
        <v>0</v>
      </c>
      <c r="D17" s="351">
        <v>0</v>
      </c>
      <c r="E17" s="351">
        <v>1</v>
      </c>
      <c r="F17" s="351">
        <v>1</v>
      </c>
      <c r="G17" s="351">
        <v>1</v>
      </c>
      <c r="H17" s="351">
        <v>0</v>
      </c>
      <c r="I17" s="351">
        <v>1</v>
      </c>
      <c r="J17" s="351">
        <v>0</v>
      </c>
      <c r="K17" s="351">
        <v>1</v>
      </c>
      <c r="L17" s="351">
        <v>0</v>
      </c>
      <c r="M17" s="351">
        <v>0</v>
      </c>
      <c r="N17" s="351">
        <v>0</v>
      </c>
      <c r="O17" s="351">
        <v>0</v>
      </c>
      <c r="P17" s="351">
        <v>0</v>
      </c>
      <c r="Q17" s="338">
        <v>0</v>
      </c>
      <c r="R17" s="338">
        <v>0</v>
      </c>
      <c r="S17" s="338">
        <v>0</v>
      </c>
      <c r="T17" s="338">
        <v>0</v>
      </c>
      <c r="U17" s="338">
        <v>0</v>
      </c>
      <c r="V17" s="338">
        <v>0</v>
      </c>
      <c r="W17" s="480">
        <v>0</v>
      </c>
      <c r="X17" s="480">
        <v>0</v>
      </c>
      <c r="Y17" s="480">
        <v>0</v>
      </c>
      <c r="Z17" s="480">
        <v>0</v>
      </c>
      <c r="AA17" s="480">
        <v>0</v>
      </c>
      <c r="AB17" s="480">
        <v>0</v>
      </c>
      <c r="AC17" s="480">
        <v>0</v>
      </c>
      <c r="AD17" s="480">
        <v>0</v>
      </c>
      <c r="AE17" s="480">
        <v>0</v>
      </c>
      <c r="AF17" s="374">
        <v>0</v>
      </c>
    </row>
    <row r="18" spans="1:32" s="81" customFormat="1" ht="13.5" thickBot="1" x14ac:dyDescent="0.25">
      <c r="A18" s="340"/>
      <c r="B18" s="376" t="s">
        <v>46</v>
      </c>
      <c r="C18" s="379">
        <v>129</v>
      </c>
      <c r="D18" s="379">
        <v>123</v>
      </c>
      <c r="E18" s="379">
        <v>115</v>
      </c>
      <c r="F18" s="379">
        <v>137</v>
      </c>
      <c r="G18" s="379">
        <v>115</v>
      </c>
      <c r="H18" s="379">
        <v>123</v>
      </c>
      <c r="I18" s="379">
        <v>128</v>
      </c>
      <c r="J18" s="379">
        <v>117</v>
      </c>
      <c r="K18" s="379">
        <v>120</v>
      </c>
      <c r="L18" s="379">
        <v>92</v>
      </c>
      <c r="M18" s="379">
        <v>110</v>
      </c>
      <c r="N18" s="379">
        <v>92</v>
      </c>
      <c r="O18" s="379">
        <v>77</v>
      </c>
      <c r="P18" s="379">
        <v>58</v>
      </c>
      <c r="Q18" s="380">
        <v>76</v>
      </c>
      <c r="R18" s="380">
        <v>61</v>
      </c>
      <c r="S18" s="380">
        <v>55</v>
      </c>
      <c r="T18" s="380">
        <v>49</v>
      </c>
      <c r="U18" s="380">
        <v>58</v>
      </c>
      <c r="V18" s="380">
        <v>63</v>
      </c>
      <c r="W18" s="481">
        <v>73</v>
      </c>
      <c r="X18" s="481">
        <v>68</v>
      </c>
      <c r="Y18" s="481">
        <v>55</v>
      </c>
      <c r="Z18" s="481">
        <v>51</v>
      </c>
      <c r="AA18" s="481">
        <v>67</v>
      </c>
      <c r="AB18" s="481">
        <v>63</v>
      </c>
      <c r="AC18" s="481">
        <v>31</v>
      </c>
      <c r="AD18" s="481">
        <v>44</v>
      </c>
      <c r="AE18" s="481">
        <v>66</v>
      </c>
      <c r="AF18" s="382">
        <v>63</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1"/>
      <c r="W19" s="480"/>
      <c r="X19" s="480"/>
      <c r="Y19" s="480"/>
      <c r="Z19" s="480"/>
      <c r="AA19" s="480"/>
      <c r="AB19" s="480"/>
      <c r="AC19" s="480"/>
      <c r="AD19" s="480"/>
      <c r="AE19" s="480"/>
      <c r="AF19" s="374"/>
    </row>
    <row r="20" spans="1:32" s="81" customFormat="1" ht="12.6" customHeight="1" x14ac:dyDescent="0.2">
      <c r="A20" s="335" t="s">
        <v>49</v>
      </c>
      <c r="B20" s="356" t="s">
        <v>42</v>
      </c>
      <c r="C20" s="351">
        <v>34</v>
      </c>
      <c r="D20" s="351">
        <v>38</v>
      </c>
      <c r="E20" s="351">
        <v>20</v>
      </c>
      <c r="F20" s="351">
        <v>11</v>
      </c>
      <c r="G20" s="351">
        <v>11</v>
      </c>
      <c r="H20" s="351">
        <v>3</v>
      </c>
      <c r="I20" s="351">
        <v>5</v>
      </c>
      <c r="J20" s="351">
        <v>5</v>
      </c>
      <c r="K20" s="351">
        <v>10</v>
      </c>
      <c r="L20" s="351">
        <v>15</v>
      </c>
      <c r="M20" s="351">
        <v>14</v>
      </c>
      <c r="N20" s="354">
        <v>18</v>
      </c>
      <c r="O20" s="351">
        <v>27</v>
      </c>
      <c r="P20" s="351">
        <v>14</v>
      </c>
      <c r="Q20" s="338">
        <v>15</v>
      </c>
      <c r="R20" s="338">
        <v>17</v>
      </c>
      <c r="S20" s="338">
        <v>18</v>
      </c>
      <c r="T20" s="338">
        <v>15</v>
      </c>
      <c r="U20" s="338">
        <v>20</v>
      </c>
      <c r="V20" s="338">
        <v>13</v>
      </c>
      <c r="W20" s="480">
        <v>11</v>
      </c>
      <c r="X20" s="480">
        <v>10</v>
      </c>
      <c r="Y20" s="480">
        <v>8</v>
      </c>
      <c r="Z20" s="480">
        <v>11</v>
      </c>
      <c r="AA20" s="480">
        <v>7</v>
      </c>
      <c r="AB20" s="480">
        <v>6</v>
      </c>
      <c r="AC20" s="480">
        <v>4</v>
      </c>
      <c r="AD20" s="480">
        <v>9</v>
      </c>
      <c r="AE20" s="480">
        <v>8</v>
      </c>
      <c r="AF20" s="374">
        <v>4</v>
      </c>
    </row>
    <row r="21" spans="1:32" s="81" customFormat="1" ht="12.6" customHeight="1" x14ac:dyDescent="0.2">
      <c r="A21" s="335"/>
      <c r="B21" s="356" t="s">
        <v>43</v>
      </c>
      <c r="C21" s="351">
        <v>6</v>
      </c>
      <c r="D21" s="351">
        <v>0</v>
      </c>
      <c r="E21" s="351">
        <v>0</v>
      </c>
      <c r="F21" s="351">
        <v>3</v>
      </c>
      <c r="G21" s="351">
        <v>3</v>
      </c>
      <c r="H21" s="351">
        <v>0</v>
      </c>
      <c r="I21" s="351">
        <v>0</v>
      </c>
      <c r="J21" s="351">
        <v>0</v>
      </c>
      <c r="K21" s="351">
        <v>0</v>
      </c>
      <c r="L21" s="351">
        <v>0</v>
      </c>
      <c r="M21" s="351">
        <v>0</v>
      </c>
      <c r="N21" s="354">
        <v>3</v>
      </c>
      <c r="O21" s="351">
        <v>2</v>
      </c>
      <c r="P21" s="351">
        <v>2</v>
      </c>
      <c r="Q21" s="338">
        <v>2</v>
      </c>
      <c r="R21" s="338">
        <v>0</v>
      </c>
      <c r="S21" s="338">
        <v>0</v>
      </c>
      <c r="T21" s="338">
        <v>0</v>
      </c>
      <c r="U21" s="338">
        <v>2</v>
      </c>
      <c r="V21" s="338">
        <v>0</v>
      </c>
      <c r="W21" s="480">
        <v>0</v>
      </c>
      <c r="X21" s="480">
        <v>0</v>
      </c>
      <c r="Y21" s="480">
        <v>0</v>
      </c>
      <c r="Z21" s="480">
        <v>0</v>
      </c>
      <c r="AA21" s="480">
        <v>1</v>
      </c>
      <c r="AB21" s="480">
        <v>0</v>
      </c>
      <c r="AC21" s="480">
        <v>0</v>
      </c>
      <c r="AD21" s="480">
        <v>0</v>
      </c>
      <c r="AE21" s="480">
        <v>0</v>
      </c>
      <c r="AF21" s="374">
        <v>0</v>
      </c>
    </row>
    <row r="22" spans="1:32" s="81" customFormat="1" ht="12.6" customHeight="1" x14ac:dyDescent="0.2">
      <c r="A22" s="335" t="s">
        <v>50</v>
      </c>
      <c r="B22" s="356" t="s">
        <v>42</v>
      </c>
      <c r="C22" s="351">
        <v>45</v>
      </c>
      <c r="D22" s="351">
        <v>51</v>
      </c>
      <c r="E22" s="351">
        <v>26</v>
      </c>
      <c r="F22" s="351">
        <v>19</v>
      </c>
      <c r="G22" s="351">
        <v>24</v>
      </c>
      <c r="H22" s="351">
        <v>14</v>
      </c>
      <c r="I22" s="351">
        <v>16</v>
      </c>
      <c r="J22" s="351">
        <v>18</v>
      </c>
      <c r="K22" s="351">
        <v>22</v>
      </c>
      <c r="L22" s="351">
        <v>17</v>
      </c>
      <c r="M22" s="351">
        <v>19</v>
      </c>
      <c r="N22" s="351">
        <v>20</v>
      </c>
      <c r="O22" s="351">
        <v>14</v>
      </c>
      <c r="P22" s="351">
        <v>13</v>
      </c>
      <c r="Q22" s="338">
        <v>17</v>
      </c>
      <c r="R22" s="338">
        <v>12</v>
      </c>
      <c r="S22" s="338">
        <v>13</v>
      </c>
      <c r="T22" s="338">
        <v>13</v>
      </c>
      <c r="U22" s="338">
        <v>10</v>
      </c>
      <c r="V22" s="338">
        <v>13</v>
      </c>
      <c r="W22" s="480">
        <v>7</v>
      </c>
      <c r="X22" s="480">
        <v>12</v>
      </c>
      <c r="Y22" s="480">
        <v>13</v>
      </c>
      <c r="Z22" s="480">
        <v>7</v>
      </c>
      <c r="AA22" s="480">
        <v>9</v>
      </c>
      <c r="AB22" s="480">
        <v>12</v>
      </c>
      <c r="AC22" s="480">
        <v>13</v>
      </c>
      <c r="AD22" s="480">
        <v>11</v>
      </c>
      <c r="AE22" s="480">
        <v>13</v>
      </c>
      <c r="AF22" s="374">
        <v>11</v>
      </c>
    </row>
    <row r="23" spans="1:32" s="81" customFormat="1" ht="12.6" customHeight="1" x14ac:dyDescent="0.2">
      <c r="A23" s="335"/>
      <c r="B23" s="356" t="s">
        <v>43</v>
      </c>
      <c r="C23" s="351">
        <v>6</v>
      </c>
      <c r="D23" s="351">
        <v>0</v>
      </c>
      <c r="E23" s="351">
        <v>7</v>
      </c>
      <c r="F23" s="351">
        <v>4</v>
      </c>
      <c r="G23" s="351">
        <v>4</v>
      </c>
      <c r="H23" s="351">
        <v>2</v>
      </c>
      <c r="I23" s="351">
        <v>1</v>
      </c>
      <c r="J23" s="351">
        <v>0</v>
      </c>
      <c r="K23" s="351">
        <v>0</v>
      </c>
      <c r="L23" s="351">
        <v>0</v>
      </c>
      <c r="M23" s="351">
        <v>4</v>
      </c>
      <c r="N23" s="372">
        <v>1</v>
      </c>
      <c r="O23" s="351">
        <v>5</v>
      </c>
      <c r="P23" s="351">
        <v>2</v>
      </c>
      <c r="Q23" s="338">
        <v>2</v>
      </c>
      <c r="R23" s="338">
        <v>23</v>
      </c>
      <c r="S23" s="338">
        <v>0</v>
      </c>
      <c r="T23" s="338">
        <v>0</v>
      </c>
      <c r="U23" s="338">
        <v>0</v>
      </c>
      <c r="V23" s="338">
        <v>1</v>
      </c>
      <c r="W23" s="480">
        <v>0</v>
      </c>
      <c r="X23" s="480">
        <v>1</v>
      </c>
      <c r="Y23" s="480">
        <v>1</v>
      </c>
      <c r="Z23" s="480">
        <v>0</v>
      </c>
      <c r="AA23" s="480">
        <v>0</v>
      </c>
      <c r="AB23" s="480">
        <v>2</v>
      </c>
      <c r="AC23" s="480">
        <v>0</v>
      </c>
      <c r="AD23" s="480">
        <v>1</v>
      </c>
      <c r="AE23" s="480">
        <v>1</v>
      </c>
      <c r="AF23" s="374">
        <v>1</v>
      </c>
    </row>
    <row r="24" spans="1:32" s="81" customFormat="1" ht="12.6" customHeight="1" x14ac:dyDescent="0.2">
      <c r="A24" s="335" t="s">
        <v>51</v>
      </c>
      <c r="B24" s="356" t="s">
        <v>42</v>
      </c>
      <c r="C24" s="351">
        <v>37</v>
      </c>
      <c r="D24" s="351">
        <v>35</v>
      </c>
      <c r="E24" s="351">
        <v>29</v>
      </c>
      <c r="F24" s="351">
        <v>28</v>
      </c>
      <c r="G24" s="351">
        <v>25</v>
      </c>
      <c r="H24" s="351">
        <v>26</v>
      </c>
      <c r="I24" s="351">
        <v>28</v>
      </c>
      <c r="J24" s="351">
        <v>24</v>
      </c>
      <c r="K24" s="351">
        <v>29</v>
      </c>
      <c r="L24" s="351">
        <v>29</v>
      </c>
      <c r="M24" s="351">
        <v>33</v>
      </c>
      <c r="N24" s="372">
        <v>36</v>
      </c>
      <c r="O24" s="351">
        <v>35</v>
      </c>
      <c r="P24" s="351">
        <v>37</v>
      </c>
      <c r="Q24" s="338">
        <v>31</v>
      </c>
      <c r="R24" s="338">
        <v>36</v>
      </c>
      <c r="S24" s="338">
        <v>33</v>
      </c>
      <c r="T24" s="338">
        <v>28</v>
      </c>
      <c r="U24" s="338">
        <v>41</v>
      </c>
      <c r="V24" s="338">
        <v>28</v>
      </c>
      <c r="W24" s="480">
        <v>20</v>
      </c>
      <c r="X24" s="480">
        <v>13</v>
      </c>
      <c r="Y24" s="480">
        <v>17</v>
      </c>
      <c r="Z24" s="480">
        <v>17</v>
      </c>
      <c r="AA24" s="480">
        <v>13</v>
      </c>
      <c r="AB24" s="480">
        <v>21</v>
      </c>
      <c r="AC24" s="480">
        <v>21</v>
      </c>
      <c r="AD24" s="480">
        <v>15</v>
      </c>
      <c r="AE24" s="480">
        <v>16</v>
      </c>
      <c r="AF24" s="374">
        <v>26</v>
      </c>
    </row>
    <row r="25" spans="1:32" s="81" customFormat="1" ht="12.6" customHeight="1" x14ac:dyDescent="0.2">
      <c r="A25" s="335"/>
      <c r="B25" s="356" t="s">
        <v>43</v>
      </c>
      <c r="C25" s="351">
        <v>4</v>
      </c>
      <c r="D25" s="351">
        <v>7</v>
      </c>
      <c r="E25" s="351">
        <v>2</v>
      </c>
      <c r="F25" s="351">
        <v>2</v>
      </c>
      <c r="G25" s="351">
        <v>3</v>
      </c>
      <c r="H25" s="351">
        <v>1</v>
      </c>
      <c r="I25" s="351">
        <v>1</v>
      </c>
      <c r="J25" s="351">
        <v>1</v>
      </c>
      <c r="K25" s="351">
        <v>1</v>
      </c>
      <c r="L25" s="351">
        <v>0</v>
      </c>
      <c r="M25" s="351">
        <v>0</v>
      </c>
      <c r="N25" s="372">
        <v>1</v>
      </c>
      <c r="O25" s="351">
        <v>0</v>
      </c>
      <c r="P25" s="351">
        <v>1</v>
      </c>
      <c r="Q25" s="338">
        <v>4</v>
      </c>
      <c r="R25" s="338">
        <v>4</v>
      </c>
      <c r="S25" s="338">
        <v>2</v>
      </c>
      <c r="T25" s="338">
        <v>1</v>
      </c>
      <c r="U25" s="338">
        <v>1</v>
      </c>
      <c r="V25" s="338">
        <v>3</v>
      </c>
      <c r="W25" s="480">
        <v>1</v>
      </c>
      <c r="X25" s="480">
        <v>3</v>
      </c>
      <c r="Y25" s="480">
        <v>1</v>
      </c>
      <c r="Z25" s="480">
        <v>2</v>
      </c>
      <c r="AA25" s="480">
        <v>1</v>
      </c>
      <c r="AB25" s="480">
        <v>1</v>
      </c>
      <c r="AC25" s="480">
        <v>0</v>
      </c>
      <c r="AD25" s="480">
        <v>0</v>
      </c>
      <c r="AE25" s="480">
        <v>1</v>
      </c>
      <c r="AF25" s="374">
        <v>1</v>
      </c>
    </row>
    <row r="26" spans="1:32" s="81" customFormat="1" ht="13.5" thickBot="1" x14ac:dyDescent="0.25">
      <c r="A26" s="340"/>
      <c r="B26" s="376" t="s">
        <v>46</v>
      </c>
      <c r="C26" s="379">
        <v>132</v>
      </c>
      <c r="D26" s="379">
        <v>131</v>
      </c>
      <c r="E26" s="379">
        <v>84</v>
      </c>
      <c r="F26" s="379">
        <v>67</v>
      </c>
      <c r="G26" s="379">
        <v>70</v>
      </c>
      <c r="H26" s="379">
        <v>46</v>
      </c>
      <c r="I26" s="379">
        <v>51</v>
      </c>
      <c r="J26" s="379">
        <v>48</v>
      </c>
      <c r="K26" s="379">
        <v>62</v>
      </c>
      <c r="L26" s="379">
        <v>61</v>
      </c>
      <c r="M26" s="379">
        <v>70</v>
      </c>
      <c r="N26" s="379">
        <v>79</v>
      </c>
      <c r="O26" s="379">
        <v>83</v>
      </c>
      <c r="P26" s="379">
        <v>69</v>
      </c>
      <c r="Q26" s="379">
        <v>71</v>
      </c>
      <c r="R26" s="379">
        <v>72</v>
      </c>
      <c r="S26" s="379">
        <v>66</v>
      </c>
      <c r="T26" s="380">
        <v>57</v>
      </c>
      <c r="U26" s="380">
        <v>74</v>
      </c>
      <c r="V26" s="380">
        <v>58</v>
      </c>
      <c r="W26" s="481">
        <v>39</v>
      </c>
      <c r="X26" s="481">
        <v>39</v>
      </c>
      <c r="Y26" s="481">
        <v>40</v>
      </c>
      <c r="Z26" s="481">
        <v>37</v>
      </c>
      <c r="AA26" s="481">
        <v>31</v>
      </c>
      <c r="AB26" s="481">
        <v>42</v>
      </c>
      <c r="AC26" s="481">
        <v>38</v>
      </c>
      <c r="AD26" s="481">
        <v>36</v>
      </c>
      <c r="AE26" s="481">
        <v>39</v>
      </c>
      <c r="AF26" s="382">
        <v>43</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1"/>
      <c r="W27" s="480"/>
      <c r="X27" s="480"/>
      <c r="Y27" s="480"/>
      <c r="Z27" s="480"/>
      <c r="AA27" s="480"/>
      <c r="AB27" s="480"/>
      <c r="AC27" s="480"/>
      <c r="AD27" s="480"/>
      <c r="AE27" s="480"/>
      <c r="AF27" s="374"/>
    </row>
    <row r="28" spans="1:32" s="81" customFormat="1" ht="12.6" customHeight="1" x14ac:dyDescent="0.2">
      <c r="A28" s="335" t="s">
        <v>49</v>
      </c>
      <c r="B28" s="356" t="s">
        <v>42</v>
      </c>
      <c r="C28" s="351">
        <v>36</v>
      </c>
      <c r="D28" s="351">
        <v>41</v>
      </c>
      <c r="E28" s="351">
        <v>33</v>
      </c>
      <c r="F28" s="351">
        <v>36</v>
      </c>
      <c r="G28" s="351">
        <v>26</v>
      </c>
      <c r="H28" s="351">
        <v>36</v>
      </c>
      <c r="I28" s="351">
        <v>38</v>
      </c>
      <c r="J28" s="351">
        <v>31</v>
      </c>
      <c r="K28" s="351">
        <v>25</v>
      </c>
      <c r="L28" s="351">
        <v>35</v>
      </c>
      <c r="M28" s="351">
        <v>40</v>
      </c>
      <c r="N28" s="351">
        <v>37</v>
      </c>
      <c r="O28" s="351">
        <v>29</v>
      </c>
      <c r="P28" s="351">
        <v>18</v>
      </c>
      <c r="Q28" s="338">
        <v>28</v>
      </c>
      <c r="R28" s="338">
        <v>19</v>
      </c>
      <c r="S28" s="338">
        <v>30</v>
      </c>
      <c r="T28" s="338">
        <v>16</v>
      </c>
      <c r="U28" s="338">
        <v>12</v>
      </c>
      <c r="V28" s="338">
        <v>18</v>
      </c>
      <c r="W28" s="480">
        <v>20</v>
      </c>
      <c r="X28" s="480">
        <v>14</v>
      </c>
      <c r="Y28" s="480">
        <v>5</v>
      </c>
      <c r="Z28" s="480">
        <v>4</v>
      </c>
      <c r="AA28" s="480">
        <v>2</v>
      </c>
      <c r="AB28" s="480">
        <v>8</v>
      </c>
      <c r="AC28" s="480">
        <v>2</v>
      </c>
      <c r="AD28" s="480">
        <v>3</v>
      </c>
      <c r="AE28" s="480">
        <v>5</v>
      </c>
      <c r="AF28" s="374">
        <v>6</v>
      </c>
    </row>
    <row r="29" spans="1:32" s="81" customFormat="1" ht="12.6" customHeight="1" x14ac:dyDescent="0.2">
      <c r="A29" s="335"/>
      <c r="B29" s="356" t="s">
        <v>43</v>
      </c>
      <c r="C29" s="351">
        <v>14</v>
      </c>
      <c r="D29" s="351">
        <v>16</v>
      </c>
      <c r="E29" s="351">
        <v>24</v>
      </c>
      <c r="F29" s="351">
        <v>27</v>
      </c>
      <c r="G29" s="351">
        <v>24</v>
      </c>
      <c r="H29" s="351">
        <v>26</v>
      </c>
      <c r="I29" s="351">
        <v>24</v>
      </c>
      <c r="J29" s="351">
        <v>24</v>
      </c>
      <c r="K29" s="351">
        <v>21</v>
      </c>
      <c r="L29" s="351">
        <v>29</v>
      </c>
      <c r="M29" s="351">
        <v>24</v>
      </c>
      <c r="N29" s="351">
        <v>13</v>
      </c>
      <c r="O29" s="351">
        <v>18</v>
      </c>
      <c r="P29" s="351">
        <v>18</v>
      </c>
      <c r="Q29" s="338">
        <v>17</v>
      </c>
      <c r="R29" s="338">
        <v>14</v>
      </c>
      <c r="S29" s="338">
        <v>15</v>
      </c>
      <c r="T29" s="338">
        <v>4</v>
      </c>
      <c r="U29" s="338">
        <v>14</v>
      </c>
      <c r="V29" s="338">
        <v>14</v>
      </c>
      <c r="W29" s="480">
        <v>10</v>
      </c>
      <c r="X29" s="480">
        <v>7</v>
      </c>
      <c r="Y29" s="480">
        <v>4</v>
      </c>
      <c r="Z29" s="480">
        <v>3</v>
      </c>
      <c r="AA29" s="480">
        <v>2</v>
      </c>
      <c r="AB29" s="480">
        <v>1</v>
      </c>
      <c r="AC29" s="480">
        <v>2</v>
      </c>
      <c r="AD29" s="480">
        <v>2</v>
      </c>
      <c r="AE29" s="480">
        <v>2</v>
      </c>
      <c r="AF29" s="374">
        <v>2</v>
      </c>
    </row>
    <row r="30" spans="1:32" s="81" customFormat="1" ht="12.6" customHeight="1" x14ac:dyDescent="0.2">
      <c r="A30" s="335" t="s">
        <v>50</v>
      </c>
      <c r="B30" s="356" t="s">
        <v>42</v>
      </c>
      <c r="C30" s="351">
        <v>94</v>
      </c>
      <c r="D30" s="351">
        <v>118</v>
      </c>
      <c r="E30" s="351">
        <v>121</v>
      </c>
      <c r="F30" s="351">
        <v>120</v>
      </c>
      <c r="G30" s="351">
        <v>141</v>
      </c>
      <c r="H30" s="351">
        <v>152</v>
      </c>
      <c r="I30" s="351">
        <v>131</v>
      </c>
      <c r="J30" s="351">
        <v>128</v>
      </c>
      <c r="K30" s="351">
        <v>141</v>
      </c>
      <c r="L30" s="351">
        <v>114</v>
      </c>
      <c r="M30" s="351">
        <v>95</v>
      </c>
      <c r="N30" s="351">
        <v>100</v>
      </c>
      <c r="O30" s="351">
        <v>79</v>
      </c>
      <c r="P30" s="351">
        <v>86</v>
      </c>
      <c r="Q30" s="338">
        <v>84</v>
      </c>
      <c r="R30" s="338">
        <v>72</v>
      </c>
      <c r="S30" s="338">
        <v>69</v>
      </c>
      <c r="T30" s="338">
        <v>66</v>
      </c>
      <c r="U30" s="338">
        <v>63</v>
      </c>
      <c r="V30" s="338">
        <v>58</v>
      </c>
      <c r="W30" s="480">
        <v>60</v>
      </c>
      <c r="X30" s="480">
        <v>45</v>
      </c>
      <c r="Y30" s="480">
        <v>39</v>
      </c>
      <c r="Z30" s="480">
        <v>25</v>
      </c>
      <c r="AA30" s="480">
        <v>26</v>
      </c>
      <c r="AB30" s="480">
        <v>35</v>
      </c>
      <c r="AC30" s="480">
        <v>28</v>
      </c>
      <c r="AD30" s="480">
        <v>13</v>
      </c>
      <c r="AE30" s="480">
        <v>22</v>
      </c>
      <c r="AF30" s="374">
        <v>23</v>
      </c>
    </row>
    <row r="31" spans="1:32" s="81" customFormat="1" ht="12.6" customHeight="1" x14ac:dyDescent="0.2">
      <c r="A31" s="335"/>
      <c r="B31" s="356" t="s">
        <v>43</v>
      </c>
      <c r="C31" s="351">
        <v>84</v>
      </c>
      <c r="D31" s="351">
        <v>109</v>
      </c>
      <c r="E31" s="351">
        <v>103</v>
      </c>
      <c r="F31" s="351">
        <v>138</v>
      </c>
      <c r="G31" s="351">
        <v>119</v>
      </c>
      <c r="H31" s="351">
        <v>174</v>
      </c>
      <c r="I31" s="351">
        <v>134</v>
      </c>
      <c r="J31" s="351">
        <v>146</v>
      </c>
      <c r="K31" s="351">
        <v>130</v>
      </c>
      <c r="L31" s="351">
        <v>136</v>
      </c>
      <c r="M31" s="351">
        <v>131</v>
      </c>
      <c r="N31" s="351">
        <v>104</v>
      </c>
      <c r="O31" s="351">
        <v>92</v>
      </c>
      <c r="P31" s="351">
        <v>75</v>
      </c>
      <c r="Q31" s="338">
        <v>99</v>
      </c>
      <c r="R31" s="338">
        <v>66</v>
      </c>
      <c r="S31" s="338">
        <v>73</v>
      </c>
      <c r="T31" s="338">
        <v>76</v>
      </c>
      <c r="U31" s="338">
        <v>55</v>
      </c>
      <c r="V31" s="338">
        <v>63</v>
      </c>
      <c r="W31" s="480">
        <v>74</v>
      </c>
      <c r="X31" s="480">
        <v>36</v>
      </c>
      <c r="Y31" s="480">
        <v>41</v>
      </c>
      <c r="Z31" s="480">
        <v>42</v>
      </c>
      <c r="AA31" s="480">
        <v>26</v>
      </c>
      <c r="AB31" s="480">
        <v>27</v>
      </c>
      <c r="AC31" s="480">
        <v>15</v>
      </c>
      <c r="AD31" s="480">
        <v>25</v>
      </c>
      <c r="AE31" s="480">
        <v>23</v>
      </c>
      <c r="AF31" s="374">
        <v>32</v>
      </c>
    </row>
    <row r="32" spans="1:32" s="81" customFormat="1" ht="12.6" customHeight="1" x14ac:dyDescent="0.2">
      <c r="A32" s="335" t="s">
        <v>51</v>
      </c>
      <c r="B32" s="356" t="s">
        <v>42</v>
      </c>
      <c r="C32" s="351">
        <v>163</v>
      </c>
      <c r="D32" s="352">
        <v>168</v>
      </c>
      <c r="E32" s="351">
        <v>179</v>
      </c>
      <c r="F32" s="352">
        <v>199</v>
      </c>
      <c r="G32" s="351">
        <v>191</v>
      </c>
      <c r="H32" s="351">
        <v>279</v>
      </c>
      <c r="I32" s="351">
        <v>247</v>
      </c>
      <c r="J32" s="352">
        <v>257</v>
      </c>
      <c r="K32" s="351">
        <v>281</v>
      </c>
      <c r="L32" s="351">
        <v>236</v>
      </c>
      <c r="M32" s="351">
        <v>244</v>
      </c>
      <c r="N32" s="351">
        <v>259</v>
      </c>
      <c r="O32" s="351">
        <v>251</v>
      </c>
      <c r="P32" s="351">
        <v>194</v>
      </c>
      <c r="Q32" s="338">
        <v>198</v>
      </c>
      <c r="R32" s="338">
        <v>184</v>
      </c>
      <c r="S32" s="338">
        <v>155</v>
      </c>
      <c r="T32" s="338">
        <v>154</v>
      </c>
      <c r="U32" s="338">
        <v>169</v>
      </c>
      <c r="V32" s="338">
        <v>141</v>
      </c>
      <c r="W32" s="480">
        <v>145</v>
      </c>
      <c r="X32" s="480">
        <v>97</v>
      </c>
      <c r="Y32" s="480">
        <v>92</v>
      </c>
      <c r="Z32" s="480">
        <v>80</v>
      </c>
      <c r="AA32" s="480">
        <v>79</v>
      </c>
      <c r="AB32" s="480">
        <v>71</v>
      </c>
      <c r="AC32" s="480">
        <v>74</v>
      </c>
      <c r="AD32" s="480">
        <v>45</v>
      </c>
      <c r="AE32" s="480">
        <v>80</v>
      </c>
      <c r="AF32" s="374">
        <v>88</v>
      </c>
    </row>
    <row r="33" spans="1:33" s="81" customFormat="1" ht="12.6" customHeight="1" x14ac:dyDescent="0.2">
      <c r="A33" s="335"/>
      <c r="B33" s="356" t="s">
        <v>43</v>
      </c>
      <c r="C33" s="351">
        <v>97</v>
      </c>
      <c r="D33" s="351">
        <v>123</v>
      </c>
      <c r="E33" s="351">
        <v>117</v>
      </c>
      <c r="F33" s="352">
        <v>149</v>
      </c>
      <c r="G33" s="351">
        <v>154</v>
      </c>
      <c r="H33" s="351">
        <v>201</v>
      </c>
      <c r="I33" s="351">
        <v>158</v>
      </c>
      <c r="J33" s="352">
        <v>183</v>
      </c>
      <c r="K33" s="351">
        <v>189</v>
      </c>
      <c r="L33" s="351">
        <v>191</v>
      </c>
      <c r="M33" s="351">
        <v>202</v>
      </c>
      <c r="N33" s="351">
        <v>207</v>
      </c>
      <c r="O33" s="351">
        <v>158</v>
      </c>
      <c r="P33" s="351">
        <v>168</v>
      </c>
      <c r="Q33" s="338">
        <v>156</v>
      </c>
      <c r="R33" s="338">
        <v>133</v>
      </c>
      <c r="S33" s="338">
        <v>147</v>
      </c>
      <c r="T33" s="338">
        <v>129</v>
      </c>
      <c r="U33" s="338">
        <v>107</v>
      </c>
      <c r="V33" s="338">
        <v>89</v>
      </c>
      <c r="W33" s="480">
        <v>113</v>
      </c>
      <c r="X33" s="480">
        <v>97</v>
      </c>
      <c r="Y33" s="480">
        <v>70</v>
      </c>
      <c r="Z33" s="480">
        <v>65</v>
      </c>
      <c r="AA33" s="480">
        <v>43</v>
      </c>
      <c r="AB33" s="480">
        <v>62</v>
      </c>
      <c r="AC33" s="480">
        <v>46</v>
      </c>
      <c r="AD33" s="480">
        <v>41</v>
      </c>
      <c r="AE33" s="480">
        <v>46</v>
      </c>
      <c r="AF33" s="374">
        <v>53</v>
      </c>
    </row>
    <row r="34" spans="1:33" s="81" customFormat="1" ht="13.5" thickBot="1" x14ac:dyDescent="0.25">
      <c r="A34" s="357"/>
      <c r="B34" s="391" t="s">
        <v>46</v>
      </c>
      <c r="C34" s="392">
        <v>488</v>
      </c>
      <c r="D34" s="393">
        <v>575</v>
      </c>
      <c r="E34" s="392">
        <v>577</v>
      </c>
      <c r="F34" s="393">
        <v>669</v>
      </c>
      <c r="G34" s="392">
        <v>655</v>
      </c>
      <c r="H34" s="392">
        <v>868</v>
      </c>
      <c r="I34" s="392">
        <v>732</v>
      </c>
      <c r="J34" s="393">
        <v>769</v>
      </c>
      <c r="K34" s="392">
        <v>787</v>
      </c>
      <c r="L34" s="392">
        <v>741</v>
      </c>
      <c r="M34" s="392">
        <v>736</v>
      </c>
      <c r="N34" s="392">
        <v>720</v>
      </c>
      <c r="O34" s="392">
        <v>627</v>
      </c>
      <c r="P34" s="392">
        <v>559</v>
      </c>
      <c r="Q34" s="395">
        <v>582</v>
      </c>
      <c r="R34" s="395">
        <v>488</v>
      </c>
      <c r="S34" s="395">
        <v>489</v>
      </c>
      <c r="T34" s="395">
        <v>445</v>
      </c>
      <c r="U34" s="395">
        <v>420</v>
      </c>
      <c r="V34" s="395">
        <v>383</v>
      </c>
      <c r="W34" s="483">
        <v>422</v>
      </c>
      <c r="X34" s="483">
        <v>296</v>
      </c>
      <c r="Y34" s="483">
        <v>251</v>
      </c>
      <c r="Z34" s="483">
        <v>219</v>
      </c>
      <c r="AA34" s="483">
        <v>178</v>
      </c>
      <c r="AB34" s="483">
        <v>204</v>
      </c>
      <c r="AC34" s="483">
        <v>167</v>
      </c>
      <c r="AD34" s="483">
        <v>129</v>
      </c>
      <c r="AE34" s="483">
        <v>178</v>
      </c>
      <c r="AF34" s="397">
        <v>204</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203"/>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ht="15.75" x14ac:dyDescent="0.25">
      <c r="A38" s="67"/>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2500-000000000000}"/>
  </hyperlinks>
  <pageMargins left="0.75" right="0.75" top="1" bottom="1" header="0.5" footer="0.5"/>
  <pageSetup paperSize="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K27"/>
  <sheetViews>
    <sheetView workbookViewId="0">
      <selection activeCell="AF1" sqref="AF1"/>
    </sheetView>
  </sheetViews>
  <sheetFormatPr defaultRowHeight="12" x14ac:dyDescent="0.2"/>
  <cols>
    <col min="1" max="1" width="22.140625" style="6" customWidth="1"/>
    <col min="2" max="23" width="5" style="6" bestFit="1" customWidth="1"/>
    <col min="24" max="30" width="5" style="6" customWidth="1"/>
    <col min="31" max="31" width="5" style="6" bestFit="1" customWidth="1"/>
    <col min="32" max="16384" width="9.140625" style="6"/>
  </cols>
  <sheetData>
    <row r="1" spans="1:89" s="122" customFormat="1" ht="13.5" customHeight="1" thickTop="1" thickBot="1" x14ac:dyDescent="0.25">
      <c r="A1" s="929" t="s">
        <v>455</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89"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row>
    <row r="3" spans="1:89" s="81" customFormat="1" ht="12.75" x14ac:dyDescent="0.2">
      <c r="A3" s="444" t="s">
        <v>53</v>
      </c>
      <c r="B3" s="351">
        <v>1224</v>
      </c>
      <c r="C3" s="351">
        <v>1310</v>
      </c>
      <c r="D3" s="351">
        <v>1236</v>
      </c>
      <c r="E3" s="351">
        <v>1242</v>
      </c>
      <c r="F3" s="351">
        <v>1166</v>
      </c>
      <c r="G3" s="351">
        <v>1345</v>
      </c>
      <c r="H3" s="351">
        <v>1246</v>
      </c>
      <c r="I3" s="351">
        <v>1210</v>
      </c>
      <c r="J3" s="351">
        <v>1232</v>
      </c>
      <c r="K3" s="351">
        <v>1145</v>
      </c>
      <c r="L3" s="351">
        <v>1134</v>
      </c>
      <c r="M3" s="351">
        <v>1135</v>
      </c>
      <c r="N3" s="351">
        <v>1016</v>
      </c>
      <c r="O3" s="351">
        <v>867</v>
      </c>
      <c r="P3" s="351">
        <v>911</v>
      </c>
      <c r="Q3" s="351">
        <v>854</v>
      </c>
      <c r="R3" s="351">
        <v>772</v>
      </c>
      <c r="S3" s="351">
        <v>696</v>
      </c>
      <c r="T3" s="351">
        <v>684</v>
      </c>
      <c r="U3" s="434">
        <v>667</v>
      </c>
      <c r="V3" s="338">
        <v>628</v>
      </c>
      <c r="W3" s="338">
        <v>497</v>
      </c>
      <c r="X3" s="338">
        <v>447</v>
      </c>
      <c r="Y3" s="338">
        <v>395</v>
      </c>
      <c r="Z3" s="338">
        <v>363</v>
      </c>
      <c r="AA3" s="338">
        <v>391</v>
      </c>
      <c r="AB3" s="338">
        <v>284</v>
      </c>
      <c r="AC3" s="338">
        <v>289</v>
      </c>
      <c r="AD3" s="338">
        <v>384</v>
      </c>
      <c r="AE3" s="374">
        <v>402</v>
      </c>
    </row>
    <row r="4" spans="1:89" s="81" customFormat="1" ht="13.5" thickBot="1" x14ac:dyDescent="0.25">
      <c r="A4" s="340" t="s">
        <v>54</v>
      </c>
      <c r="B4" s="344">
        <v>144</v>
      </c>
      <c r="C4" s="344">
        <v>186</v>
      </c>
      <c r="D4" s="344">
        <v>165</v>
      </c>
      <c r="E4" s="344">
        <v>178</v>
      </c>
      <c r="F4" s="344">
        <v>146</v>
      </c>
      <c r="G4" s="344">
        <v>138</v>
      </c>
      <c r="H4" s="344">
        <v>117</v>
      </c>
      <c r="I4" s="344">
        <v>109</v>
      </c>
      <c r="J4" s="344">
        <v>96</v>
      </c>
      <c r="K4" s="344">
        <v>73</v>
      </c>
      <c r="L4" s="344">
        <v>84</v>
      </c>
      <c r="M4" s="344">
        <v>86</v>
      </c>
      <c r="N4" s="344">
        <v>100</v>
      </c>
      <c r="O4" s="344">
        <v>80</v>
      </c>
      <c r="P4" s="344">
        <v>87</v>
      </c>
      <c r="Q4" s="344">
        <v>76</v>
      </c>
      <c r="R4" s="344">
        <v>76</v>
      </c>
      <c r="S4" s="344">
        <v>77</v>
      </c>
      <c r="T4" s="344">
        <v>95</v>
      </c>
      <c r="U4" s="435">
        <v>88</v>
      </c>
      <c r="V4" s="345">
        <v>63</v>
      </c>
      <c r="W4" s="345">
        <v>71</v>
      </c>
      <c r="X4" s="345">
        <v>54</v>
      </c>
      <c r="Y4" s="345">
        <v>70</v>
      </c>
      <c r="Z4" s="345">
        <v>66</v>
      </c>
      <c r="AA4" s="345">
        <v>59</v>
      </c>
      <c r="AB4" s="345">
        <v>47</v>
      </c>
      <c r="AC4" s="345">
        <v>60</v>
      </c>
      <c r="AD4" s="345">
        <v>76</v>
      </c>
      <c r="AE4" s="402">
        <v>74</v>
      </c>
    </row>
    <row r="5" spans="1:89" s="81" customFormat="1" ht="15.75" customHeight="1"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89" s="81" customFormat="1" ht="12.75" x14ac:dyDescent="0.2">
      <c r="A6" s="335" t="s">
        <v>56</v>
      </c>
      <c r="B6" s="351">
        <v>104</v>
      </c>
      <c r="C6" s="351">
        <v>94</v>
      </c>
      <c r="D6" s="351">
        <v>112</v>
      </c>
      <c r="E6" s="351">
        <v>71</v>
      </c>
      <c r="F6" s="351">
        <v>93</v>
      </c>
      <c r="G6" s="351">
        <v>101</v>
      </c>
      <c r="H6" s="351">
        <v>114</v>
      </c>
      <c r="I6" s="351">
        <v>90</v>
      </c>
      <c r="J6" s="351">
        <v>94</v>
      </c>
      <c r="K6" s="351">
        <v>87</v>
      </c>
      <c r="L6" s="351">
        <v>99</v>
      </c>
      <c r="M6" s="351">
        <v>103</v>
      </c>
      <c r="N6" s="351">
        <v>86</v>
      </c>
      <c r="O6" s="351">
        <v>65</v>
      </c>
      <c r="P6" s="351">
        <v>76</v>
      </c>
      <c r="Q6" s="351">
        <v>64</v>
      </c>
      <c r="R6" s="351">
        <v>79</v>
      </c>
      <c r="S6" s="351">
        <v>50</v>
      </c>
      <c r="T6" s="351">
        <v>51</v>
      </c>
      <c r="U6" s="434">
        <v>61</v>
      </c>
      <c r="V6" s="331">
        <v>55</v>
      </c>
      <c r="W6" s="331">
        <v>32</v>
      </c>
      <c r="X6" s="331">
        <v>32</v>
      </c>
      <c r="Y6" s="331">
        <v>38</v>
      </c>
      <c r="Z6" s="331">
        <v>30</v>
      </c>
      <c r="AA6" s="331">
        <v>36</v>
      </c>
      <c r="AB6" s="331">
        <v>26</v>
      </c>
      <c r="AC6" s="331">
        <v>28</v>
      </c>
      <c r="AD6" s="331">
        <v>16</v>
      </c>
      <c r="AE6" s="349">
        <v>40</v>
      </c>
    </row>
    <row r="7" spans="1:89" s="81" customFormat="1" ht="12.75" x14ac:dyDescent="0.2">
      <c r="A7" s="335" t="s">
        <v>57</v>
      </c>
      <c r="B7" s="351">
        <v>88</v>
      </c>
      <c r="C7" s="351">
        <v>105</v>
      </c>
      <c r="D7" s="351">
        <v>85</v>
      </c>
      <c r="E7" s="351">
        <v>97</v>
      </c>
      <c r="F7" s="351">
        <v>74</v>
      </c>
      <c r="G7" s="351">
        <v>107</v>
      </c>
      <c r="H7" s="351">
        <v>106</v>
      </c>
      <c r="I7" s="351">
        <v>90</v>
      </c>
      <c r="J7" s="351">
        <v>106</v>
      </c>
      <c r="K7" s="351">
        <v>64</v>
      </c>
      <c r="L7" s="351">
        <v>85</v>
      </c>
      <c r="M7" s="351">
        <v>70</v>
      </c>
      <c r="N7" s="351">
        <v>75</v>
      </c>
      <c r="O7" s="351">
        <v>63</v>
      </c>
      <c r="P7" s="351">
        <v>61</v>
      </c>
      <c r="Q7" s="351">
        <v>60</v>
      </c>
      <c r="R7" s="351">
        <v>59</v>
      </c>
      <c r="S7" s="351">
        <v>62</v>
      </c>
      <c r="T7" s="351">
        <v>48</v>
      </c>
      <c r="U7" s="434">
        <v>48</v>
      </c>
      <c r="V7" s="331">
        <v>47</v>
      </c>
      <c r="W7" s="331">
        <v>46</v>
      </c>
      <c r="X7" s="331">
        <v>35</v>
      </c>
      <c r="Y7" s="331">
        <v>38</v>
      </c>
      <c r="Z7" s="331">
        <v>19</v>
      </c>
      <c r="AA7" s="331">
        <v>41</v>
      </c>
      <c r="AB7" s="331">
        <v>22</v>
      </c>
      <c r="AC7" s="331">
        <v>23</v>
      </c>
      <c r="AD7" s="331">
        <v>26</v>
      </c>
      <c r="AE7" s="349">
        <v>28</v>
      </c>
    </row>
    <row r="8" spans="1:89" s="81" customFormat="1" ht="12.75" x14ac:dyDescent="0.2">
      <c r="A8" s="335" t="s">
        <v>58</v>
      </c>
      <c r="B8" s="351">
        <v>98</v>
      </c>
      <c r="C8" s="351">
        <v>101</v>
      </c>
      <c r="D8" s="351">
        <v>112</v>
      </c>
      <c r="E8" s="351">
        <v>105</v>
      </c>
      <c r="F8" s="351">
        <v>92</v>
      </c>
      <c r="G8" s="351">
        <v>104</v>
      </c>
      <c r="H8" s="351">
        <v>94</v>
      </c>
      <c r="I8" s="351">
        <v>95</v>
      </c>
      <c r="J8" s="351">
        <v>95</v>
      </c>
      <c r="K8" s="351">
        <v>64</v>
      </c>
      <c r="L8" s="351">
        <v>93</v>
      </c>
      <c r="M8" s="351">
        <v>101</v>
      </c>
      <c r="N8" s="351">
        <v>67</v>
      </c>
      <c r="O8" s="351">
        <v>60</v>
      </c>
      <c r="P8" s="351">
        <v>55</v>
      </c>
      <c r="Q8" s="351">
        <v>79</v>
      </c>
      <c r="R8" s="351">
        <v>61</v>
      </c>
      <c r="S8" s="351">
        <v>51</v>
      </c>
      <c r="T8" s="351">
        <v>57</v>
      </c>
      <c r="U8" s="434">
        <v>60</v>
      </c>
      <c r="V8" s="331">
        <v>59</v>
      </c>
      <c r="W8" s="331">
        <v>50</v>
      </c>
      <c r="X8" s="331">
        <v>44</v>
      </c>
      <c r="Y8" s="331">
        <v>36</v>
      </c>
      <c r="Z8" s="331">
        <v>17</v>
      </c>
      <c r="AA8" s="331">
        <v>34</v>
      </c>
      <c r="AB8" s="331">
        <v>25</v>
      </c>
      <c r="AC8" s="331">
        <v>26</v>
      </c>
      <c r="AD8" s="331">
        <v>33</v>
      </c>
      <c r="AE8" s="349">
        <v>29</v>
      </c>
    </row>
    <row r="9" spans="1:89" s="81" customFormat="1" ht="12.75" x14ac:dyDescent="0.2">
      <c r="A9" s="335" t="s">
        <v>59</v>
      </c>
      <c r="B9" s="351">
        <v>96</v>
      </c>
      <c r="C9" s="351">
        <v>127</v>
      </c>
      <c r="D9" s="351">
        <v>100</v>
      </c>
      <c r="E9" s="351">
        <v>102</v>
      </c>
      <c r="F9" s="351">
        <v>80</v>
      </c>
      <c r="G9" s="351">
        <v>126</v>
      </c>
      <c r="H9" s="351">
        <v>88</v>
      </c>
      <c r="I9" s="351">
        <v>102</v>
      </c>
      <c r="J9" s="351">
        <v>99</v>
      </c>
      <c r="K9" s="351">
        <v>102</v>
      </c>
      <c r="L9" s="351">
        <v>85</v>
      </c>
      <c r="M9" s="351">
        <v>83</v>
      </c>
      <c r="N9" s="351">
        <v>84</v>
      </c>
      <c r="O9" s="351">
        <v>68</v>
      </c>
      <c r="P9" s="351">
        <v>69</v>
      </c>
      <c r="Q9" s="351">
        <v>55</v>
      </c>
      <c r="R9" s="351">
        <v>69</v>
      </c>
      <c r="S9" s="351">
        <v>58</v>
      </c>
      <c r="T9" s="351">
        <v>56</v>
      </c>
      <c r="U9" s="434">
        <v>54</v>
      </c>
      <c r="V9" s="331">
        <v>53</v>
      </c>
      <c r="W9" s="331">
        <v>43</v>
      </c>
      <c r="X9" s="331">
        <v>34</v>
      </c>
      <c r="Y9" s="331">
        <v>32</v>
      </c>
      <c r="Z9" s="331">
        <v>21</v>
      </c>
      <c r="AA9" s="331">
        <v>21</v>
      </c>
      <c r="AB9" s="331">
        <v>25</v>
      </c>
      <c r="AC9" s="331">
        <v>20</v>
      </c>
      <c r="AD9" s="331">
        <v>23</v>
      </c>
      <c r="AE9" s="349">
        <v>33</v>
      </c>
    </row>
    <row r="10" spans="1:89" s="81" customFormat="1" ht="12.75" x14ac:dyDescent="0.2">
      <c r="A10" s="335" t="s">
        <v>60</v>
      </c>
      <c r="B10" s="351">
        <v>107</v>
      </c>
      <c r="C10" s="351">
        <v>105</v>
      </c>
      <c r="D10" s="351">
        <v>87</v>
      </c>
      <c r="E10" s="351">
        <v>79</v>
      </c>
      <c r="F10" s="351">
        <v>108</v>
      </c>
      <c r="G10" s="351">
        <v>103</v>
      </c>
      <c r="H10" s="351">
        <v>108</v>
      </c>
      <c r="I10" s="351">
        <v>110</v>
      </c>
      <c r="J10" s="351">
        <v>95</v>
      </c>
      <c r="K10" s="351">
        <v>84</v>
      </c>
      <c r="L10" s="351">
        <v>87</v>
      </c>
      <c r="M10" s="351">
        <v>101</v>
      </c>
      <c r="N10" s="351">
        <v>77</v>
      </c>
      <c r="O10" s="351">
        <v>82</v>
      </c>
      <c r="P10" s="351">
        <v>96</v>
      </c>
      <c r="Q10" s="351">
        <v>67</v>
      </c>
      <c r="R10" s="351">
        <v>75</v>
      </c>
      <c r="S10" s="351">
        <v>57</v>
      </c>
      <c r="T10" s="351">
        <v>67</v>
      </c>
      <c r="U10" s="434">
        <v>47</v>
      </c>
      <c r="V10" s="331">
        <v>56</v>
      </c>
      <c r="W10" s="331">
        <v>37</v>
      </c>
      <c r="X10" s="331">
        <v>41</v>
      </c>
      <c r="Y10" s="331">
        <v>35</v>
      </c>
      <c r="Z10" s="331">
        <v>28</v>
      </c>
      <c r="AA10" s="331">
        <v>30</v>
      </c>
      <c r="AB10" s="331">
        <v>19</v>
      </c>
      <c r="AC10" s="331">
        <v>19</v>
      </c>
      <c r="AD10" s="331">
        <v>29</v>
      </c>
      <c r="AE10" s="349">
        <v>39</v>
      </c>
    </row>
    <row r="11" spans="1:89" s="81" customFormat="1" ht="12.75" x14ac:dyDescent="0.2">
      <c r="A11" s="335" t="s">
        <v>61</v>
      </c>
      <c r="B11" s="351">
        <v>107</v>
      </c>
      <c r="C11" s="351">
        <v>109</v>
      </c>
      <c r="D11" s="351">
        <v>107</v>
      </c>
      <c r="E11" s="351">
        <v>85</v>
      </c>
      <c r="F11" s="351">
        <v>99</v>
      </c>
      <c r="G11" s="351">
        <v>106</v>
      </c>
      <c r="H11" s="351">
        <v>101</v>
      </c>
      <c r="I11" s="351">
        <v>88</v>
      </c>
      <c r="J11" s="351">
        <v>106</v>
      </c>
      <c r="K11" s="351">
        <v>96</v>
      </c>
      <c r="L11" s="351">
        <v>99</v>
      </c>
      <c r="M11" s="351">
        <v>75</v>
      </c>
      <c r="N11" s="351">
        <v>81</v>
      </c>
      <c r="O11" s="351">
        <v>56</v>
      </c>
      <c r="P11" s="351">
        <v>75</v>
      </c>
      <c r="Q11" s="351">
        <v>68</v>
      </c>
      <c r="R11" s="351">
        <v>59</v>
      </c>
      <c r="S11" s="351">
        <v>56</v>
      </c>
      <c r="T11" s="351">
        <v>64</v>
      </c>
      <c r="U11" s="434">
        <v>56</v>
      </c>
      <c r="V11" s="331">
        <v>55</v>
      </c>
      <c r="W11" s="331">
        <v>37</v>
      </c>
      <c r="X11" s="331">
        <v>26</v>
      </c>
      <c r="Y11" s="331">
        <v>30</v>
      </c>
      <c r="Z11" s="331">
        <v>23</v>
      </c>
      <c r="AA11" s="331">
        <v>26</v>
      </c>
      <c r="AB11" s="331">
        <v>23</v>
      </c>
      <c r="AC11" s="331">
        <v>24</v>
      </c>
      <c r="AD11" s="331">
        <v>32</v>
      </c>
      <c r="AE11" s="349">
        <v>37</v>
      </c>
    </row>
    <row r="12" spans="1:89" s="81" customFormat="1" ht="12.75" x14ac:dyDescent="0.2">
      <c r="A12" s="335" t="s">
        <v>62</v>
      </c>
      <c r="B12" s="351">
        <v>89</v>
      </c>
      <c r="C12" s="351">
        <v>93</v>
      </c>
      <c r="D12" s="351">
        <v>115</v>
      </c>
      <c r="E12" s="351">
        <v>107</v>
      </c>
      <c r="F12" s="351">
        <v>79</v>
      </c>
      <c r="G12" s="351">
        <v>103</v>
      </c>
      <c r="H12" s="351">
        <v>107</v>
      </c>
      <c r="I12" s="351">
        <v>107</v>
      </c>
      <c r="J12" s="351">
        <v>111</v>
      </c>
      <c r="K12" s="351">
        <v>102</v>
      </c>
      <c r="L12" s="351">
        <v>98</v>
      </c>
      <c r="M12" s="351">
        <v>88</v>
      </c>
      <c r="N12" s="351">
        <v>91</v>
      </c>
      <c r="O12" s="351">
        <v>84</v>
      </c>
      <c r="P12" s="351">
        <v>62</v>
      </c>
      <c r="Q12" s="351">
        <v>59</v>
      </c>
      <c r="R12" s="351">
        <v>60</v>
      </c>
      <c r="S12" s="351">
        <v>47</v>
      </c>
      <c r="T12" s="351">
        <v>62</v>
      </c>
      <c r="U12" s="434">
        <v>55</v>
      </c>
      <c r="V12" s="331">
        <v>47</v>
      </c>
      <c r="W12" s="331">
        <v>37</v>
      </c>
      <c r="X12" s="331">
        <v>36</v>
      </c>
      <c r="Y12" s="331">
        <v>28</v>
      </c>
      <c r="Z12" s="331">
        <v>31</v>
      </c>
      <c r="AA12" s="331">
        <v>33</v>
      </c>
      <c r="AB12" s="331">
        <v>28</v>
      </c>
      <c r="AC12" s="331">
        <v>19</v>
      </c>
      <c r="AD12" s="331">
        <v>38</v>
      </c>
      <c r="AE12" s="349">
        <v>29</v>
      </c>
    </row>
    <row r="13" spans="1:89" s="81" customFormat="1" ht="12.75" x14ac:dyDescent="0.2">
      <c r="A13" s="335" t="s">
        <v>63</v>
      </c>
      <c r="B13" s="351">
        <v>114</v>
      </c>
      <c r="C13" s="351">
        <v>106</v>
      </c>
      <c r="D13" s="351">
        <v>98</v>
      </c>
      <c r="E13" s="351">
        <v>111</v>
      </c>
      <c r="F13" s="351">
        <v>106</v>
      </c>
      <c r="G13" s="351">
        <v>107</v>
      </c>
      <c r="H13" s="351">
        <v>89</v>
      </c>
      <c r="I13" s="351">
        <v>84</v>
      </c>
      <c r="J13" s="351">
        <v>97</v>
      </c>
      <c r="K13" s="351">
        <v>117</v>
      </c>
      <c r="L13" s="351">
        <v>81</v>
      </c>
      <c r="M13" s="351">
        <v>83</v>
      </c>
      <c r="N13" s="351">
        <v>80</v>
      </c>
      <c r="O13" s="351">
        <v>63</v>
      </c>
      <c r="P13" s="351">
        <v>63</v>
      </c>
      <c r="Q13" s="351">
        <v>55</v>
      </c>
      <c r="R13" s="351">
        <v>52</v>
      </c>
      <c r="S13" s="351">
        <v>52</v>
      </c>
      <c r="T13" s="351">
        <v>43</v>
      </c>
      <c r="U13" s="434">
        <v>44</v>
      </c>
      <c r="V13" s="331">
        <v>42</v>
      </c>
      <c r="W13" s="331">
        <v>28</v>
      </c>
      <c r="X13" s="331">
        <v>30</v>
      </c>
      <c r="Y13" s="331">
        <v>17</v>
      </c>
      <c r="Z13" s="331">
        <v>28</v>
      </c>
      <c r="AA13" s="331">
        <v>30</v>
      </c>
      <c r="AB13" s="331">
        <v>24</v>
      </c>
      <c r="AC13" s="331">
        <v>19</v>
      </c>
      <c r="AD13" s="331">
        <v>26</v>
      </c>
      <c r="AE13" s="349">
        <v>38</v>
      </c>
    </row>
    <row r="14" spans="1:89" s="81" customFormat="1" ht="12.75" x14ac:dyDescent="0.2">
      <c r="A14" s="335" t="s">
        <v>64</v>
      </c>
      <c r="B14" s="351">
        <v>81</v>
      </c>
      <c r="C14" s="351">
        <v>126</v>
      </c>
      <c r="D14" s="351">
        <v>106</v>
      </c>
      <c r="E14" s="351">
        <v>100</v>
      </c>
      <c r="F14" s="351">
        <v>88</v>
      </c>
      <c r="G14" s="351">
        <v>99</v>
      </c>
      <c r="H14" s="351">
        <v>117</v>
      </c>
      <c r="I14" s="351">
        <v>91</v>
      </c>
      <c r="J14" s="351">
        <v>104</v>
      </c>
      <c r="K14" s="351">
        <v>85</v>
      </c>
      <c r="L14" s="351">
        <v>87</v>
      </c>
      <c r="M14" s="351">
        <v>83</v>
      </c>
      <c r="N14" s="351">
        <v>93</v>
      </c>
      <c r="O14" s="351">
        <v>78</v>
      </c>
      <c r="P14" s="351">
        <v>79</v>
      </c>
      <c r="Q14" s="351">
        <v>91</v>
      </c>
      <c r="R14" s="351">
        <v>54</v>
      </c>
      <c r="S14" s="351">
        <v>54</v>
      </c>
      <c r="T14" s="351">
        <v>50</v>
      </c>
      <c r="U14" s="434">
        <v>54</v>
      </c>
      <c r="V14" s="331">
        <v>55</v>
      </c>
      <c r="W14" s="331">
        <v>49</v>
      </c>
      <c r="X14" s="331">
        <v>34</v>
      </c>
      <c r="Y14" s="331">
        <v>33</v>
      </c>
      <c r="Z14" s="331">
        <v>41</v>
      </c>
      <c r="AA14" s="331">
        <v>36</v>
      </c>
      <c r="AB14" s="331">
        <v>19</v>
      </c>
      <c r="AC14" s="331">
        <v>20</v>
      </c>
      <c r="AD14" s="331">
        <v>38</v>
      </c>
      <c r="AE14" s="349">
        <v>35</v>
      </c>
    </row>
    <row r="15" spans="1:89" s="81" customFormat="1" ht="12.75" x14ac:dyDescent="0.2">
      <c r="A15" s="335" t="s">
        <v>65</v>
      </c>
      <c r="B15" s="351">
        <v>125</v>
      </c>
      <c r="C15" s="351">
        <v>120</v>
      </c>
      <c r="D15" s="351">
        <v>94</v>
      </c>
      <c r="E15" s="351">
        <v>132</v>
      </c>
      <c r="F15" s="351">
        <v>102</v>
      </c>
      <c r="G15" s="351">
        <v>136</v>
      </c>
      <c r="H15" s="351">
        <v>129</v>
      </c>
      <c r="I15" s="351">
        <v>108</v>
      </c>
      <c r="J15" s="351">
        <v>108</v>
      </c>
      <c r="K15" s="351">
        <v>134</v>
      </c>
      <c r="L15" s="351">
        <v>105</v>
      </c>
      <c r="M15" s="351">
        <v>117</v>
      </c>
      <c r="N15" s="351">
        <v>100</v>
      </c>
      <c r="O15" s="351">
        <v>73</v>
      </c>
      <c r="P15" s="351">
        <v>101</v>
      </c>
      <c r="Q15" s="351">
        <v>76</v>
      </c>
      <c r="R15" s="351">
        <v>62</v>
      </c>
      <c r="S15" s="351">
        <v>52</v>
      </c>
      <c r="T15" s="351">
        <v>57</v>
      </c>
      <c r="U15" s="434">
        <v>62</v>
      </c>
      <c r="V15" s="331">
        <v>63</v>
      </c>
      <c r="W15" s="331">
        <v>56</v>
      </c>
      <c r="X15" s="331">
        <v>49</v>
      </c>
      <c r="Y15" s="331">
        <v>31</v>
      </c>
      <c r="Z15" s="331">
        <v>45</v>
      </c>
      <c r="AA15" s="331">
        <v>35</v>
      </c>
      <c r="AB15" s="331">
        <v>25</v>
      </c>
      <c r="AC15" s="331">
        <v>21</v>
      </c>
      <c r="AD15" s="331">
        <v>39</v>
      </c>
      <c r="AE15" s="349">
        <v>28</v>
      </c>
    </row>
    <row r="16" spans="1:89" s="81" customFormat="1" ht="12.6" customHeight="1" x14ac:dyDescent="0.2">
      <c r="A16" s="335" t="s">
        <v>66</v>
      </c>
      <c r="B16" s="351">
        <v>110</v>
      </c>
      <c r="C16" s="351">
        <v>125</v>
      </c>
      <c r="D16" s="351">
        <v>123</v>
      </c>
      <c r="E16" s="351">
        <v>117</v>
      </c>
      <c r="F16" s="351">
        <v>115</v>
      </c>
      <c r="G16" s="351">
        <v>129</v>
      </c>
      <c r="H16" s="351">
        <v>95</v>
      </c>
      <c r="I16" s="351">
        <v>136</v>
      </c>
      <c r="J16" s="351">
        <v>124</v>
      </c>
      <c r="K16" s="351">
        <v>113</v>
      </c>
      <c r="L16" s="351">
        <v>107</v>
      </c>
      <c r="M16" s="351">
        <v>130</v>
      </c>
      <c r="N16" s="351">
        <v>103</v>
      </c>
      <c r="O16" s="351">
        <v>88</v>
      </c>
      <c r="P16" s="351">
        <v>108</v>
      </c>
      <c r="Q16" s="351">
        <v>97</v>
      </c>
      <c r="R16" s="351">
        <v>66</v>
      </c>
      <c r="S16" s="351">
        <v>90</v>
      </c>
      <c r="T16" s="351">
        <v>75</v>
      </c>
      <c r="U16" s="434">
        <v>71</v>
      </c>
      <c r="V16" s="331">
        <v>56</v>
      </c>
      <c r="W16" s="331">
        <v>46</v>
      </c>
      <c r="X16" s="331">
        <v>48</v>
      </c>
      <c r="Y16" s="331">
        <v>36</v>
      </c>
      <c r="Z16" s="331">
        <v>40</v>
      </c>
      <c r="AA16" s="331">
        <v>32</v>
      </c>
      <c r="AB16" s="331">
        <v>26</v>
      </c>
      <c r="AC16" s="331">
        <v>35</v>
      </c>
      <c r="AD16" s="331">
        <v>50</v>
      </c>
      <c r="AE16" s="349">
        <v>27</v>
      </c>
    </row>
    <row r="17" spans="1:31" s="81" customFormat="1" ht="13.5" thickBot="1" x14ac:dyDescent="0.25">
      <c r="A17" s="340" t="s">
        <v>67</v>
      </c>
      <c r="B17" s="344">
        <v>105</v>
      </c>
      <c r="C17" s="344">
        <v>99</v>
      </c>
      <c r="D17" s="344">
        <v>97</v>
      </c>
      <c r="E17" s="344">
        <v>136</v>
      </c>
      <c r="F17" s="344">
        <v>130</v>
      </c>
      <c r="G17" s="344">
        <v>124</v>
      </c>
      <c r="H17" s="344">
        <v>98</v>
      </c>
      <c r="I17" s="344">
        <v>109</v>
      </c>
      <c r="J17" s="344">
        <v>93</v>
      </c>
      <c r="K17" s="344">
        <v>97</v>
      </c>
      <c r="L17" s="344">
        <v>108</v>
      </c>
      <c r="M17" s="344">
        <v>101</v>
      </c>
      <c r="N17" s="344">
        <v>79</v>
      </c>
      <c r="O17" s="344">
        <v>87</v>
      </c>
      <c r="P17" s="344">
        <v>66</v>
      </c>
      <c r="Q17" s="344">
        <v>83</v>
      </c>
      <c r="R17" s="344">
        <v>76</v>
      </c>
      <c r="S17" s="344">
        <v>67</v>
      </c>
      <c r="T17" s="344">
        <v>54</v>
      </c>
      <c r="U17" s="435">
        <v>55</v>
      </c>
      <c r="V17" s="345">
        <v>40</v>
      </c>
      <c r="W17" s="345">
        <v>36</v>
      </c>
      <c r="X17" s="345">
        <v>38</v>
      </c>
      <c r="Y17" s="345">
        <v>41</v>
      </c>
      <c r="Z17" s="345">
        <v>40</v>
      </c>
      <c r="AA17" s="345">
        <v>37</v>
      </c>
      <c r="AB17" s="345">
        <v>22</v>
      </c>
      <c r="AC17" s="345">
        <v>35</v>
      </c>
      <c r="AD17" s="345">
        <v>34</v>
      </c>
      <c r="AE17" s="402">
        <v>39</v>
      </c>
    </row>
    <row r="18" spans="1:31" s="81" customFormat="1" ht="15.75" customHeight="1"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128</v>
      </c>
      <c r="C19" s="351">
        <v>120</v>
      </c>
      <c r="D19" s="351">
        <v>140</v>
      </c>
      <c r="E19" s="351">
        <v>145</v>
      </c>
      <c r="F19" s="351">
        <v>129</v>
      </c>
      <c r="G19" s="351">
        <v>124</v>
      </c>
      <c r="H19" s="351">
        <v>116</v>
      </c>
      <c r="I19" s="351">
        <v>119</v>
      </c>
      <c r="J19" s="351">
        <v>112</v>
      </c>
      <c r="K19" s="351">
        <v>114</v>
      </c>
      <c r="L19" s="351">
        <v>119</v>
      </c>
      <c r="M19" s="351">
        <v>125</v>
      </c>
      <c r="N19" s="351">
        <v>98</v>
      </c>
      <c r="O19" s="351">
        <v>97</v>
      </c>
      <c r="P19" s="351">
        <v>101</v>
      </c>
      <c r="Q19" s="351">
        <v>95</v>
      </c>
      <c r="R19" s="351">
        <v>68</v>
      </c>
      <c r="S19" s="351">
        <v>79</v>
      </c>
      <c r="T19" s="351">
        <v>63</v>
      </c>
      <c r="U19" s="434">
        <v>68</v>
      </c>
      <c r="V19" s="331">
        <v>65</v>
      </c>
      <c r="W19" s="331">
        <v>44</v>
      </c>
      <c r="X19" s="331">
        <v>36</v>
      </c>
      <c r="Y19" s="331">
        <v>39</v>
      </c>
      <c r="Z19" s="331">
        <v>43</v>
      </c>
      <c r="AA19" s="331">
        <v>49</v>
      </c>
      <c r="AB19" s="331">
        <v>32</v>
      </c>
      <c r="AC19" s="331">
        <v>19</v>
      </c>
      <c r="AD19" s="331">
        <v>48</v>
      </c>
      <c r="AE19" s="349">
        <v>38</v>
      </c>
    </row>
    <row r="20" spans="1:31" s="81" customFormat="1" ht="12.75" x14ac:dyDescent="0.2">
      <c r="A20" s="335" t="s">
        <v>70</v>
      </c>
      <c r="B20" s="351">
        <v>161</v>
      </c>
      <c r="C20" s="351">
        <v>202</v>
      </c>
      <c r="D20" s="351">
        <v>180</v>
      </c>
      <c r="E20" s="351">
        <v>199</v>
      </c>
      <c r="F20" s="351">
        <v>178</v>
      </c>
      <c r="G20" s="351">
        <v>212</v>
      </c>
      <c r="H20" s="351">
        <v>179</v>
      </c>
      <c r="I20" s="351">
        <v>182</v>
      </c>
      <c r="J20" s="351">
        <v>188</v>
      </c>
      <c r="K20" s="351">
        <v>176</v>
      </c>
      <c r="L20" s="351">
        <v>180</v>
      </c>
      <c r="M20" s="351">
        <v>171</v>
      </c>
      <c r="N20" s="351">
        <v>157</v>
      </c>
      <c r="O20" s="351">
        <v>130</v>
      </c>
      <c r="P20" s="351">
        <v>144</v>
      </c>
      <c r="Q20" s="351">
        <v>133</v>
      </c>
      <c r="R20" s="351">
        <v>111</v>
      </c>
      <c r="S20" s="351">
        <v>104</v>
      </c>
      <c r="T20" s="351">
        <v>101</v>
      </c>
      <c r="U20" s="434">
        <v>74</v>
      </c>
      <c r="V20" s="331">
        <v>116</v>
      </c>
      <c r="W20" s="331">
        <v>60</v>
      </c>
      <c r="X20" s="331">
        <v>69</v>
      </c>
      <c r="Y20" s="331">
        <v>59</v>
      </c>
      <c r="Z20" s="331">
        <v>52</v>
      </c>
      <c r="AA20" s="331">
        <v>52</v>
      </c>
      <c r="AB20" s="331">
        <v>34</v>
      </c>
      <c r="AC20" s="331">
        <v>41</v>
      </c>
      <c r="AD20" s="331">
        <v>49</v>
      </c>
      <c r="AE20" s="349">
        <v>66</v>
      </c>
    </row>
    <row r="21" spans="1:31" s="81" customFormat="1" ht="12.75" x14ac:dyDescent="0.2">
      <c r="A21" s="335" t="s">
        <v>71</v>
      </c>
      <c r="B21" s="351">
        <v>192</v>
      </c>
      <c r="C21" s="351">
        <v>193</v>
      </c>
      <c r="D21" s="351">
        <v>151</v>
      </c>
      <c r="E21" s="351">
        <v>189</v>
      </c>
      <c r="F21" s="351">
        <v>158</v>
      </c>
      <c r="G21" s="351">
        <v>218</v>
      </c>
      <c r="H21" s="351">
        <v>193</v>
      </c>
      <c r="I21" s="351">
        <v>170</v>
      </c>
      <c r="J21" s="351">
        <v>175</v>
      </c>
      <c r="K21" s="351">
        <v>156</v>
      </c>
      <c r="L21" s="351">
        <v>154</v>
      </c>
      <c r="M21" s="351">
        <v>184</v>
      </c>
      <c r="N21" s="351">
        <v>151</v>
      </c>
      <c r="O21" s="351">
        <v>130</v>
      </c>
      <c r="P21" s="351">
        <v>127</v>
      </c>
      <c r="Q21" s="351">
        <v>132</v>
      </c>
      <c r="R21" s="351">
        <v>131</v>
      </c>
      <c r="S21" s="351">
        <v>90</v>
      </c>
      <c r="T21" s="351">
        <v>99</v>
      </c>
      <c r="U21" s="434">
        <v>114</v>
      </c>
      <c r="V21" s="331">
        <v>89</v>
      </c>
      <c r="W21" s="331">
        <v>71</v>
      </c>
      <c r="X21" s="331">
        <v>63</v>
      </c>
      <c r="Y21" s="331">
        <v>58</v>
      </c>
      <c r="Z21" s="331">
        <v>58</v>
      </c>
      <c r="AA21" s="331">
        <v>67</v>
      </c>
      <c r="AB21" s="331">
        <v>41</v>
      </c>
      <c r="AC21" s="331">
        <v>42</v>
      </c>
      <c r="AD21" s="331">
        <v>67</v>
      </c>
      <c r="AE21" s="349">
        <v>59</v>
      </c>
    </row>
    <row r="22" spans="1:31" s="81" customFormat="1" ht="12.75" x14ac:dyDescent="0.2">
      <c r="A22" s="335" t="s">
        <v>72</v>
      </c>
      <c r="B22" s="351">
        <v>174</v>
      </c>
      <c r="C22" s="351">
        <v>193</v>
      </c>
      <c r="D22" s="351">
        <v>153</v>
      </c>
      <c r="E22" s="351">
        <v>161</v>
      </c>
      <c r="F22" s="351">
        <v>168</v>
      </c>
      <c r="G22" s="351">
        <v>195</v>
      </c>
      <c r="H22" s="351">
        <v>196</v>
      </c>
      <c r="I22" s="351">
        <v>186</v>
      </c>
      <c r="J22" s="351">
        <v>189</v>
      </c>
      <c r="K22" s="351">
        <v>179</v>
      </c>
      <c r="L22" s="351">
        <v>163</v>
      </c>
      <c r="M22" s="351">
        <v>160</v>
      </c>
      <c r="N22" s="351">
        <v>152</v>
      </c>
      <c r="O22" s="351">
        <v>137</v>
      </c>
      <c r="P22" s="351">
        <v>137</v>
      </c>
      <c r="Q22" s="351">
        <v>105</v>
      </c>
      <c r="R22" s="351">
        <v>112</v>
      </c>
      <c r="S22" s="351">
        <v>105</v>
      </c>
      <c r="T22" s="351">
        <v>103</v>
      </c>
      <c r="U22" s="434">
        <v>106</v>
      </c>
      <c r="V22" s="331">
        <v>88</v>
      </c>
      <c r="W22" s="331">
        <v>91</v>
      </c>
      <c r="X22" s="331">
        <v>68</v>
      </c>
      <c r="Y22" s="331">
        <v>70</v>
      </c>
      <c r="Z22" s="331">
        <v>61</v>
      </c>
      <c r="AA22" s="331">
        <v>58</v>
      </c>
      <c r="AB22" s="331">
        <v>41</v>
      </c>
      <c r="AC22" s="331">
        <v>46</v>
      </c>
      <c r="AD22" s="331">
        <v>44</v>
      </c>
      <c r="AE22" s="349">
        <v>62</v>
      </c>
    </row>
    <row r="23" spans="1:31" s="81" customFormat="1" ht="12.75" x14ac:dyDescent="0.2">
      <c r="A23" s="335" t="s">
        <v>73</v>
      </c>
      <c r="B23" s="351">
        <v>196</v>
      </c>
      <c r="C23" s="351">
        <v>189</v>
      </c>
      <c r="D23" s="351">
        <v>222</v>
      </c>
      <c r="E23" s="351">
        <v>195</v>
      </c>
      <c r="F23" s="351">
        <v>185</v>
      </c>
      <c r="G23" s="351">
        <v>217</v>
      </c>
      <c r="H23" s="351">
        <v>179</v>
      </c>
      <c r="I23" s="351">
        <v>205</v>
      </c>
      <c r="J23" s="351">
        <v>225</v>
      </c>
      <c r="K23" s="351">
        <v>180</v>
      </c>
      <c r="L23" s="351">
        <v>187</v>
      </c>
      <c r="M23" s="351">
        <v>168</v>
      </c>
      <c r="N23" s="351">
        <v>158</v>
      </c>
      <c r="O23" s="351">
        <v>144</v>
      </c>
      <c r="P23" s="351">
        <v>137</v>
      </c>
      <c r="Q23" s="351">
        <v>127</v>
      </c>
      <c r="R23" s="351">
        <v>118</v>
      </c>
      <c r="S23" s="351">
        <v>121</v>
      </c>
      <c r="T23" s="351">
        <v>108</v>
      </c>
      <c r="U23" s="434">
        <v>112</v>
      </c>
      <c r="V23" s="331">
        <v>100</v>
      </c>
      <c r="W23" s="331">
        <v>87</v>
      </c>
      <c r="X23" s="331">
        <v>80</v>
      </c>
      <c r="Y23" s="331">
        <v>66</v>
      </c>
      <c r="Z23" s="331">
        <v>53</v>
      </c>
      <c r="AA23" s="331">
        <v>49</v>
      </c>
      <c r="AB23" s="331">
        <v>57</v>
      </c>
      <c r="AC23" s="331">
        <v>46</v>
      </c>
      <c r="AD23" s="331">
        <v>63</v>
      </c>
      <c r="AE23" s="349">
        <v>78</v>
      </c>
    </row>
    <row r="24" spans="1:31" s="81" customFormat="1" ht="12.75" x14ac:dyDescent="0.2">
      <c r="A24" s="335" t="s">
        <v>74</v>
      </c>
      <c r="B24" s="351">
        <v>208</v>
      </c>
      <c r="C24" s="351">
        <v>245</v>
      </c>
      <c r="D24" s="351">
        <v>226</v>
      </c>
      <c r="E24" s="351">
        <v>208</v>
      </c>
      <c r="F24" s="351">
        <v>199</v>
      </c>
      <c r="G24" s="351">
        <v>235</v>
      </c>
      <c r="H24" s="351">
        <v>227</v>
      </c>
      <c r="I24" s="351">
        <v>197</v>
      </c>
      <c r="J24" s="351">
        <v>189</v>
      </c>
      <c r="K24" s="351">
        <v>193</v>
      </c>
      <c r="L24" s="351">
        <v>175</v>
      </c>
      <c r="M24" s="351">
        <v>177</v>
      </c>
      <c r="N24" s="351">
        <v>163</v>
      </c>
      <c r="O24" s="351">
        <v>134</v>
      </c>
      <c r="P24" s="351">
        <v>146</v>
      </c>
      <c r="Q24" s="351">
        <v>144</v>
      </c>
      <c r="R24" s="351">
        <v>127</v>
      </c>
      <c r="S24" s="351">
        <v>121</v>
      </c>
      <c r="T24" s="351">
        <v>120</v>
      </c>
      <c r="U24" s="434">
        <v>121</v>
      </c>
      <c r="V24" s="331">
        <v>90</v>
      </c>
      <c r="W24" s="331">
        <v>89</v>
      </c>
      <c r="X24" s="331">
        <v>87</v>
      </c>
      <c r="Y24" s="331">
        <v>64</v>
      </c>
      <c r="Z24" s="331">
        <v>56</v>
      </c>
      <c r="AA24" s="331">
        <v>69</v>
      </c>
      <c r="AB24" s="331">
        <v>41</v>
      </c>
      <c r="AC24" s="331">
        <v>52</v>
      </c>
      <c r="AD24" s="331">
        <v>61</v>
      </c>
      <c r="AE24" s="349">
        <v>45</v>
      </c>
    </row>
    <row r="25" spans="1:31" s="81" customFormat="1" ht="13.5" thickBot="1" x14ac:dyDescent="0.25">
      <c r="A25" s="357" t="s">
        <v>75</v>
      </c>
      <c r="B25" s="404">
        <v>165</v>
      </c>
      <c r="C25" s="404">
        <v>168</v>
      </c>
      <c r="D25" s="404">
        <v>164</v>
      </c>
      <c r="E25" s="404">
        <v>145</v>
      </c>
      <c r="F25" s="404">
        <v>149</v>
      </c>
      <c r="G25" s="404">
        <v>144</v>
      </c>
      <c r="H25" s="404">
        <v>156</v>
      </c>
      <c r="I25" s="404">
        <v>151</v>
      </c>
      <c r="J25" s="404">
        <v>154</v>
      </c>
      <c r="K25" s="404">
        <v>147</v>
      </c>
      <c r="L25" s="404">
        <v>156</v>
      </c>
      <c r="M25" s="404">
        <v>150</v>
      </c>
      <c r="N25" s="404">
        <v>137</v>
      </c>
      <c r="O25" s="404">
        <v>95</v>
      </c>
      <c r="P25" s="404">
        <v>119</v>
      </c>
      <c r="Q25" s="404">
        <v>118</v>
      </c>
      <c r="R25" s="404">
        <v>105</v>
      </c>
      <c r="S25" s="404">
        <v>76</v>
      </c>
      <c r="T25" s="404">
        <v>90</v>
      </c>
      <c r="U25" s="436">
        <v>72</v>
      </c>
      <c r="V25" s="405">
        <v>80</v>
      </c>
      <c r="W25" s="405">
        <v>55</v>
      </c>
      <c r="X25" s="405">
        <v>44</v>
      </c>
      <c r="Y25" s="405">
        <v>39</v>
      </c>
      <c r="Z25" s="405">
        <v>40</v>
      </c>
      <c r="AA25" s="405">
        <v>47</v>
      </c>
      <c r="AB25" s="405">
        <v>38</v>
      </c>
      <c r="AC25" s="405">
        <v>43</v>
      </c>
      <c r="AD25" s="405">
        <v>52</v>
      </c>
      <c r="AE25" s="407">
        <v>54</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2600-000000000000}"/>
  </hyperlinks>
  <pageMargins left="0.75" right="0.75" top="1" bottom="1" header="0.5" footer="0.5"/>
  <pageSetup paperSize="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12"/>
  <sheetViews>
    <sheetView workbookViewId="0">
      <selection activeCell="A2" sqref="A2"/>
    </sheetView>
  </sheetViews>
  <sheetFormatPr defaultRowHeight="15" x14ac:dyDescent="0.25"/>
  <cols>
    <col min="1" max="1" width="120.140625" style="19" customWidth="1"/>
  </cols>
  <sheetData>
    <row r="1" spans="1:1" ht="21" x14ac:dyDescent="0.2">
      <c r="A1" s="49" t="s">
        <v>121</v>
      </c>
    </row>
    <row r="2" spans="1:1" x14ac:dyDescent="0.2">
      <c r="A2" s="50"/>
    </row>
    <row r="3" spans="1:1" ht="15.75" x14ac:dyDescent="0.2">
      <c r="A3" s="27" t="s">
        <v>136</v>
      </c>
    </row>
    <row r="4" spans="1:1" ht="15.75" x14ac:dyDescent="0.2">
      <c r="A4" s="27" t="s">
        <v>228</v>
      </c>
    </row>
    <row r="5" spans="1:1" ht="15.75" x14ac:dyDescent="0.2">
      <c r="A5" s="27" t="s">
        <v>137</v>
      </c>
    </row>
    <row r="6" spans="1:1" x14ac:dyDescent="0.2">
      <c r="A6" s="51"/>
    </row>
    <row r="7" spans="1:1" ht="18.75" x14ac:dyDescent="0.2">
      <c r="A7" s="40" t="s">
        <v>252</v>
      </c>
    </row>
    <row r="8" spans="1:1" ht="17.100000000000001" customHeight="1" x14ac:dyDescent="0.2">
      <c r="A8" s="42" t="str">
        <f>'bolton 1.1'!_Toc231702858</f>
        <v>Table 1.1 Bolton Reported Road Casualty Data 1994-2018</v>
      </c>
    </row>
    <row r="9" spans="1:1" ht="17.100000000000001" customHeight="1" x14ac:dyDescent="0.2">
      <c r="A9" s="42" t="str">
        <f>bolton1.2!_Toc231702859</f>
        <v>Table 1.2 Bolton Reported Road Casualty Data 1989-2018 (detailed)</v>
      </c>
    </row>
    <row r="10" spans="1:1" ht="17.100000000000001" customHeight="1" x14ac:dyDescent="0.2">
      <c r="A10" s="42" t="str">
        <f>'bolton 1.3'!A1:Q1</f>
        <v>Table 1.3 Bolton Reported Road Casualty Data by Age Group 1989-2018</v>
      </c>
    </row>
    <row r="11" spans="1:1" ht="17.100000000000001" customHeight="1" x14ac:dyDescent="0.2">
      <c r="A11" s="42" t="str">
        <f>bolton1.4!$A$1</f>
        <v>Table 1.4 Bolton Reported Road Injury Accident Data 1989-2018</v>
      </c>
    </row>
    <row r="12" spans="1:1" ht="17.100000000000001" customHeight="1" x14ac:dyDescent="0.2">
      <c r="A12" s="42" t="str">
        <f>bolton1.5!$A$1</f>
        <v>Table 1.5 Bolton Reported Road Injury Accident Data by Conditions 1989-2018</v>
      </c>
    </row>
    <row r="13" spans="1:1" ht="17.100000000000001" customHeight="1" x14ac:dyDescent="0.2">
      <c r="A13" s="42" t="str">
        <f>bury1.6!$A$3</f>
        <v>Table 1.6 Bury Reported Road Casualty Data 1994-2018</v>
      </c>
    </row>
    <row r="14" spans="1:1" ht="17.100000000000001" customHeight="1" x14ac:dyDescent="0.2">
      <c r="A14" s="42" t="str">
        <f>bury1.7!$A$3</f>
        <v>Table 1.7 Bury Reported Road Casualty Data 1989-2018 (detailed)</v>
      </c>
    </row>
    <row r="15" spans="1:1" ht="17.100000000000001" customHeight="1" x14ac:dyDescent="0.2">
      <c r="A15" s="42" t="str">
        <f>bury1.8!$A$1</f>
        <v>Table 1.8 Bury Reported Road Casualty Data by Age Group 1989-2018</v>
      </c>
    </row>
    <row r="16" spans="1:1" ht="17.100000000000001" customHeight="1" x14ac:dyDescent="0.2">
      <c r="A16" s="42" t="str">
        <f>bury1.9!$A$1</f>
        <v>Table 1.9 Bury Reported Road Injury Accident Data 1989-2018</v>
      </c>
    </row>
    <row r="17" spans="1:1" ht="17.100000000000001" customHeight="1" x14ac:dyDescent="0.2">
      <c r="A17" s="42" t="str">
        <f>bury1.10!$A$1</f>
        <v>Table 1.10 Bury Reported Road Injury Accident Data by Conditions 1989-2018</v>
      </c>
    </row>
    <row r="18" spans="1:1" ht="17.100000000000001" customHeight="1" x14ac:dyDescent="0.2">
      <c r="A18" s="42" t="str">
        <f>Manc1.11!$A$3</f>
        <v>Table 1.11 Manchester Reported Road Casualty Data 1994-2018</v>
      </c>
    </row>
    <row r="19" spans="1:1" ht="17.100000000000001" customHeight="1" x14ac:dyDescent="0.2">
      <c r="A19" s="42" t="str">
        <f>Manc1.12!$A$3</f>
        <v>Table 1.12 Manchester Reported Road Casualty Data 1989-2018 (detailed)</v>
      </c>
    </row>
    <row r="20" spans="1:1" ht="17.100000000000001" customHeight="1" x14ac:dyDescent="0.2">
      <c r="A20" s="42" t="str">
        <f>Manc1.13!$A$1</f>
        <v>Table 1.13 Manchester Reported Road Casualty Data by Age Group 1989-2018</v>
      </c>
    </row>
    <row r="21" spans="1:1" ht="17.100000000000001" customHeight="1" x14ac:dyDescent="0.2">
      <c r="A21" s="42" t="str">
        <f>Manc1.14!$A$1</f>
        <v>Table 1.14 Manchester Reported Road Injury Accidents Data 1989-2018</v>
      </c>
    </row>
    <row r="22" spans="1:1" ht="17.100000000000001" customHeight="1" x14ac:dyDescent="0.2">
      <c r="A22" s="42" t="str">
        <f>Manc1.15!$A$1</f>
        <v>Table 1.15 Manchester Reported Road Injury Accident Data by Conditions 1989-2018</v>
      </c>
    </row>
    <row r="23" spans="1:1" ht="17.100000000000001" customHeight="1" x14ac:dyDescent="0.2">
      <c r="A23" s="42" t="str">
        <f>Oldham1.16!$A$3</f>
        <v>Table 1.16 Oldham Reported Road Casualty Data 1994-2018</v>
      </c>
    </row>
    <row r="24" spans="1:1" ht="17.100000000000001" customHeight="1" x14ac:dyDescent="0.2">
      <c r="A24" s="42" t="str">
        <f>Oldham1.17!$A$3</f>
        <v>Table 1.17 Oldham Reported Road Casualty Data 1989-2018 (detailed)</v>
      </c>
    </row>
    <row r="25" spans="1:1" ht="17.100000000000001" customHeight="1" x14ac:dyDescent="0.2">
      <c r="A25" s="42" t="str">
        <f>Oldham1.18!$A$1</f>
        <v>Table 1.18 Oldham Reported Road Casualty Data by Age Group 1989-2018</v>
      </c>
    </row>
    <row r="26" spans="1:1" ht="17.100000000000001" customHeight="1" x14ac:dyDescent="0.2">
      <c r="A26" s="42" t="str">
        <f>Oldham1.19!$A$1</f>
        <v>Table 1.19 Oldham Reported Road Injury Accidents Data 1989-2018</v>
      </c>
    </row>
    <row r="27" spans="1:1" ht="17.100000000000001" customHeight="1" x14ac:dyDescent="0.2">
      <c r="A27" s="42" t="str">
        <f>Oldham1.20!$A$1</f>
        <v>Table 1.20 Oldham Reported Road Injury Accident Data by Conditions 1989-2018</v>
      </c>
    </row>
    <row r="28" spans="1:1" ht="17.100000000000001" customHeight="1" x14ac:dyDescent="0.2">
      <c r="A28" s="42" t="str">
        <f>'Roch1.21'!$A$3</f>
        <v>Table 1.21 Rochdale Reported Road Casualty Data 1994-2018</v>
      </c>
    </row>
    <row r="29" spans="1:1" ht="17.100000000000001" customHeight="1" x14ac:dyDescent="0.2">
      <c r="A29" s="42" t="str">
        <f>'Roch1.22'!$A$3</f>
        <v>Table 1.22 Rochdale Reported Road Casualty Data 1989-2018 (detailed)</v>
      </c>
    </row>
    <row r="30" spans="1:1" ht="17.100000000000001" customHeight="1" x14ac:dyDescent="0.2">
      <c r="A30" s="42" t="str">
        <f>'Roch1.23'!$A$1</f>
        <v>Table 1.23 Rochdale Reported Road Casualty Data by Age Group 1989-2018</v>
      </c>
    </row>
    <row r="31" spans="1:1" ht="17.100000000000001" customHeight="1" x14ac:dyDescent="0.2">
      <c r="A31" s="42" t="str">
        <f>'Roch1.24'!$A$1</f>
        <v>Table 1.24 Rochdale Reported Road Injury Accident Data 1989-2018</v>
      </c>
    </row>
    <row r="32" spans="1:1" ht="17.100000000000001" customHeight="1" x14ac:dyDescent="0.2">
      <c r="A32" s="42" t="str">
        <f>'Roch1.25'!$A$1</f>
        <v>Table 1.25 Rochdale Reported Road Injury Accident Data by Conditions 1989-2018</v>
      </c>
    </row>
    <row r="33" spans="1:1" ht="17.100000000000001" customHeight="1" x14ac:dyDescent="0.2">
      <c r="A33" s="42" t="str">
        <f>Salf1.26!$A$3</f>
        <v xml:space="preserve"> Table 1.26 Salford Reported Road Casualty Data 1994-2018</v>
      </c>
    </row>
    <row r="34" spans="1:1" ht="17.100000000000001" customHeight="1" x14ac:dyDescent="0.2">
      <c r="A34" s="42" t="str">
        <f>Salf1.27!$A$3</f>
        <v>Table 1.27 Salford Reported Road Casualty Data 1989-2018 (detailed)</v>
      </c>
    </row>
    <row r="35" spans="1:1" ht="17.100000000000001" customHeight="1" x14ac:dyDescent="0.2">
      <c r="A35" s="42" t="str">
        <f>Salf1.28!$A$1</f>
        <v>Table 1.28 Salford Reported Road Casualty Data by Age Group 1989-2018</v>
      </c>
    </row>
    <row r="36" spans="1:1" ht="17.100000000000001" customHeight="1" x14ac:dyDescent="0.2">
      <c r="A36" s="42" t="str">
        <f>Salf1.29!$A$1</f>
        <v>Table 1.29 Salford Reported Road Injury Accident Data 1989-2018</v>
      </c>
    </row>
    <row r="37" spans="1:1" ht="17.100000000000001" customHeight="1" x14ac:dyDescent="0.2">
      <c r="A37" s="42" t="str">
        <f>Salf1.30!$A$1</f>
        <v>Table 1.30 Salford Reported Road Injury Accident Data by Conditions 1989-2018</v>
      </c>
    </row>
    <row r="38" spans="1:1" ht="17.100000000000001" customHeight="1" x14ac:dyDescent="0.2">
      <c r="A38" s="42" t="str">
        <f>Stock1.31!$A$3</f>
        <v>Table 1.31 Stockport Reported Road Casualty Data 1994-2018</v>
      </c>
    </row>
    <row r="39" spans="1:1" ht="17.100000000000001" customHeight="1" x14ac:dyDescent="0.2">
      <c r="A39" s="42" t="str">
        <f>Stock1.32!$A$3</f>
        <v>Table 1.32 Stockport reported Road Casualty Data 1989-2018 (detailed)</v>
      </c>
    </row>
    <row r="40" spans="1:1" ht="17.100000000000001" customHeight="1" x14ac:dyDescent="0.2">
      <c r="A40" s="42" t="str">
        <f>Stock1.33!$A$1</f>
        <v>Table 1.33 Stockport Reported Road Casualty Data by Age Group 1989-2018</v>
      </c>
    </row>
    <row r="41" spans="1:1" ht="17.100000000000001" customHeight="1" x14ac:dyDescent="0.2">
      <c r="A41" s="42" t="str">
        <f>Stock1.34!$A$1</f>
        <v>Table 1.34 Stockport Reported Road Injury Accident Data 1989-2018</v>
      </c>
    </row>
    <row r="42" spans="1:1" ht="17.100000000000001" customHeight="1" x14ac:dyDescent="0.2">
      <c r="A42" s="42" t="str">
        <f>Stock1.35!$A$1</f>
        <v>Table 1.35 Stockport Reported Road Injury Accident Data by Conditions 1989-2018</v>
      </c>
    </row>
    <row r="43" spans="1:1" ht="17.100000000000001" customHeight="1" x14ac:dyDescent="0.2">
      <c r="A43" s="42" t="str">
        <f>Tames1.36!$A$3</f>
        <v>Table 1.36 Tameside Reported Road Casualty Data 1994-2018</v>
      </c>
    </row>
    <row r="44" spans="1:1" ht="17.100000000000001" customHeight="1" x14ac:dyDescent="0.2">
      <c r="A44" s="42" t="str">
        <f>Tames1.37!$A$3</f>
        <v>Table 1.37 Tameside Reported Road Casualty Data 1989-2018 (detailed)</v>
      </c>
    </row>
    <row r="45" spans="1:1" ht="17.100000000000001" customHeight="1" x14ac:dyDescent="0.2">
      <c r="A45" s="42" t="str">
        <f>Tames1.38!$A$1</f>
        <v>Table 1.38 Tameside Reported Road Casualty Data by Age Group 1989-2018</v>
      </c>
    </row>
    <row r="46" spans="1:1" ht="17.100000000000001" customHeight="1" x14ac:dyDescent="0.2">
      <c r="A46" s="42" t="str">
        <f>Tames1.39!$A$1</f>
        <v>Table 1.39 Tameside Reported Road Injury Accident Data 1989-2018</v>
      </c>
    </row>
    <row r="47" spans="1:1" ht="17.100000000000001" customHeight="1" x14ac:dyDescent="0.2">
      <c r="A47" s="42" t="str">
        <f>Tames1.40!$A$1</f>
        <v>Table 1.40 Tameside Reported Road Injury Accident Data by Conditions 1989-2018</v>
      </c>
    </row>
    <row r="48" spans="1:1" ht="17.100000000000001" customHeight="1" x14ac:dyDescent="0.2">
      <c r="A48" s="42" t="str">
        <f>Traff1.41!$A$3</f>
        <v>Table 1.41 Trafford Reported Road Casualty Data 1994-2018</v>
      </c>
    </row>
    <row r="49" spans="1:1" ht="17.100000000000001" customHeight="1" x14ac:dyDescent="0.2">
      <c r="A49" s="42" t="str">
        <f>Traff1.42!$A$3</f>
        <v>Table 1.42 Trafford Reported Road Casualty Data 1989-2018 (detailed)</v>
      </c>
    </row>
    <row r="50" spans="1:1" ht="17.100000000000001" customHeight="1" x14ac:dyDescent="0.2">
      <c r="A50" s="42" t="str">
        <f>Traff1.43!$A$1</f>
        <v>Table 1.43 Trafford Reported Road Casualty Data by Age Group 1989-2018</v>
      </c>
    </row>
    <row r="51" spans="1:1" ht="17.100000000000001" customHeight="1" x14ac:dyDescent="0.2">
      <c r="A51" s="42" t="str">
        <f>Traff1.44!$A$1</f>
        <v>Table 1.44 Trafford Reported Road Injury Accident Data 1989-2018</v>
      </c>
    </row>
    <row r="52" spans="1:1" ht="17.100000000000001" customHeight="1" x14ac:dyDescent="0.2">
      <c r="A52" s="42" t="str">
        <f>Traff1.45!$A$1</f>
        <v>Table 1.45 Trafford Reported Road Injury Accident Data by Conditions 1989-2018</v>
      </c>
    </row>
    <row r="53" spans="1:1" ht="17.100000000000001" customHeight="1" x14ac:dyDescent="0.2">
      <c r="A53" s="42" t="str">
        <f>Wigan1.46!$A$3</f>
        <v>Table 1.46 Wigan Reported Road Casualty Data 1994-2018</v>
      </c>
    </row>
    <row r="54" spans="1:1" ht="17.100000000000001" customHeight="1" x14ac:dyDescent="0.2">
      <c r="A54" s="42" t="str">
        <f>Wigan1.47!$A$3</f>
        <v>Table 1.47 Wigan Reported Road Casualty Data 1989-2018 (detailed)</v>
      </c>
    </row>
    <row r="55" spans="1:1" ht="17.100000000000001" customHeight="1" x14ac:dyDescent="0.2">
      <c r="A55" s="42" t="str">
        <f>Wigan1.48!$A$1</f>
        <v>Table 1.48 Wigan Reported Road Casualty Data by Age Group 1989-2018</v>
      </c>
    </row>
    <row r="56" spans="1:1" ht="17.100000000000001" customHeight="1" x14ac:dyDescent="0.2">
      <c r="A56" s="42" t="str">
        <f>Wigan1.49!$A$1</f>
        <v>Table 1.49 Wigan Reported Road Injury Accident Data 1989-2018</v>
      </c>
    </row>
    <row r="57" spans="1:1" ht="17.100000000000001" customHeight="1" x14ac:dyDescent="0.2">
      <c r="A57" s="42" t="str">
        <f>Wigan1.50!$A$1</f>
        <v>Table 1.50 Wigan Reported Road Injury Accident Data by Conditions 1989-2018</v>
      </c>
    </row>
    <row r="58" spans="1:1" ht="17.100000000000001" customHeight="1" x14ac:dyDescent="0.2">
      <c r="A58" s="42" t="str">
        <f>'GM1.51'!$A$3</f>
        <v>Table 1.51 Greater Manchester Reported Road Casualty Data 1994-2018</v>
      </c>
    </row>
    <row r="59" spans="1:1" ht="17.100000000000001" customHeight="1" x14ac:dyDescent="0.2">
      <c r="A59" s="42" t="str">
        <f>'GM1.52'!$A$3</f>
        <v>Table 1.52 Greater Manchester Reported Road Casualty Data 1989-2018 (detailed)</v>
      </c>
    </row>
    <row r="60" spans="1:1" ht="17.100000000000001" customHeight="1" x14ac:dyDescent="0.2">
      <c r="A60" s="42" t="str">
        <f>'GM1.53'!$A$1</f>
        <v>Table 1.53 Greater Manchester Reported Road Casualty Data by Age Group 1989-2018</v>
      </c>
    </row>
    <row r="61" spans="1:1" ht="17.100000000000001" customHeight="1" x14ac:dyDescent="0.2">
      <c r="A61" s="42" t="str">
        <f>'GM1.54'!$A$1</f>
        <v>Table 1.54 Greater Manchester Reported Road Injury Accident Data 1989-2018</v>
      </c>
    </row>
    <row r="62" spans="1:1" s="26" customFormat="1" ht="17.100000000000001" customHeight="1" x14ac:dyDescent="0.25">
      <c r="A62" s="42" t="str">
        <f>'GM1.55'!$A$1</f>
        <v>Table 1.55 Greater Manchester Reported Road Injury Accident Data by Conditions 1989-2018</v>
      </c>
    </row>
    <row r="63" spans="1:1" s="26" customFormat="1" ht="17.100000000000001" customHeight="1" x14ac:dyDescent="0.25">
      <c r="A63" s="53" t="s">
        <v>487</v>
      </c>
    </row>
    <row r="64" spans="1:1" s="26" customFormat="1" ht="17.100000000000001" customHeight="1" x14ac:dyDescent="0.25">
      <c r="A64" s="53" t="s">
        <v>488</v>
      </c>
    </row>
    <row r="65" spans="1:8" x14ac:dyDescent="0.2">
      <c r="A65" s="44"/>
    </row>
    <row r="66" spans="1:8" ht="19.5" x14ac:dyDescent="0.2">
      <c r="A66" s="22" t="s">
        <v>251</v>
      </c>
      <c r="B66" s="3"/>
      <c r="C66" s="3"/>
      <c r="D66" s="3"/>
      <c r="E66" s="3"/>
      <c r="F66" s="3"/>
      <c r="G66" s="3"/>
      <c r="H66" s="3"/>
    </row>
    <row r="67" spans="1:8" s="57" customFormat="1" ht="17.100000000000001" customHeight="1" x14ac:dyDescent="0.25">
      <c r="A67" s="53" t="str">
        <f>Dist2.1!$A$3</f>
        <v>Table 2.1  Reported Road Accident by District and Severity 1990-2018</v>
      </c>
      <c r="B67" s="707"/>
      <c r="C67" s="707"/>
      <c r="D67" s="707"/>
      <c r="E67" s="707"/>
      <c r="F67" s="707"/>
      <c r="G67" s="707"/>
      <c r="H67" s="707"/>
    </row>
    <row r="68" spans="1:8" s="57" customFormat="1" ht="17.100000000000001" customHeight="1" x14ac:dyDescent="0.25">
      <c r="A68" s="53" t="str">
        <f>Dist2.2!$A$1</f>
        <v>Table 2.2  Reported Road Casualties by District and Severity 1990-2018</v>
      </c>
      <c r="B68" s="707"/>
      <c r="C68" s="707"/>
      <c r="D68" s="707"/>
      <c r="E68" s="707"/>
      <c r="F68" s="707"/>
      <c r="G68" s="707"/>
      <c r="H68" s="707"/>
    </row>
    <row r="69" spans="1:8" s="57" customFormat="1" ht="17.100000000000001" customHeight="1" x14ac:dyDescent="0.25">
      <c r="A69" s="53" t="str">
        <f>Dist2.3!$A$1</f>
        <v>Table 2.3  District KSI and Slight Reported Road Casualties 1990-2018</v>
      </c>
      <c r="B69" s="707"/>
      <c r="C69" s="707"/>
      <c r="D69" s="707"/>
      <c r="E69" s="707"/>
      <c r="F69" s="707"/>
      <c r="G69" s="707"/>
      <c r="H69" s="707"/>
    </row>
    <row r="70" spans="1:8" s="57" customFormat="1" ht="17.100000000000001" customHeight="1" x14ac:dyDescent="0.25">
      <c r="A70" s="53" t="str">
        <f>Dist2.4!$A$1</f>
        <v>Table 2.4  District KSI and Slight Reported Road Casualty Rates 1994-2018 - Casualty Rate Per 100,000 Population</v>
      </c>
      <c r="B70" s="707"/>
      <c r="C70" s="707"/>
      <c r="D70" s="707"/>
      <c r="E70" s="707"/>
      <c r="F70" s="707"/>
      <c r="G70" s="707"/>
      <c r="H70" s="707"/>
    </row>
    <row r="71" spans="1:8" s="57" customFormat="1" ht="17.100000000000001" customHeight="1" x14ac:dyDescent="0.25">
      <c r="A71" s="53" t="str">
        <f>Dist2.5!$A$1</f>
        <v>Table 2.5  Reported Pedestrian Road Casualties by District and Severity 1994-2018</v>
      </c>
      <c r="B71" s="707"/>
      <c r="C71" s="707"/>
      <c r="D71" s="707"/>
      <c r="E71" s="707"/>
      <c r="F71" s="707"/>
      <c r="G71" s="707"/>
      <c r="H71" s="707"/>
    </row>
    <row r="72" spans="1:8" s="57" customFormat="1" ht="17.100000000000001" customHeight="1" x14ac:dyDescent="0.25">
      <c r="A72" s="53" t="str">
        <f>Dist2.6!$A$1</f>
        <v>Table 2.6  Reported Pedal Cycle (Rider &amp; Pillion Passenger) Road Casualties by District and Severity 1994-2018</v>
      </c>
      <c r="B72" s="707"/>
      <c r="C72" s="707"/>
      <c r="D72" s="707"/>
      <c r="E72" s="707"/>
      <c r="F72" s="707"/>
      <c r="G72" s="707"/>
      <c r="H72" s="707"/>
    </row>
    <row r="73" spans="1:8" s="57" customFormat="1" ht="17.100000000000001" customHeight="1" x14ac:dyDescent="0.25">
      <c r="A73" s="53" t="str">
        <f>Dist2.7!$A$1</f>
        <v>Table 2.7  Reported Two Wheel Powered Vehicle (Rider &amp; Pillion Passenger) Road Casualties by District and Severity 1994-2018</v>
      </c>
      <c r="B73" s="707"/>
      <c r="C73" s="707"/>
      <c r="D73" s="707"/>
      <c r="E73" s="707"/>
      <c r="F73" s="707"/>
      <c r="G73" s="707"/>
      <c r="H73" s="707"/>
    </row>
    <row r="74" spans="1:8" s="57" customFormat="1" ht="17.100000000000001" customHeight="1" x14ac:dyDescent="0.25">
      <c r="A74" s="53" t="str">
        <f>Dist2.8!$A$1</f>
        <v>Table 2.8  Reported Car Occupant Road Casualties by District and Severity 1994-2018</v>
      </c>
      <c r="B74" s="707"/>
      <c r="C74" s="707"/>
      <c r="D74" s="707"/>
      <c r="E74" s="707"/>
      <c r="F74" s="707"/>
      <c r="G74" s="707"/>
      <c r="H74" s="707"/>
    </row>
    <row r="75" spans="1:8" s="57" customFormat="1" ht="17.100000000000001" customHeight="1" x14ac:dyDescent="0.25">
      <c r="A75" s="53" t="str">
        <f>Dist2.9!$A$1</f>
        <v>Table 2.9  Reported Child (0-15) Road Casualties by District and Severity 1994-2018</v>
      </c>
      <c r="B75" s="707"/>
      <c r="C75" s="707"/>
      <c r="D75" s="707"/>
      <c r="E75" s="707"/>
      <c r="F75" s="707"/>
      <c r="G75" s="707"/>
      <c r="H75" s="707"/>
    </row>
    <row r="76" spans="1:8" s="57" customFormat="1" ht="17.100000000000001" customHeight="1" x14ac:dyDescent="0.25">
      <c r="A76" s="53" t="str">
        <f>Dist2.10!$A$1</f>
        <v>Table 2.10  District Reported Child and Adult Pedestrian Road Casualties 1994-2018</v>
      </c>
      <c r="B76" s="707"/>
      <c r="C76" s="707"/>
      <c r="D76" s="707"/>
      <c r="E76" s="707"/>
      <c r="F76" s="707"/>
      <c r="G76" s="707"/>
      <c r="H76" s="707"/>
    </row>
    <row r="77" spans="1:8" s="57" customFormat="1" ht="17.100000000000001" customHeight="1" x14ac:dyDescent="0.25">
      <c r="A77" s="53" t="str">
        <f>Dist2.11!$A$1</f>
        <v>Table 2.11  District Reported Child and Adult Pedestrian Road Casualty Rates 1994-2018 - Casualty Rate Per 100,000 Population</v>
      </c>
      <c r="B77" s="707"/>
      <c r="C77" s="707"/>
      <c r="D77" s="707"/>
      <c r="E77" s="707"/>
      <c r="F77" s="707"/>
      <c r="G77" s="707"/>
      <c r="H77" s="707"/>
    </row>
    <row r="78" spans="1:8" s="57" customFormat="1" ht="17.100000000000001" customHeight="1" x14ac:dyDescent="0.25">
      <c r="A78" s="53" t="str">
        <f>Dist2.12!$A$1</f>
        <v>Table 2.12  District Reported Child (0-15) Road Casualties 1990 -2018</v>
      </c>
      <c r="B78" s="707"/>
      <c r="C78" s="707"/>
      <c r="D78" s="707"/>
      <c r="E78" s="707"/>
      <c r="F78" s="707"/>
      <c r="G78" s="707"/>
      <c r="H78" s="707"/>
    </row>
    <row r="79" spans="1:8" s="57" customFormat="1" ht="17.100000000000001" customHeight="1" x14ac:dyDescent="0.25">
      <c r="A79" s="53" t="str">
        <f>Dist2.13!$A$1</f>
        <v>Table 2.13 District Reported Child (0-15) Road Casualty Rates 1994-2018</v>
      </c>
      <c r="B79" s="707"/>
      <c r="C79" s="707"/>
      <c r="D79" s="707"/>
      <c r="E79" s="707"/>
      <c r="F79" s="707"/>
      <c r="G79" s="707"/>
      <c r="H79" s="707"/>
    </row>
    <row r="80" spans="1:8" s="57" customFormat="1" ht="17.100000000000001" customHeight="1" x14ac:dyDescent="0.25">
      <c r="A80" s="53" t="str">
        <f>Dist2.14!$A$1</f>
        <v>Table 2.14 District Reported Road Casualties by Casualty Type 1994-2018</v>
      </c>
      <c r="B80" s="707"/>
      <c r="C80" s="707"/>
      <c r="D80" s="707"/>
      <c r="E80" s="707"/>
      <c r="F80" s="707"/>
      <c r="G80" s="707"/>
      <c r="H80" s="707"/>
    </row>
    <row r="81" spans="1:8" s="57" customFormat="1" ht="17.100000000000001" customHeight="1" x14ac:dyDescent="0.25">
      <c r="A81" s="53" t="str">
        <f>Dist2.15!$A$1</f>
        <v>Table 2.15  District Reported Road Accidents by Junction Detail 1994-2018</v>
      </c>
      <c r="B81" s="707"/>
      <c r="C81" s="707"/>
      <c r="D81" s="707"/>
      <c r="E81" s="707"/>
      <c r="F81" s="707"/>
      <c r="G81" s="707"/>
      <c r="H81" s="707"/>
    </row>
    <row r="82" spans="1:8" s="57" customFormat="1" ht="17.100000000000001" customHeight="1" x14ac:dyDescent="0.25">
      <c r="A82" s="53" t="str">
        <f>Dist2.16!$A$1</f>
        <v>Table 2.16 District Reported Road Accidents by Speed Limit 1994 to 2018</v>
      </c>
      <c r="B82" s="707"/>
      <c r="C82" s="707"/>
      <c r="D82" s="707"/>
      <c r="E82" s="707"/>
      <c r="F82" s="707"/>
      <c r="G82" s="707"/>
      <c r="H82" s="707"/>
    </row>
    <row r="83" spans="1:8" s="57" customFormat="1" ht="17.100000000000001" customHeight="1" x14ac:dyDescent="0.25">
      <c r="A83" s="53" t="str">
        <f>Dist2.17!$A$1</f>
        <v>Table 2.17 District Reported Road Accidents by Speed Limit on Highways England (HE) and Local Authority (LA) Roads 2016-2018</v>
      </c>
      <c r="B83" s="707"/>
      <c r="C83" s="707"/>
      <c r="D83" s="707"/>
      <c r="E83" s="707"/>
      <c r="F83" s="707"/>
      <c r="G83" s="707"/>
      <c r="H83" s="707"/>
    </row>
    <row r="84" spans="1:8" s="57" customFormat="1" ht="16.5" hidden="1" customHeight="1" x14ac:dyDescent="0.25">
      <c r="A84" s="53" t="str">
        <f>Dist2.18!$A$1</f>
        <v>Table 2.18 District Reported Road Accidents/Casualties by Severity on Highways England (HE) and Local Authority (LA) Roads 2016-2018</v>
      </c>
      <c r="B84" s="726"/>
      <c r="C84" s="726"/>
      <c r="D84" s="726"/>
      <c r="E84" s="726"/>
      <c r="F84" s="726"/>
      <c r="G84" s="726"/>
      <c r="H84" s="726"/>
    </row>
    <row r="85" spans="1:8" s="57" customFormat="1" ht="16.5" hidden="1" customHeight="1" x14ac:dyDescent="0.25">
      <c r="A85" s="53" t="str">
        <f>Dist2.19!$A$1</f>
        <v>Table 2.19  District Reported Road Accidents by Junction Control 1994-2018</v>
      </c>
      <c r="B85" s="726"/>
      <c r="C85" s="726"/>
      <c r="D85" s="726"/>
      <c r="E85" s="726"/>
      <c r="F85" s="726"/>
      <c r="G85" s="726"/>
      <c r="H85" s="726"/>
    </row>
    <row r="86" spans="1:8" s="57" customFormat="1" ht="17.100000000000001" customHeight="1" x14ac:dyDescent="0.25">
      <c r="A86" s="53" t="str">
        <f>Dist2.20!$A$1</f>
        <v>Table 2.20  District Reported Road Accidents by Pedestrian Crossing Facilities 1994-2018</v>
      </c>
      <c r="B86" s="726"/>
      <c r="C86" s="726"/>
      <c r="D86" s="726"/>
      <c r="E86" s="726"/>
      <c r="F86" s="726"/>
      <c r="G86" s="726"/>
      <c r="H86" s="726"/>
    </row>
    <row r="87" spans="1:8" s="57" customFormat="1" ht="17.100000000000001" customHeight="1" x14ac:dyDescent="0.25">
      <c r="A87" s="53" t="str">
        <f>Dist2.21!$A$1</f>
        <v>Table 2.21  District Reported Child (0-15) Road Casualties by Vehicle Type** 1994-2018</v>
      </c>
      <c r="B87" s="726"/>
      <c r="C87" s="726"/>
      <c r="D87" s="726"/>
      <c r="E87" s="726"/>
      <c r="F87" s="726"/>
      <c r="G87" s="726"/>
      <c r="H87" s="726"/>
    </row>
    <row r="88" spans="1:8" s="57" customFormat="1" ht="17.100000000000001" customHeight="1" x14ac:dyDescent="0.25">
      <c r="A88" s="53" t="str">
        <f>'GM2.22'!$A$1</f>
        <v>Table 2.22 All Reported Killed and Seriously Injured (KSI) Road Casualties by District 1994-2018</v>
      </c>
    </row>
    <row r="89" spans="1:8" s="57" customFormat="1" ht="17.100000000000001" customHeight="1" x14ac:dyDescent="0.25">
      <c r="A89" s="53" t="str">
        <f>'GM2.23'!$A$1</f>
        <v>Table 2.23 Child (0-15) Killed and Seriously Injured (KSI) Reported Road Casualties by District 1994-2018</v>
      </c>
    </row>
    <row r="90" spans="1:8" s="57" customFormat="1" ht="17.100000000000001" customHeight="1" x14ac:dyDescent="0.25">
      <c r="A90" s="53" t="str">
        <f>'GM2.24'!$A$1</f>
        <v>Table 2.24 Reported Pedestrian Road Casualties by District 1994-2018</v>
      </c>
    </row>
    <row r="91" spans="1:8" s="57" customFormat="1" ht="17.100000000000001" customHeight="1" x14ac:dyDescent="0.25">
      <c r="A91" s="53" t="str">
        <f>'GM2.25'!$A$1</f>
        <v>Table 2.25 Reported Pedal Cycle (Rider &amp; Pillion Passenger) Road Casualties by District 1994-2018</v>
      </c>
    </row>
    <row r="92" spans="1:8" s="57" customFormat="1" ht="17.100000000000001" customHeight="1" x14ac:dyDescent="0.25">
      <c r="A92" s="53" t="str">
        <f>'GM2.26'!$A$1</f>
        <v>Table 2.26 District and Greater Manchester Comparisons – Reported Slight Road Casualties 1994-2018</v>
      </c>
    </row>
    <row r="93" spans="1:8" s="57" customFormat="1" ht="17.100000000000001" customHeight="1" x14ac:dyDescent="0.25">
      <c r="A93" s="53" t="str">
        <f>'GM2.27'!$A$1</f>
        <v>Table 2.27 All Reported Killed and Seriously Injured (KSI) Road Accidents by District 1994-2018</v>
      </c>
    </row>
    <row r="94" spans="1:8" s="57" customFormat="1" ht="17.100000000000001" customHeight="1" x14ac:dyDescent="0.25">
      <c r="A94" s="53" t="str">
        <f>'GM2.28'!$A$1</f>
        <v>Table 2.28 Reported Child (0-15) Killed and Seriously Injured (KSI) Road Accidents by Districts 1994-2018</v>
      </c>
    </row>
    <row r="95" spans="1:8" x14ac:dyDescent="0.25">
      <c r="A95" s="23"/>
    </row>
    <row r="96" spans="1:8" ht="18.75" x14ac:dyDescent="0.2">
      <c r="A96" s="912" t="s">
        <v>397</v>
      </c>
    </row>
    <row r="97" spans="1:1" s="57" customFormat="1" ht="15.75" x14ac:dyDescent="0.25">
      <c r="A97" s="726" t="s">
        <v>517</v>
      </c>
    </row>
    <row r="98" spans="1:1" s="57" customFormat="1" ht="15.75" x14ac:dyDescent="0.25">
      <c r="A98" s="726" t="s">
        <v>518</v>
      </c>
    </row>
    <row r="99" spans="1:1" s="57" customFormat="1" ht="15.75" x14ac:dyDescent="0.25">
      <c r="A99" s="726" t="s">
        <v>519</v>
      </c>
    </row>
    <row r="100" spans="1:1" s="57" customFormat="1" ht="15.75" x14ac:dyDescent="0.25">
      <c r="A100" s="726" t="s">
        <v>520</v>
      </c>
    </row>
    <row r="101" spans="1:1" s="57" customFormat="1" ht="15.75" x14ac:dyDescent="0.25">
      <c r="A101" s="726" t="s">
        <v>521</v>
      </c>
    </row>
    <row r="102" spans="1:1" s="57" customFormat="1" ht="15.75" x14ac:dyDescent="0.25">
      <c r="A102" s="726" t="s">
        <v>522</v>
      </c>
    </row>
    <row r="103" spans="1:1" s="57" customFormat="1" ht="15.75" x14ac:dyDescent="0.25">
      <c r="A103" s="726" t="s">
        <v>523</v>
      </c>
    </row>
    <row r="104" spans="1:1" s="57" customFormat="1" ht="15.75" x14ac:dyDescent="0.25">
      <c r="A104" s="726" t="s">
        <v>524</v>
      </c>
    </row>
    <row r="105" spans="1:1" s="57" customFormat="1" ht="15.75" x14ac:dyDescent="0.25">
      <c r="A105" s="726" t="s">
        <v>525</v>
      </c>
    </row>
    <row r="106" spans="1:1" s="57" customFormat="1" ht="15.75" x14ac:dyDescent="0.25">
      <c r="A106" s="726" t="s">
        <v>526</v>
      </c>
    </row>
    <row r="107" spans="1:1" s="57" customFormat="1" ht="15.75" x14ac:dyDescent="0.25">
      <c r="A107" s="726" t="s">
        <v>531</v>
      </c>
    </row>
    <row r="108" spans="1:1" x14ac:dyDescent="0.25">
      <c r="A108" s="23"/>
    </row>
    <row r="109" spans="1:1" ht="15.75" x14ac:dyDescent="0.25">
      <c r="A109" s="25" t="s">
        <v>122</v>
      </c>
    </row>
    <row r="110" spans="1:1" ht="15.75" x14ac:dyDescent="0.25">
      <c r="A110" s="25" t="s">
        <v>254</v>
      </c>
    </row>
    <row r="111" spans="1:1" ht="15.75" x14ac:dyDescent="0.25">
      <c r="A111" s="25" t="s">
        <v>255</v>
      </c>
    </row>
    <row r="112" spans="1:1" ht="15.75" x14ac:dyDescent="0.25">
      <c r="A112" s="25" t="s">
        <v>237</v>
      </c>
    </row>
  </sheetData>
  <phoneticPr fontId="0" type="noConversion"/>
  <hyperlinks>
    <hyperlink ref="A8" location="'bolton 1.1'!A1" display="'bolton 1.1'!A1" xr:uid="{00000000-0004-0000-0300-000000000000}"/>
    <hyperlink ref="A9" location="bolton1.2!A1" display="bolton1.2!A1" xr:uid="{00000000-0004-0000-0300-000001000000}"/>
    <hyperlink ref="A10" location="'Bolton 1.3'!A1" display="'Bolton 1.3'!A1" xr:uid="{00000000-0004-0000-0300-000002000000}"/>
    <hyperlink ref="A11" location="bolton1.4!A1" display="bolton1.4!A1" xr:uid="{00000000-0004-0000-0300-000003000000}"/>
    <hyperlink ref="A12" location="bolton1.5!A1" display="bolton1.5!A1" xr:uid="{00000000-0004-0000-0300-000004000000}"/>
    <hyperlink ref="A13" location="bury1.6!A1" display="bury1.6!A1" xr:uid="{00000000-0004-0000-0300-000005000000}"/>
    <hyperlink ref="A14" location="bury1.7!A1" display="bury1.7!A1" xr:uid="{00000000-0004-0000-0300-000006000000}"/>
    <hyperlink ref="A15" location="Bury1.8!A1" display="Bury1.8!A1" xr:uid="{00000000-0004-0000-0300-000007000000}"/>
    <hyperlink ref="A16" location="Bury1.9!A1" display="Bury1.9!A1" xr:uid="{00000000-0004-0000-0300-000008000000}"/>
    <hyperlink ref="A17" location="Bury1.10!A1" display="Bury1.10!A1" xr:uid="{00000000-0004-0000-0300-000009000000}"/>
    <hyperlink ref="A18" location="Manc1.11!A1" display="Manc1.11!A1" xr:uid="{00000000-0004-0000-0300-00000A000000}"/>
    <hyperlink ref="A19" location="Manc1.12!A1" display="Manc1.12!A1" xr:uid="{00000000-0004-0000-0300-00000B000000}"/>
    <hyperlink ref="A20" location="Manc1.13!A1" display="Manc1.13!A1" xr:uid="{00000000-0004-0000-0300-00000C000000}"/>
    <hyperlink ref="A22" location="Manc1.15!A1" display="Manc1.15!A1" xr:uid="{00000000-0004-0000-0300-00000D000000}"/>
    <hyperlink ref="A23" location="Oldham1.16!A1" display="Oldham1.16!A1" xr:uid="{00000000-0004-0000-0300-00000E000000}"/>
    <hyperlink ref="A24" location="Oldham1.17!A1" display="Oldham1.17!A1" xr:uid="{00000000-0004-0000-0300-00000F000000}"/>
    <hyperlink ref="A25" location="Oldham1.18!A1" display="Oldham1.18!A1" xr:uid="{00000000-0004-0000-0300-000010000000}"/>
    <hyperlink ref="A26" location="Oldham1.19!A1" display="Oldham1.19!A1" xr:uid="{00000000-0004-0000-0300-000011000000}"/>
    <hyperlink ref="A27" location="Oldham1.20!A1" display="Oldham1.20!A1" xr:uid="{00000000-0004-0000-0300-000012000000}"/>
    <hyperlink ref="A28" location="Roch1.21!A1" display="Roch1.21!A1" xr:uid="{00000000-0004-0000-0300-000013000000}"/>
    <hyperlink ref="A29" location="Roch1.22!A1" display="Roch1.22!A1" xr:uid="{00000000-0004-0000-0300-000014000000}"/>
    <hyperlink ref="A30" location="Roch1.23!A1" display="Roch1.23!A1" xr:uid="{00000000-0004-0000-0300-000015000000}"/>
    <hyperlink ref="A31" location="Roch1.24!A1" display="Roch1.24!A1" xr:uid="{00000000-0004-0000-0300-000016000000}"/>
    <hyperlink ref="A32" location="Roch1.25!A1" display="Roch1.25!A1" xr:uid="{00000000-0004-0000-0300-000017000000}"/>
    <hyperlink ref="A33" location="Salf1.26!A1" display="Salf1.26!A1" xr:uid="{00000000-0004-0000-0300-000018000000}"/>
    <hyperlink ref="A34" location="Salf1.27!A1" display="Salf1.27!A1" xr:uid="{00000000-0004-0000-0300-000019000000}"/>
    <hyperlink ref="A35" location="Salf1.28!A1" display="Salf1.28!A1" xr:uid="{00000000-0004-0000-0300-00001A000000}"/>
    <hyperlink ref="A36" location="salf1.29!A1" display="salf1.29!A1" xr:uid="{00000000-0004-0000-0300-00001B000000}"/>
    <hyperlink ref="A37" location="Salf1.30!A1" display="Salf1.30!A1" xr:uid="{00000000-0004-0000-0300-00001C000000}"/>
    <hyperlink ref="A38" location="Stock1.31!A1" display="Stock1.31!A1" xr:uid="{00000000-0004-0000-0300-00001D000000}"/>
    <hyperlink ref="A39" location="Stock1.32!A1" display="Stock1.32!A1" xr:uid="{00000000-0004-0000-0300-00001E000000}"/>
    <hyperlink ref="A40" location="Stock1.33!A1" display="Stock1.33!A1" xr:uid="{00000000-0004-0000-0300-00001F000000}"/>
    <hyperlink ref="A41" location="Stock1.34!A1" display="Stock1.34!A1" xr:uid="{00000000-0004-0000-0300-000020000000}"/>
    <hyperlink ref="A42" location="Stock1.35!A1" display="Stock1.35!A1" xr:uid="{00000000-0004-0000-0300-000021000000}"/>
    <hyperlink ref="A43" location="Tames1.36!A1" display="Tames1.36!A1" xr:uid="{00000000-0004-0000-0300-000022000000}"/>
    <hyperlink ref="A44" location="Tames1.37!A1" display="Tames1.37!A1" xr:uid="{00000000-0004-0000-0300-000023000000}"/>
    <hyperlink ref="A45" location="Tames1.38!A1" display="Tames1.38!A1" xr:uid="{00000000-0004-0000-0300-000024000000}"/>
    <hyperlink ref="A46" location="Tames1.39!A1" display="Tames1.39!A1" xr:uid="{00000000-0004-0000-0300-000025000000}"/>
    <hyperlink ref="A47" location="Tames1.40!A1" display="Tames1.40!A1" xr:uid="{00000000-0004-0000-0300-000026000000}"/>
    <hyperlink ref="A48" location="Traff1.41!A1" display="Traff1.41!A1" xr:uid="{00000000-0004-0000-0300-000027000000}"/>
    <hyperlink ref="A49" location="Traff1.42!A1" display="Traff1.42!A1" xr:uid="{00000000-0004-0000-0300-000028000000}"/>
    <hyperlink ref="A50" location="Traff1.43!A1" display="Traff1.43!A1" xr:uid="{00000000-0004-0000-0300-000029000000}"/>
    <hyperlink ref="A51" location="Traff1.44!A1" display="Traff1.44!A1" xr:uid="{00000000-0004-0000-0300-00002A000000}"/>
    <hyperlink ref="A52" location="Traff1.45!A1" display="Traff1.45!A1" xr:uid="{00000000-0004-0000-0300-00002B000000}"/>
    <hyperlink ref="A53" location="Wigan1.46!A1" display="Wigan1.46!A1" xr:uid="{00000000-0004-0000-0300-00002C000000}"/>
    <hyperlink ref="A54" location="Wigan1.47!A1" display="Wigan1.47!A1" xr:uid="{00000000-0004-0000-0300-00002D000000}"/>
    <hyperlink ref="A55" location="Wigan1.48!A1" display="Wigan1.48!A1" xr:uid="{00000000-0004-0000-0300-00002E000000}"/>
    <hyperlink ref="A56" location="Wigan1.49!A1" display="Wigan1.49!A1" xr:uid="{00000000-0004-0000-0300-00002F000000}"/>
    <hyperlink ref="A57" location="Wigan1.50!A1" display="Wigan1.50!A1" xr:uid="{00000000-0004-0000-0300-000030000000}"/>
    <hyperlink ref="A58" location="GM1.51!A1" display="GM1.51!A1" xr:uid="{00000000-0004-0000-0300-000031000000}"/>
    <hyperlink ref="A59" location="GM1.52!A1" display="GM1.52!A1" xr:uid="{00000000-0004-0000-0300-000032000000}"/>
    <hyperlink ref="A60" location="GM1.53!A1" display="GM1.53!A1" xr:uid="{00000000-0004-0000-0300-000033000000}"/>
    <hyperlink ref="A61" location="GM1.54!A1" display="GM1.54!A1" xr:uid="{00000000-0004-0000-0300-000034000000}"/>
    <hyperlink ref="A62" location="GM1.55!A1" display="GM1.55!A1" xr:uid="{00000000-0004-0000-0300-000035000000}"/>
    <hyperlink ref="A67" location="Dist2.1!A1" display="Dist2.1!A1" xr:uid="{00000000-0004-0000-0300-000036000000}"/>
    <hyperlink ref="A68" location="Dist2.2!A1" display="Dist2.2!A1" xr:uid="{00000000-0004-0000-0300-000037000000}"/>
    <hyperlink ref="A69" location="Dist2.3!A1" display="Dist2.3!A1" xr:uid="{00000000-0004-0000-0300-000038000000}"/>
    <hyperlink ref="A70" location="Dist2.4!A1" display="Dist2.4!A1" xr:uid="{00000000-0004-0000-0300-000039000000}"/>
    <hyperlink ref="A71" location="Dist2.5!A1" display="Dist2.5!A1" xr:uid="{00000000-0004-0000-0300-00003A000000}"/>
    <hyperlink ref="A72" location="Dist2.6!A1" display="Dist2.6!A1" xr:uid="{00000000-0004-0000-0300-00003B000000}"/>
    <hyperlink ref="A73" location="Dist2.7!A1" display="Dist2.7!A1" xr:uid="{00000000-0004-0000-0300-00003C000000}"/>
    <hyperlink ref="A74" location="Dist2.8!A1" display="Dist2.8!A1" xr:uid="{00000000-0004-0000-0300-00003D000000}"/>
    <hyperlink ref="A75" location="Dist2.9!A1" display="Dist2.9!A1" xr:uid="{00000000-0004-0000-0300-00003E000000}"/>
    <hyperlink ref="A76" location="Dist2.10!A1" display="Dist2.10!A1" xr:uid="{00000000-0004-0000-0300-00003F000000}"/>
    <hyperlink ref="A77" location="Dist2.11!A1" display="Dist2.11!A1" xr:uid="{00000000-0004-0000-0300-000040000000}"/>
    <hyperlink ref="A78" location="Dist2.12!A1" display="Dist2.12!A1" xr:uid="{00000000-0004-0000-0300-000041000000}"/>
    <hyperlink ref="A79" location="Dist2.13!A1" display="Dist2.13!A1" xr:uid="{00000000-0004-0000-0300-000042000000}"/>
    <hyperlink ref="A80" location="Dist2.14!A1" display="Dist2.14!A1" xr:uid="{00000000-0004-0000-0300-000043000000}"/>
    <hyperlink ref="A81" location="Dist2.15!A1" display="Dist2.15!A1" xr:uid="{00000000-0004-0000-0300-000044000000}"/>
    <hyperlink ref="A82" location="Dist2.16!A1" display="Dist2.16!A1" xr:uid="{00000000-0004-0000-0300-000045000000}"/>
    <hyperlink ref="A88" location="GM2.22!A1" display="GM2.22!A1" xr:uid="{00000000-0004-0000-0300-000046000000}"/>
    <hyperlink ref="A89" location="GM2.23!A1" display="GM2.23!A1" xr:uid="{00000000-0004-0000-0300-000047000000}"/>
    <hyperlink ref="A90" location="GM2.24!A1" display="GM2.24!A1" xr:uid="{00000000-0004-0000-0300-000048000000}"/>
    <hyperlink ref="A91" location="GM2.25!A1" display="GM2.25!A1" xr:uid="{00000000-0004-0000-0300-000049000000}"/>
    <hyperlink ref="A92" location="GM2.26!A1" display="GM2.26!A1" xr:uid="{00000000-0004-0000-0300-00004A000000}"/>
    <hyperlink ref="A93" location="GM2.27!A1" display="GM2.27!A1" xr:uid="{00000000-0004-0000-0300-00004B000000}"/>
    <hyperlink ref="A94" location="GM2.28!A1" display="GM2.28!A1" xr:uid="{00000000-0004-0000-0300-00004C000000}"/>
    <hyperlink ref="A21" location="Manc1.14!A1" display="Manc1.14!A1" xr:uid="{00000000-0004-0000-0300-00004D000000}"/>
    <hyperlink ref="A7" location="'bolton 1.1'!_Toc231702858" display="SECTION 1 - District and Greater Manchester Summary Data" xr:uid="{00000000-0004-0000-0300-00004E000000}"/>
    <hyperlink ref="A109" location="Introduction!A1" display="Go To Introduction" xr:uid="{00000000-0004-0000-0300-00004F000000}"/>
    <hyperlink ref="A110" location="Summary!A1" display="Go To Summary" xr:uid="{00000000-0004-0000-0300-000050000000}"/>
    <hyperlink ref="A111" location="Contents!A1" display="Go To Contents" xr:uid="{00000000-0004-0000-0300-000051000000}"/>
    <hyperlink ref="A112" location="'Figure Index'!A1" display="List of Figures in this Workbook" xr:uid="{00000000-0004-0000-0300-000052000000}"/>
    <hyperlink ref="A84" location="Dist2.18!A1" display="Dist2.18!A1" xr:uid="{00000000-0004-0000-0300-000053000000}"/>
    <hyperlink ref="A83" location="Dist2.17!A1" display="Dist2.17!A1" xr:uid="{00000000-0004-0000-0300-000054000000}"/>
    <hyperlink ref="A85" location="Dist2.19!A1" display="Dist2.19!A1" xr:uid="{00000000-0004-0000-0300-000055000000}"/>
    <hyperlink ref="A86" location="Dist2.20!A1" display="Dist2.20!A1" xr:uid="{00000000-0004-0000-0300-000056000000}"/>
    <hyperlink ref="A87" location="Dist2.21!A1" display="Dist2.21!A1" xr:uid="{00000000-0004-0000-0300-000057000000}"/>
    <hyperlink ref="A63" location="GM1.56!A1" display="Table 1.56 Greater Manchester General Accident Data 1999-2017" xr:uid="{00000000-0004-0000-0300-000058000000}"/>
    <hyperlink ref="A64" location="GM1.57!A1" display="Table 1.57 Greater Manchester Accident Data by Time and Day 2015-2017" xr:uid="{00000000-0004-0000-0300-000059000000}"/>
    <hyperlink ref="A96" location="Bolton3.1!A1" display="SECTION 3 - Further District and Greater Manchester Summary Data" xr:uid="{00000000-0004-0000-0300-00005A000000}"/>
    <hyperlink ref="A97" location="Bolton3.1!B3" display="Table 3.1 All Road Collisions and Casualties Reported at Scene/Eslewhere in Bolton 2004-2017" xr:uid="{00000000-0004-0000-0300-00005B000000}"/>
    <hyperlink ref="A98" location="Bury3.3!B1" display="Table 3.2 All Road Collisions and Casualties Reported at Scene/Eslewhere in Bury 2004-2017" xr:uid="{00000000-0004-0000-0300-00005C000000}"/>
    <hyperlink ref="A99" location="Manchester3.5!B1" display="Table 3.3 All Road Collisions and Casualties Reported at Scene/Eslewhere in Manchester 2004-2017" xr:uid="{00000000-0004-0000-0300-00005D000000}"/>
    <hyperlink ref="A100" location="Oldham3.7!B1" display="Table 3.4 All Road Collisions and Casualties Reported at Scene/Eslewhere in Oldham 2004-2017" xr:uid="{00000000-0004-0000-0300-00005E000000}"/>
    <hyperlink ref="A101" location="Rochdale3.9!B1" display="Table 3.5 All Road Collisions and Casualties Reported at Scene/Eslewhere in Rochdale 2004-2017" xr:uid="{00000000-0004-0000-0300-00005F000000}"/>
    <hyperlink ref="A102" location="Salford3.11!B1" display="Table 3.6 All Road Collisions and Casualties Reported at Scene/Eslewhere in Salford 2004-2017" xr:uid="{00000000-0004-0000-0300-000060000000}"/>
    <hyperlink ref="A103" location="Stockport3.13!B1" display="Table 3.7 All Road Collisions and Casualties Reported at Scene/Eslewhere in Bolton 2004-2017" xr:uid="{00000000-0004-0000-0300-000061000000}"/>
    <hyperlink ref="A104" location="Tameside3.15!B1" display="Table 3.8 All Road Collisions and Casualties Reported at Scene/Eslewhere in Tameside 2004-2017" xr:uid="{00000000-0004-0000-0300-000062000000}"/>
    <hyperlink ref="A105" location="Trafford3.17!B1" display="Table 3.9 All Road Collisions and Casualties Reported at Scene/Eslewhere in Trafford 2004-2017" xr:uid="{00000000-0004-0000-0300-000063000000}"/>
    <hyperlink ref="A106" location="Wigan3.19!B1" display="Table 3.10 All Road Collisions and Casualties Reported at Scene/Eslewhere in Wigan 2004-2017" xr:uid="{00000000-0004-0000-0300-000064000000}"/>
    <hyperlink ref="A107" location="GM3.21!B1" display="Table 3.11 All Road Collisions and Casualties Reported at Scene/Eslewhere in Greater Manchester 2004-2018" xr:uid="{00000000-0004-0000-0300-000065000000}"/>
  </hyperlinks>
  <pageMargins left="0.17" right="0.17" top="0.72" bottom="1" header="0.5" footer="0.5"/>
  <pageSetup paperSize="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E47"/>
  <sheetViews>
    <sheetView workbookViewId="0">
      <selection activeCell="AC15" sqref="AC15"/>
    </sheetView>
  </sheetViews>
  <sheetFormatPr defaultRowHeight="12" x14ac:dyDescent="0.2"/>
  <cols>
    <col min="1" max="1" width="28.710937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456</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761</v>
      </c>
      <c r="C4" s="351">
        <v>773</v>
      </c>
      <c r="D4" s="351">
        <v>751</v>
      </c>
      <c r="E4" s="351">
        <v>699</v>
      </c>
      <c r="F4" s="351">
        <v>713</v>
      </c>
      <c r="G4" s="351">
        <v>779</v>
      </c>
      <c r="H4" s="351">
        <v>810</v>
      </c>
      <c r="I4" s="351">
        <v>773</v>
      </c>
      <c r="J4" s="351">
        <v>765</v>
      </c>
      <c r="K4" s="351">
        <v>670</v>
      </c>
      <c r="L4" s="351">
        <v>666</v>
      </c>
      <c r="M4" s="351">
        <v>626</v>
      </c>
      <c r="N4" s="351">
        <v>611</v>
      </c>
      <c r="O4" s="351">
        <v>499</v>
      </c>
      <c r="P4" s="351">
        <v>584</v>
      </c>
      <c r="Q4" s="338">
        <v>499</v>
      </c>
      <c r="R4" s="351">
        <v>533</v>
      </c>
      <c r="S4" s="351">
        <v>476</v>
      </c>
      <c r="T4" s="351">
        <v>468</v>
      </c>
      <c r="U4" s="434">
        <v>427</v>
      </c>
      <c r="V4" s="331">
        <v>423</v>
      </c>
      <c r="W4" s="331">
        <v>350</v>
      </c>
      <c r="X4" s="331">
        <v>335</v>
      </c>
      <c r="Y4" s="331">
        <v>242</v>
      </c>
      <c r="Z4" s="331">
        <v>249</v>
      </c>
      <c r="AA4" s="331">
        <v>259</v>
      </c>
      <c r="AB4" s="331">
        <v>206</v>
      </c>
      <c r="AC4" s="331">
        <v>201</v>
      </c>
      <c r="AD4" s="331">
        <v>261</v>
      </c>
      <c r="AE4" s="349">
        <v>295</v>
      </c>
    </row>
    <row r="5" spans="1:31" s="81" customFormat="1" ht="12.75" x14ac:dyDescent="0.2">
      <c r="A5" s="335" t="s">
        <v>78</v>
      </c>
      <c r="B5" s="351">
        <v>443</v>
      </c>
      <c r="C5" s="351">
        <v>519</v>
      </c>
      <c r="D5" s="351">
        <v>467</v>
      </c>
      <c r="E5" s="351">
        <v>531</v>
      </c>
      <c r="F5" s="351">
        <v>431</v>
      </c>
      <c r="G5" s="351">
        <v>542</v>
      </c>
      <c r="H5" s="351">
        <v>409</v>
      </c>
      <c r="I5" s="351">
        <v>403</v>
      </c>
      <c r="J5" s="351">
        <v>455</v>
      </c>
      <c r="K5" s="351">
        <v>464</v>
      </c>
      <c r="L5" s="351">
        <v>444</v>
      </c>
      <c r="M5" s="351">
        <v>495</v>
      </c>
      <c r="N5" s="351">
        <v>373</v>
      </c>
      <c r="O5" s="351">
        <v>358</v>
      </c>
      <c r="P5" s="351">
        <v>311</v>
      </c>
      <c r="Q5" s="338">
        <v>330</v>
      </c>
      <c r="R5" s="351">
        <v>228</v>
      </c>
      <c r="S5" s="351">
        <v>218</v>
      </c>
      <c r="T5" s="351">
        <v>205</v>
      </c>
      <c r="U5" s="434">
        <v>227</v>
      </c>
      <c r="V5" s="331">
        <v>190</v>
      </c>
      <c r="W5" s="331">
        <v>115</v>
      </c>
      <c r="X5" s="331">
        <v>108</v>
      </c>
      <c r="Y5" s="331">
        <v>143</v>
      </c>
      <c r="Z5" s="331">
        <v>106</v>
      </c>
      <c r="AA5" s="331">
        <v>130</v>
      </c>
      <c r="AB5" s="331">
        <v>78</v>
      </c>
      <c r="AC5" s="331">
        <v>87</v>
      </c>
      <c r="AD5" s="331">
        <v>119</v>
      </c>
      <c r="AE5" s="349">
        <v>102</v>
      </c>
    </row>
    <row r="6" spans="1:31" s="81" customFormat="1" ht="12.75" x14ac:dyDescent="0.2">
      <c r="A6" s="335" t="s">
        <v>79</v>
      </c>
      <c r="B6" s="351">
        <v>4</v>
      </c>
      <c r="C6" s="351">
        <v>3</v>
      </c>
      <c r="D6" s="351">
        <v>4</v>
      </c>
      <c r="E6" s="351">
        <v>0</v>
      </c>
      <c r="F6" s="351">
        <v>3</v>
      </c>
      <c r="G6" s="351">
        <v>9</v>
      </c>
      <c r="H6" s="351">
        <v>7</v>
      </c>
      <c r="I6" s="351">
        <v>9</v>
      </c>
      <c r="J6" s="351">
        <v>1</v>
      </c>
      <c r="K6" s="351">
        <v>2</v>
      </c>
      <c r="L6" s="351">
        <v>1</v>
      </c>
      <c r="M6" s="351">
        <v>1</v>
      </c>
      <c r="N6" s="351">
        <v>1</v>
      </c>
      <c r="O6" s="351">
        <v>0</v>
      </c>
      <c r="P6" s="351">
        <v>2</v>
      </c>
      <c r="Q6" s="338">
        <v>4</v>
      </c>
      <c r="R6" s="351">
        <v>2</v>
      </c>
      <c r="S6" s="351">
        <v>1</v>
      </c>
      <c r="T6" s="351">
        <v>0</v>
      </c>
      <c r="U6" s="434">
        <v>3</v>
      </c>
      <c r="V6" s="331">
        <v>3</v>
      </c>
      <c r="W6" s="331">
        <v>9</v>
      </c>
      <c r="X6" s="331">
        <v>0</v>
      </c>
      <c r="Y6" s="331">
        <v>1</v>
      </c>
      <c r="Z6" s="331">
        <v>3</v>
      </c>
      <c r="AA6" s="331">
        <v>0</v>
      </c>
      <c r="AB6" s="331">
        <v>0</v>
      </c>
      <c r="AC6" s="331">
        <v>0</v>
      </c>
      <c r="AD6" s="331">
        <v>0</v>
      </c>
      <c r="AE6" s="349">
        <v>2</v>
      </c>
    </row>
    <row r="7" spans="1:31" s="81" customFormat="1" ht="12.75" x14ac:dyDescent="0.2">
      <c r="A7" s="335" t="s">
        <v>80</v>
      </c>
      <c r="B7" s="351">
        <v>15</v>
      </c>
      <c r="C7" s="351">
        <v>15</v>
      </c>
      <c r="D7" s="351">
        <v>14</v>
      </c>
      <c r="E7" s="351">
        <v>11</v>
      </c>
      <c r="F7" s="351">
        <v>18</v>
      </c>
      <c r="G7" s="351">
        <v>14</v>
      </c>
      <c r="H7" s="351">
        <v>20</v>
      </c>
      <c r="I7" s="351">
        <v>24</v>
      </c>
      <c r="J7" s="351">
        <v>11</v>
      </c>
      <c r="K7" s="351">
        <v>6</v>
      </c>
      <c r="L7" s="351">
        <v>20</v>
      </c>
      <c r="M7" s="351">
        <v>7</v>
      </c>
      <c r="N7" s="351">
        <v>25</v>
      </c>
      <c r="O7" s="351">
        <v>9</v>
      </c>
      <c r="P7" s="351">
        <v>11</v>
      </c>
      <c r="Q7" s="338">
        <v>14</v>
      </c>
      <c r="R7" s="351">
        <v>7</v>
      </c>
      <c r="S7" s="351">
        <v>0</v>
      </c>
      <c r="T7" s="351">
        <v>9</v>
      </c>
      <c r="U7" s="434">
        <v>8</v>
      </c>
      <c r="V7" s="331">
        <v>12</v>
      </c>
      <c r="W7" s="331">
        <v>23</v>
      </c>
      <c r="X7" s="331">
        <v>3</v>
      </c>
      <c r="Y7" s="331">
        <v>8</v>
      </c>
      <c r="Z7" s="331">
        <v>5</v>
      </c>
      <c r="AA7" s="331">
        <v>0</v>
      </c>
      <c r="AB7" s="331">
        <v>0</v>
      </c>
      <c r="AC7" s="331">
        <v>1</v>
      </c>
      <c r="AD7" s="331">
        <v>4</v>
      </c>
      <c r="AE7" s="349">
        <v>2</v>
      </c>
    </row>
    <row r="8" spans="1:31" s="81" customFormat="1" ht="12.75" x14ac:dyDescent="0.2">
      <c r="A8" s="335" t="s">
        <v>81</v>
      </c>
      <c r="B8" s="351">
        <v>1</v>
      </c>
      <c r="C8" s="351">
        <v>0</v>
      </c>
      <c r="D8" s="351">
        <v>0</v>
      </c>
      <c r="E8" s="351">
        <v>1</v>
      </c>
      <c r="F8" s="351">
        <v>1</v>
      </c>
      <c r="G8" s="351">
        <v>1</v>
      </c>
      <c r="H8" s="351">
        <v>0</v>
      </c>
      <c r="I8" s="351">
        <v>1</v>
      </c>
      <c r="J8" s="351">
        <v>0</v>
      </c>
      <c r="K8" s="351">
        <v>3</v>
      </c>
      <c r="L8" s="351">
        <v>1</v>
      </c>
      <c r="M8" s="351">
        <v>0</v>
      </c>
      <c r="N8" s="351">
        <v>0</v>
      </c>
      <c r="O8" s="351">
        <v>0</v>
      </c>
      <c r="P8" s="351">
        <v>0</v>
      </c>
      <c r="Q8" s="338">
        <v>5</v>
      </c>
      <c r="R8" s="351">
        <v>0</v>
      </c>
      <c r="S8" s="351">
        <v>1</v>
      </c>
      <c r="T8" s="351">
        <v>2</v>
      </c>
      <c r="U8" s="434">
        <v>2</v>
      </c>
      <c r="V8" s="331">
        <v>0</v>
      </c>
      <c r="W8" s="331">
        <v>0</v>
      </c>
      <c r="X8" s="331">
        <v>1</v>
      </c>
      <c r="Y8" s="331">
        <v>1</v>
      </c>
      <c r="Z8" s="331">
        <v>0</v>
      </c>
      <c r="AA8" s="331">
        <v>2</v>
      </c>
      <c r="AB8" s="331">
        <v>0</v>
      </c>
      <c r="AC8" s="331">
        <v>0</v>
      </c>
      <c r="AD8" s="331">
        <v>0</v>
      </c>
      <c r="AE8" s="349">
        <v>1</v>
      </c>
    </row>
    <row r="9" spans="1:31" s="81" customFormat="1" ht="12.75" x14ac:dyDescent="0.2">
      <c r="A9" s="335" t="s">
        <v>82</v>
      </c>
      <c r="B9" s="351">
        <v>0</v>
      </c>
      <c r="C9" s="351">
        <v>0</v>
      </c>
      <c r="D9" s="351">
        <v>0</v>
      </c>
      <c r="E9" s="351">
        <v>0</v>
      </c>
      <c r="F9" s="351">
        <v>0</v>
      </c>
      <c r="G9" s="351">
        <v>0</v>
      </c>
      <c r="H9" s="351">
        <v>0</v>
      </c>
      <c r="I9" s="351">
        <v>0</v>
      </c>
      <c r="J9" s="351">
        <v>0</v>
      </c>
      <c r="K9" s="351">
        <v>0</v>
      </c>
      <c r="L9" s="351">
        <v>2</v>
      </c>
      <c r="M9" s="351">
        <v>5</v>
      </c>
      <c r="N9" s="351">
        <v>5</v>
      </c>
      <c r="O9" s="351">
        <v>1</v>
      </c>
      <c r="P9" s="351">
        <v>3</v>
      </c>
      <c r="Q9" s="338">
        <v>2</v>
      </c>
      <c r="R9" s="351">
        <v>1</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1</v>
      </c>
      <c r="N10" s="344">
        <v>1</v>
      </c>
      <c r="O10" s="344">
        <v>0</v>
      </c>
      <c r="P10" s="344">
        <v>0</v>
      </c>
      <c r="Q10" s="345">
        <v>0</v>
      </c>
      <c r="R10" s="344">
        <v>1</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57</v>
      </c>
      <c r="C12" s="351">
        <v>93</v>
      </c>
      <c r="D12" s="351">
        <v>68</v>
      </c>
      <c r="E12" s="351">
        <v>70</v>
      </c>
      <c r="F12" s="351">
        <v>45</v>
      </c>
      <c r="G12" s="351">
        <v>87</v>
      </c>
      <c r="H12" s="351">
        <v>49</v>
      </c>
      <c r="I12" s="351">
        <v>61</v>
      </c>
      <c r="J12" s="351">
        <v>55</v>
      </c>
      <c r="K12" s="351">
        <v>70</v>
      </c>
      <c r="L12" s="351">
        <v>66</v>
      </c>
      <c r="M12" s="351">
        <v>74</v>
      </c>
      <c r="N12" s="351">
        <v>76</v>
      </c>
      <c r="O12" s="351">
        <v>55</v>
      </c>
      <c r="P12" s="351">
        <v>69</v>
      </c>
      <c r="Q12" s="338">
        <v>55</v>
      </c>
      <c r="R12" s="351">
        <v>53</v>
      </c>
      <c r="S12" s="351">
        <v>60</v>
      </c>
      <c r="T12" s="351">
        <v>52</v>
      </c>
      <c r="U12" s="434">
        <v>64</v>
      </c>
      <c r="V12" s="331">
        <v>49</v>
      </c>
      <c r="W12" s="331">
        <v>21</v>
      </c>
      <c r="X12" s="331">
        <v>22</v>
      </c>
      <c r="Y12" s="331">
        <v>27</v>
      </c>
      <c r="Z12" s="331">
        <v>17</v>
      </c>
      <c r="AA12" s="331">
        <v>15</v>
      </c>
      <c r="AB12" s="331">
        <v>19</v>
      </c>
      <c r="AC12" s="331">
        <v>18</v>
      </c>
      <c r="AD12" s="331">
        <v>19</v>
      </c>
      <c r="AE12" s="349">
        <v>13</v>
      </c>
    </row>
    <row r="13" spans="1:31" s="81" customFormat="1" ht="12.75" x14ac:dyDescent="0.2">
      <c r="A13" s="335" t="s">
        <v>86</v>
      </c>
      <c r="B13" s="351">
        <v>0</v>
      </c>
      <c r="C13" s="351">
        <v>0</v>
      </c>
      <c r="D13" s="351">
        <v>0</v>
      </c>
      <c r="E13" s="351">
        <v>0</v>
      </c>
      <c r="F13" s="351">
        <v>0</v>
      </c>
      <c r="G13" s="351">
        <v>0</v>
      </c>
      <c r="H13" s="351">
        <v>0</v>
      </c>
      <c r="I13" s="351">
        <v>0</v>
      </c>
      <c r="J13" s="351">
        <v>0</v>
      </c>
      <c r="K13" s="351">
        <v>0</v>
      </c>
      <c r="L13" s="351">
        <v>0</v>
      </c>
      <c r="M13" s="351">
        <v>0</v>
      </c>
      <c r="N13" s="351">
        <v>0</v>
      </c>
      <c r="O13" s="351">
        <v>0</v>
      </c>
      <c r="P13" s="351">
        <v>0</v>
      </c>
      <c r="Q13" s="338">
        <v>0</v>
      </c>
      <c r="R13" s="351">
        <v>0</v>
      </c>
      <c r="S13" s="351">
        <v>0</v>
      </c>
      <c r="T13" s="351">
        <v>0</v>
      </c>
      <c r="U13" s="434">
        <v>0</v>
      </c>
      <c r="V13" s="331">
        <v>0</v>
      </c>
      <c r="W13" s="331">
        <v>0</v>
      </c>
      <c r="X13" s="331">
        <v>0</v>
      </c>
      <c r="Y13" s="331">
        <v>0</v>
      </c>
      <c r="Z13" s="331">
        <v>0</v>
      </c>
      <c r="AA13" s="331">
        <v>0</v>
      </c>
      <c r="AB13" s="331">
        <v>0</v>
      </c>
      <c r="AC13" s="331">
        <v>0</v>
      </c>
      <c r="AD13" s="331">
        <v>0</v>
      </c>
      <c r="AE13" s="349">
        <v>0</v>
      </c>
    </row>
    <row r="14" spans="1:31" s="81" customFormat="1" ht="12.75" x14ac:dyDescent="0.2">
      <c r="A14" s="335" t="s">
        <v>87</v>
      </c>
      <c r="B14" s="351">
        <v>253</v>
      </c>
      <c r="C14" s="351">
        <v>264</v>
      </c>
      <c r="D14" s="351">
        <v>231</v>
      </c>
      <c r="E14" s="351">
        <v>267</v>
      </c>
      <c r="F14" s="351">
        <v>255</v>
      </c>
      <c r="G14" s="351">
        <v>274</v>
      </c>
      <c r="H14" s="351">
        <v>219</v>
      </c>
      <c r="I14" s="351">
        <v>210</v>
      </c>
      <c r="J14" s="351">
        <v>252</v>
      </c>
      <c r="K14" s="351">
        <v>237</v>
      </c>
      <c r="L14" s="351">
        <v>236</v>
      </c>
      <c r="M14" s="351">
        <v>251</v>
      </c>
      <c r="N14" s="351">
        <v>177</v>
      </c>
      <c r="O14" s="351">
        <v>185</v>
      </c>
      <c r="P14" s="351">
        <v>157</v>
      </c>
      <c r="Q14" s="338">
        <v>169</v>
      </c>
      <c r="R14" s="351">
        <v>105</v>
      </c>
      <c r="S14" s="351">
        <v>89</v>
      </c>
      <c r="T14" s="351">
        <v>95</v>
      </c>
      <c r="U14" s="434">
        <v>103</v>
      </c>
      <c r="V14" s="331">
        <v>93</v>
      </c>
      <c r="W14" s="331">
        <v>67</v>
      </c>
      <c r="X14" s="331">
        <v>55</v>
      </c>
      <c r="Y14" s="331">
        <v>72</v>
      </c>
      <c r="Z14" s="331">
        <v>46</v>
      </c>
      <c r="AA14" s="331">
        <v>68</v>
      </c>
      <c r="AB14" s="331">
        <v>36</v>
      </c>
      <c r="AC14" s="331">
        <v>41</v>
      </c>
      <c r="AD14" s="331">
        <v>53</v>
      </c>
      <c r="AE14" s="349">
        <v>62</v>
      </c>
    </row>
    <row r="15" spans="1:31" s="81" customFormat="1" ht="12.75" x14ac:dyDescent="0.2">
      <c r="A15" s="335" t="s">
        <v>88</v>
      </c>
      <c r="B15" s="351">
        <v>45</v>
      </c>
      <c r="C15" s="351">
        <v>43</v>
      </c>
      <c r="D15" s="351">
        <v>44</v>
      </c>
      <c r="E15" s="351">
        <v>56</v>
      </c>
      <c r="F15" s="351">
        <v>41</v>
      </c>
      <c r="G15" s="351">
        <v>55</v>
      </c>
      <c r="H15" s="351">
        <v>41</v>
      </c>
      <c r="I15" s="351">
        <v>26</v>
      </c>
      <c r="J15" s="351">
        <v>46</v>
      </c>
      <c r="K15" s="351">
        <v>48</v>
      </c>
      <c r="L15" s="351">
        <v>38</v>
      </c>
      <c r="M15" s="351">
        <v>51</v>
      </c>
      <c r="N15" s="351">
        <v>34</v>
      </c>
      <c r="O15" s="351">
        <v>36</v>
      </c>
      <c r="P15" s="351">
        <v>24</v>
      </c>
      <c r="Q15" s="338">
        <v>25</v>
      </c>
      <c r="R15" s="351">
        <v>23</v>
      </c>
      <c r="S15" s="351">
        <v>22</v>
      </c>
      <c r="T15" s="351">
        <v>26</v>
      </c>
      <c r="U15" s="434">
        <v>17</v>
      </c>
      <c r="V15" s="331">
        <v>13</v>
      </c>
      <c r="W15" s="331">
        <v>9</v>
      </c>
      <c r="X15" s="331">
        <v>11</v>
      </c>
      <c r="Y15" s="331">
        <v>12</v>
      </c>
      <c r="Z15" s="331">
        <v>14</v>
      </c>
      <c r="AA15" s="331">
        <v>18</v>
      </c>
      <c r="AB15" s="331">
        <v>9</v>
      </c>
      <c r="AC15" s="331">
        <v>4</v>
      </c>
      <c r="AD15" s="331">
        <v>14</v>
      </c>
      <c r="AE15" s="349">
        <v>7</v>
      </c>
    </row>
    <row r="16" spans="1:31" s="81" customFormat="1" ht="12.75" x14ac:dyDescent="0.2">
      <c r="A16" s="335" t="s">
        <v>89</v>
      </c>
      <c r="B16" s="351">
        <v>24</v>
      </c>
      <c r="C16" s="351">
        <v>40</v>
      </c>
      <c r="D16" s="351">
        <v>33</v>
      </c>
      <c r="E16" s="351">
        <v>50</v>
      </c>
      <c r="F16" s="351">
        <v>35</v>
      </c>
      <c r="G16" s="351">
        <v>36</v>
      </c>
      <c r="H16" s="351">
        <v>38</v>
      </c>
      <c r="I16" s="351">
        <v>31</v>
      </c>
      <c r="J16" s="351">
        <v>33</v>
      </c>
      <c r="K16" s="351">
        <v>24</v>
      </c>
      <c r="L16" s="351">
        <v>28</v>
      </c>
      <c r="M16" s="351">
        <v>36</v>
      </c>
      <c r="N16" s="351">
        <v>31</v>
      </c>
      <c r="O16" s="351">
        <v>21</v>
      </c>
      <c r="P16" s="351">
        <v>24</v>
      </c>
      <c r="Q16" s="338">
        <v>28</v>
      </c>
      <c r="R16" s="351">
        <v>9</v>
      </c>
      <c r="S16" s="351">
        <v>14</v>
      </c>
      <c r="T16" s="351">
        <v>14</v>
      </c>
      <c r="U16" s="434">
        <v>19</v>
      </c>
      <c r="V16" s="331">
        <v>14</v>
      </c>
      <c r="W16" s="331">
        <v>3</v>
      </c>
      <c r="X16" s="331">
        <v>9</v>
      </c>
      <c r="Y16" s="331">
        <v>9</v>
      </c>
      <c r="Z16" s="331">
        <v>15</v>
      </c>
      <c r="AA16" s="331">
        <v>14</v>
      </c>
      <c r="AB16" s="331">
        <v>5</v>
      </c>
      <c r="AC16" s="331">
        <v>12</v>
      </c>
      <c r="AD16" s="331">
        <v>18</v>
      </c>
      <c r="AE16" s="349">
        <v>12</v>
      </c>
    </row>
    <row r="17" spans="1:31" s="81" customFormat="1" ht="12.75" x14ac:dyDescent="0.2">
      <c r="A17" s="456" t="s">
        <v>90</v>
      </c>
      <c r="B17" s="351">
        <v>64</v>
      </c>
      <c r="C17" s="351">
        <v>79</v>
      </c>
      <c r="D17" s="351">
        <v>91</v>
      </c>
      <c r="E17" s="351">
        <v>88</v>
      </c>
      <c r="F17" s="351">
        <v>55</v>
      </c>
      <c r="G17" s="351">
        <v>73</v>
      </c>
      <c r="H17" s="351">
        <v>51</v>
      </c>
      <c r="I17" s="351">
        <v>71</v>
      </c>
      <c r="J17" s="351">
        <v>61</v>
      </c>
      <c r="K17" s="351">
        <v>74</v>
      </c>
      <c r="L17" s="351">
        <v>77</v>
      </c>
      <c r="M17" s="351">
        <v>83</v>
      </c>
      <c r="N17" s="351">
        <v>55</v>
      </c>
      <c r="O17" s="351">
        <v>61</v>
      </c>
      <c r="P17" s="351">
        <v>37</v>
      </c>
      <c r="Q17" s="338">
        <v>53</v>
      </c>
      <c r="R17" s="351">
        <v>38</v>
      </c>
      <c r="S17" s="351">
        <v>33</v>
      </c>
      <c r="T17" s="351">
        <v>18</v>
      </c>
      <c r="U17" s="434">
        <v>24</v>
      </c>
      <c r="V17" s="331">
        <v>21</v>
      </c>
      <c r="W17" s="331">
        <v>15</v>
      </c>
      <c r="X17" s="331">
        <v>11</v>
      </c>
      <c r="Y17" s="331">
        <v>23</v>
      </c>
      <c r="Z17" s="331">
        <v>14</v>
      </c>
      <c r="AA17" s="331">
        <v>15</v>
      </c>
      <c r="AB17" s="331">
        <v>9</v>
      </c>
      <c r="AC17" s="331">
        <v>12</v>
      </c>
      <c r="AD17" s="331">
        <v>15</v>
      </c>
      <c r="AE17" s="349">
        <v>8</v>
      </c>
    </row>
    <row r="18" spans="1:31" s="81" customFormat="1" ht="13.5" thickBot="1" x14ac:dyDescent="0.25">
      <c r="A18" s="457" t="s">
        <v>46</v>
      </c>
      <c r="B18" s="344">
        <v>443</v>
      </c>
      <c r="C18" s="344">
        <v>519</v>
      </c>
      <c r="D18" s="344">
        <v>467</v>
      </c>
      <c r="E18" s="344">
        <v>531</v>
      </c>
      <c r="F18" s="344">
        <v>431</v>
      </c>
      <c r="G18" s="344">
        <v>525</v>
      </c>
      <c r="H18" s="344">
        <v>398</v>
      </c>
      <c r="I18" s="344">
        <v>399</v>
      </c>
      <c r="J18" s="344">
        <v>447</v>
      </c>
      <c r="K18" s="344">
        <v>453</v>
      </c>
      <c r="L18" s="344">
        <v>444</v>
      </c>
      <c r="M18" s="344">
        <v>495</v>
      </c>
      <c r="N18" s="344">
        <v>373</v>
      </c>
      <c r="O18" s="345">
        <v>358</v>
      </c>
      <c r="P18" s="344">
        <v>311</v>
      </c>
      <c r="Q18" s="344">
        <v>330</v>
      </c>
      <c r="R18" s="344">
        <v>228</v>
      </c>
      <c r="S18" s="344">
        <v>218</v>
      </c>
      <c r="T18" s="344">
        <v>205</v>
      </c>
      <c r="U18" s="435">
        <v>227</v>
      </c>
      <c r="V18" s="345">
        <v>190</v>
      </c>
      <c r="W18" s="345">
        <v>115</v>
      </c>
      <c r="X18" s="345">
        <v>108</v>
      </c>
      <c r="Y18" s="345">
        <v>143</v>
      </c>
      <c r="Z18" s="345">
        <v>106</v>
      </c>
      <c r="AA18" s="345">
        <v>130</v>
      </c>
      <c r="AB18" s="345">
        <v>78</v>
      </c>
      <c r="AC18" s="345">
        <v>87</v>
      </c>
      <c r="AD18" s="345">
        <v>119</v>
      </c>
      <c r="AE18" s="402">
        <v>102</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20</v>
      </c>
      <c r="C20" s="351">
        <v>47</v>
      </c>
      <c r="D20" s="351">
        <v>32</v>
      </c>
      <c r="E20" s="351">
        <v>27</v>
      </c>
      <c r="F20" s="351">
        <v>23</v>
      </c>
      <c r="G20" s="351">
        <v>41</v>
      </c>
      <c r="H20" s="351">
        <v>30</v>
      </c>
      <c r="I20" s="351">
        <v>37</v>
      </c>
      <c r="J20" s="351">
        <v>39</v>
      </c>
      <c r="K20" s="351">
        <v>50</v>
      </c>
      <c r="L20" s="351">
        <v>34</v>
      </c>
      <c r="M20" s="351">
        <v>46</v>
      </c>
      <c r="N20" s="351">
        <v>41</v>
      </c>
      <c r="O20" s="351">
        <v>38</v>
      </c>
      <c r="P20" s="351">
        <v>47</v>
      </c>
      <c r="Q20" s="338">
        <v>47</v>
      </c>
      <c r="R20" s="351">
        <v>39</v>
      </c>
      <c r="S20" s="351">
        <v>45</v>
      </c>
      <c r="T20" s="351">
        <v>36</v>
      </c>
      <c r="U20" s="434">
        <v>41</v>
      </c>
      <c r="V20" s="331">
        <v>37</v>
      </c>
      <c r="W20" s="331">
        <v>12</v>
      </c>
      <c r="X20" s="331">
        <v>28</v>
      </c>
      <c r="Y20" s="331">
        <v>26</v>
      </c>
      <c r="Z20" s="331">
        <v>19</v>
      </c>
      <c r="AA20" s="331">
        <v>13</v>
      </c>
      <c r="AB20" s="331">
        <v>20</v>
      </c>
      <c r="AC20" s="331">
        <v>14</v>
      </c>
      <c r="AD20" s="331">
        <v>15</v>
      </c>
      <c r="AE20" s="349">
        <v>11</v>
      </c>
    </row>
    <row r="21" spans="1:31" s="81" customFormat="1" ht="12.75" x14ac:dyDescent="0.2">
      <c r="A21" s="335" t="s">
        <v>93</v>
      </c>
      <c r="B21" s="351">
        <v>0</v>
      </c>
      <c r="C21" s="351">
        <v>0</v>
      </c>
      <c r="D21" s="351">
        <v>0</v>
      </c>
      <c r="E21" s="351">
        <v>0</v>
      </c>
      <c r="F21" s="351">
        <v>0</v>
      </c>
      <c r="G21" s="351">
        <v>0</v>
      </c>
      <c r="H21" s="351">
        <v>0</v>
      </c>
      <c r="I21" s="351">
        <v>0</v>
      </c>
      <c r="J21" s="351">
        <v>0</v>
      </c>
      <c r="K21" s="351">
        <v>0</v>
      </c>
      <c r="L21" s="351">
        <v>0</v>
      </c>
      <c r="M21" s="351">
        <v>0</v>
      </c>
      <c r="N21" s="351">
        <v>0</v>
      </c>
      <c r="O21" s="351">
        <v>0</v>
      </c>
      <c r="P21" s="351">
        <v>0</v>
      </c>
      <c r="Q21" s="338">
        <v>0</v>
      </c>
      <c r="R21" s="351">
        <v>0</v>
      </c>
      <c r="S21" s="351">
        <v>0</v>
      </c>
      <c r="T21" s="351">
        <v>0</v>
      </c>
      <c r="U21" s="434">
        <v>0</v>
      </c>
      <c r="V21" s="331">
        <v>0</v>
      </c>
      <c r="W21" s="331">
        <v>0</v>
      </c>
      <c r="X21" s="331">
        <v>0</v>
      </c>
      <c r="Y21" s="331">
        <v>0</v>
      </c>
      <c r="Z21" s="331">
        <v>0</v>
      </c>
      <c r="AA21" s="331">
        <v>0</v>
      </c>
      <c r="AB21" s="331">
        <v>0</v>
      </c>
      <c r="AC21" s="331">
        <v>0</v>
      </c>
      <c r="AD21" s="331">
        <v>0</v>
      </c>
      <c r="AE21" s="349">
        <v>0</v>
      </c>
    </row>
    <row r="22" spans="1:31" s="81" customFormat="1" ht="12.75" x14ac:dyDescent="0.2">
      <c r="A22" s="335" t="s">
        <v>94</v>
      </c>
      <c r="B22" s="351">
        <v>169</v>
      </c>
      <c r="C22" s="351">
        <v>191</v>
      </c>
      <c r="D22" s="351">
        <v>191</v>
      </c>
      <c r="E22" s="351">
        <v>169</v>
      </c>
      <c r="F22" s="351">
        <v>155</v>
      </c>
      <c r="G22" s="351">
        <v>193</v>
      </c>
      <c r="H22" s="351">
        <v>162</v>
      </c>
      <c r="I22" s="351">
        <v>189</v>
      </c>
      <c r="J22" s="351">
        <v>162</v>
      </c>
      <c r="K22" s="351">
        <v>156</v>
      </c>
      <c r="L22" s="351">
        <v>157</v>
      </c>
      <c r="M22" s="351">
        <v>157</v>
      </c>
      <c r="N22" s="351">
        <v>126</v>
      </c>
      <c r="O22" s="351">
        <v>118</v>
      </c>
      <c r="P22" s="351">
        <v>132</v>
      </c>
      <c r="Q22" s="338">
        <v>133</v>
      </c>
      <c r="R22" s="351">
        <v>113</v>
      </c>
      <c r="S22" s="351">
        <v>99</v>
      </c>
      <c r="T22" s="351">
        <v>88</v>
      </c>
      <c r="U22" s="434">
        <v>108</v>
      </c>
      <c r="V22" s="331">
        <v>93</v>
      </c>
      <c r="W22" s="331">
        <v>65</v>
      </c>
      <c r="X22" s="331">
        <v>61</v>
      </c>
      <c r="Y22" s="331">
        <v>65</v>
      </c>
      <c r="Z22" s="331">
        <v>49</v>
      </c>
      <c r="AA22" s="331">
        <v>55</v>
      </c>
      <c r="AB22" s="331">
        <v>45</v>
      </c>
      <c r="AC22" s="331">
        <v>55</v>
      </c>
      <c r="AD22" s="331">
        <v>70</v>
      </c>
      <c r="AE22" s="349">
        <v>74</v>
      </c>
    </row>
    <row r="23" spans="1:31" s="81" customFormat="1" ht="12.75" x14ac:dyDescent="0.2">
      <c r="A23" s="335" t="s">
        <v>95</v>
      </c>
      <c r="B23" s="351">
        <v>33</v>
      </c>
      <c r="C23" s="351">
        <v>26</v>
      </c>
      <c r="D23" s="351">
        <v>37</v>
      </c>
      <c r="E23" s="351">
        <v>40</v>
      </c>
      <c r="F23" s="351">
        <v>38</v>
      </c>
      <c r="G23" s="351">
        <v>36</v>
      </c>
      <c r="H23" s="351">
        <v>38</v>
      </c>
      <c r="I23" s="351">
        <v>31</v>
      </c>
      <c r="J23" s="351">
        <v>26</v>
      </c>
      <c r="K23" s="351">
        <v>36</v>
      </c>
      <c r="L23" s="351">
        <v>28</v>
      </c>
      <c r="M23" s="351">
        <v>36</v>
      </c>
      <c r="N23" s="351">
        <v>36</v>
      </c>
      <c r="O23" s="351">
        <v>27</v>
      </c>
      <c r="P23" s="351">
        <v>23</v>
      </c>
      <c r="Q23" s="338">
        <v>20</v>
      </c>
      <c r="R23" s="351">
        <v>26</v>
      </c>
      <c r="S23" s="351">
        <v>22</v>
      </c>
      <c r="T23" s="351">
        <v>19</v>
      </c>
      <c r="U23" s="434">
        <v>18</v>
      </c>
      <c r="V23" s="331">
        <v>15</v>
      </c>
      <c r="W23" s="331">
        <v>14</v>
      </c>
      <c r="X23" s="331">
        <v>13</v>
      </c>
      <c r="Y23" s="331">
        <v>13</v>
      </c>
      <c r="Z23" s="331">
        <v>16</v>
      </c>
      <c r="AA23" s="331">
        <v>14</v>
      </c>
      <c r="AB23" s="331">
        <v>11</v>
      </c>
      <c r="AC23" s="331">
        <v>9</v>
      </c>
      <c r="AD23" s="331">
        <v>12</v>
      </c>
      <c r="AE23" s="349">
        <v>12</v>
      </c>
    </row>
    <row r="24" spans="1:31" s="81" customFormat="1" ht="12.75" x14ac:dyDescent="0.2">
      <c r="A24" s="335" t="s">
        <v>96</v>
      </c>
      <c r="B24" s="351">
        <v>25</v>
      </c>
      <c r="C24" s="351">
        <v>27</v>
      </c>
      <c r="D24" s="351">
        <v>21</v>
      </c>
      <c r="E24" s="351">
        <v>33</v>
      </c>
      <c r="F24" s="351">
        <v>26</v>
      </c>
      <c r="G24" s="351">
        <v>26</v>
      </c>
      <c r="H24" s="351">
        <v>25</v>
      </c>
      <c r="I24" s="351">
        <v>25</v>
      </c>
      <c r="J24" s="351">
        <v>14</v>
      </c>
      <c r="K24" s="351">
        <v>18</v>
      </c>
      <c r="L24" s="351">
        <v>20</v>
      </c>
      <c r="M24" s="351">
        <v>27</v>
      </c>
      <c r="N24" s="351">
        <v>16</v>
      </c>
      <c r="O24" s="351">
        <v>12</v>
      </c>
      <c r="P24" s="351">
        <v>15</v>
      </c>
      <c r="Q24" s="338">
        <v>21</v>
      </c>
      <c r="R24" s="351">
        <v>9</v>
      </c>
      <c r="S24" s="351">
        <v>7</v>
      </c>
      <c r="T24" s="351">
        <v>16</v>
      </c>
      <c r="U24" s="434">
        <v>15</v>
      </c>
      <c r="V24" s="331">
        <v>11</v>
      </c>
      <c r="W24" s="331">
        <v>6</v>
      </c>
      <c r="X24" s="331">
        <v>15</v>
      </c>
      <c r="Y24" s="331">
        <v>6</v>
      </c>
      <c r="Z24" s="331">
        <v>11</v>
      </c>
      <c r="AA24" s="331">
        <v>10</v>
      </c>
      <c r="AB24" s="331">
        <v>4</v>
      </c>
      <c r="AC24" s="331">
        <v>13</v>
      </c>
      <c r="AD24" s="331">
        <v>15</v>
      </c>
      <c r="AE24" s="349">
        <v>9</v>
      </c>
    </row>
    <row r="25" spans="1:31" s="81" customFormat="1" ht="12.75" x14ac:dyDescent="0.2">
      <c r="A25" s="456" t="s">
        <v>97</v>
      </c>
      <c r="B25" s="351">
        <v>52</v>
      </c>
      <c r="C25" s="351">
        <v>61</v>
      </c>
      <c r="D25" s="351">
        <v>57</v>
      </c>
      <c r="E25" s="351">
        <v>54</v>
      </c>
      <c r="F25" s="351">
        <v>51</v>
      </c>
      <c r="G25" s="351">
        <v>60</v>
      </c>
      <c r="H25" s="351">
        <v>58</v>
      </c>
      <c r="I25" s="351">
        <v>70</v>
      </c>
      <c r="J25" s="351">
        <v>61</v>
      </c>
      <c r="K25" s="351">
        <v>62</v>
      </c>
      <c r="L25" s="351">
        <v>63</v>
      </c>
      <c r="M25" s="351">
        <v>53</v>
      </c>
      <c r="N25" s="351">
        <v>60</v>
      </c>
      <c r="O25" s="351">
        <v>38</v>
      </c>
      <c r="P25" s="351">
        <v>40</v>
      </c>
      <c r="Q25" s="338">
        <v>39</v>
      </c>
      <c r="R25" s="351">
        <v>43</v>
      </c>
      <c r="S25" s="351">
        <v>33</v>
      </c>
      <c r="T25" s="351">
        <v>21</v>
      </c>
      <c r="U25" s="434">
        <v>26</v>
      </c>
      <c r="V25" s="331">
        <v>22</v>
      </c>
      <c r="W25" s="331">
        <v>16</v>
      </c>
      <c r="X25" s="331">
        <v>12</v>
      </c>
      <c r="Y25" s="331">
        <v>16</v>
      </c>
      <c r="Z25" s="331">
        <v>10</v>
      </c>
      <c r="AA25" s="331">
        <v>18</v>
      </c>
      <c r="AB25" s="331">
        <v>12</v>
      </c>
      <c r="AC25" s="331">
        <v>19</v>
      </c>
      <c r="AD25" s="331">
        <v>21</v>
      </c>
      <c r="AE25" s="349">
        <v>13</v>
      </c>
    </row>
    <row r="26" spans="1:31" s="81" customFormat="1" ht="13.5" thickBot="1" x14ac:dyDescent="0.25">
      <c r="A26" s="457" t="s">
        <v>46</v>
      </c>
      <c r="B26" s="344">
        <v>299</v>
      </c>
      <c r="C26" s="344">
        <v>352</v>
      </c>
      <c r="D26" s="344">
        <v>338</v>
      </c>
      <c r="E26" s="344">
        <v>323</v>
      </c>
      <c r="F26" s="344">
        <v>293</v>
      </c>
      <c r="G26" s="344">
        <v>356</v>
      </c>
      <c r="H26" s="344">
        <v>313</v>
      </c>
      <c r="I26" s="344">
        <v>352</v>
      </c>
      <c r="J26" s="344">
        <v>302</v>
      </c>
      <c r="K26" s="344">
        <v>322</v>
      </c>
      <c r="L26" s="344">
        <v>302</v>
      </c>
      <c r="M26" s="344">
        <v>319</v>
      </c>
      <c r="N26" s="344">
        <v>279</v>
      </c>
      <c r="O26" s="345">
        <v>233</v>
      </c>
      <c r="P26" s="344">
        <v>257</v>
      </c>
      <c r="Q26" s="344">
        <v>260</v>
      </c>
      <c r="R26" s="344">
        <v>230</v>
      </c>
      <c r="S26" s="344">
        <v>206</v>
      </c>
      <c r="T26" s="344">
        <v>180</v>
      </c>
      <c r="U26" s="435">
        <v>208</v>
      </c>
      <c r="V26" s="345">
        <v>178</v>
      </c>
      <c r="W26" s="345">
        <v>113</v>
      </c>
      <c r="X26" s="345">
        <v>129</v>
      </c>
      <c r="Y26" s="345">
        <v>126</v>
      </c>
      <c r="Z26" s="345">
        <v>105</v>
      </c>
      <c r="AA26" s="345">
        <v>110</v>
      </c>
      <c r="AB26" s="345">
        <v>92</v>
      </c>
      <c r="AC26" s="345">
        <v>110</v>
      </c>
      <c r="AD26" s="345">
        <v>133</v>
      </c>
      <c r="AE26" s="402">
        <v>119</v>
      </c>
    </row>
    <row r="27" spans="1:31" s="81" customFormat="1" ht="12.75" x14ac:dyDescent="0.2">
      <c r="A27" s="444" t="s">
        <v>98</v>
      </c>
      <c r="B27" s="351">
        <v>104</v>
      </c>
      <c r="C27" s="351">
        <v>124</v>
      </c>
      <c r="D27" s="351">
        <v>99</v>
      </c>
      <c r="E27" s="351">
        <v>109</v>
      </c>
      <c r="F27" s="351">
        <v>79</v>
      </c>
      <c r="G27" s="351">
        <v>131</v>
      </c>
      <c r="H27" s="351">
        <v>113</v>
      </c>
      <c r="I27" s="351">
        <v>116</v>
      </c>
      <c r="J27" s="351">
        <v>114</v>
      </c>
      <c r="K27" s="351">
        <v>124</v>
      </c>
      <c r="L27" s="351">
        <v>125</v>
      </c>
      <c r="M27" s="351">
        <v>117</v>
      </c>
      <c r="N27" s="351">
        <v>132</v>
      </c>
      <c r="O27" s="351">
        <v>86</v>
      </c>
      <c r="P27" s="351">
        <v>95</v>
      </c>
      <c r="Q27" s="338">
        <v>71</v>
      </c>
      <c r="R27" s="351">
        <v>84</v>
      </c>
      <c r="S27" s="351">
        <v>101</v>
      </c>
      <c r="T27" s="351">
        <v>99</v>
      </c>
      <c r="U27" s="434">
        <v>92</v>
      </c>
      <c r="V27" s="331">
        <v>92</v>
      </c>
      <c r="W27" s="331">
        <v>75</v>
      </c>
      <c r="X27" s="331">
        <v>63</v>
      </c>
      <c r="Y27" s="331">
        <v>34</v>
      </c>
      <c r="Z27" s="331">
        <v>36</v>
      </c>
      <c r="AA27" s="331">
        <v>42</v>
      </c>
      <c r="AB27" s="331">
        <v>46</v>
      </c>
      <c r="AC27" s="331">
        <v>32</v>
      </c>
      <c r="AD27" s="331">
        <v>36</v>
      </c>
      <c r="AE27" s="349">
        <v>47</v>
      </c>
    </row>
    <row r="28" spans="1:31" s="81" customFormat="1" ht="12.75" x14ac:dyDescent="0.2">
      <c r="A28" s="335" t="s">
        <v>99</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38">
        <v>0</v>
      </c>
      <c r="R28" s="351">
        <v>0</v>
      </c>
      <c r="S28" s="351">
        <v>0</v>
      </c>
      <c r="T28" s="351">
        <v>0</v>
      </c>
      <c r="U28" s="434">
        <v>0</v>
      </c>
      <c r="V28" s="331">
        <v>0</v>
      </c>
      <c r="W28" s="331">
        <v>0</v>
      </c>
      <c r="X28" s="331">
        <v>0</v>
      </c>
      <c r="Y28" s="331">
        <v>0</v>
      </c>
      <c r="Z28" s="331">
        <v>0</v>
      </c>
      <c r="AA28" s="331">
        <v>0</v>
      </c>
      <c r="AB28" s="331">
        <v>0</v>
      </c>
      <c r="AC28" s="331">
        <v>0</v>
      </c>
      <c r="AD28" s="331">
        <v>0</v>
      </c>
      <c r="AE28" s="349">
        <v>0</v>
      </c>
    </row>
    <row r="29" spans="1:31" s="81" customFormat="1" ht="12.75" x14ac:dyDescent="0.2">
      <c r="A29" s="335" t="s">
        <v>100</v>
      </c>
      <c r="B29" s="351">
        <v>451</v>
      </c>
      <c r="C29" s="351">
        <v>469</v>
      </c>
      <c r="D29" s="351">
        <v>440</v>
      </c>
      <c r="E29" s="351">
        <v>449</v>
      </c>
      <c r="F29" s="351">
        <v>471</v>
      </c>
      <c r="G29" s="351">
        <v>496</v>
      </c>
      <c r="H29" s="351">
        <v>496</v>
      </c>
      <c r="I29" s="351">
        <v>396</v>
      </c>
      <c r="J29" s="351">
        <v>480</v>
      </c>
      <c r="K29" s="351">
        <v>396</v>
      </c>
      <c r="L29" s="351">
        <v>409</v>
      </c>
      <c r="M29" s="351">
        <v>410</v>
      </c>
      <c r="N29" s="351">
        <v>335</v>
      </c>
      <c r="O29" s="351">
        <v>289</v>
      </c>
      <c r="P29" s="351">
        <v>318</v>
      </c>
      <c r="Q29" s="338">
        <v>285</v>
      </c>
      <c r="R29" s="351">
        <v>258</v>
      </c>
      <c r="S29" s="351">
        <v>217</v>
      </c>
      <c r="T29" s="351">
        <v>243</v>
      </c>
      <c r="U29" s="434">
        <v>214</v>
      </c>
      <c r="V29" s="331">
        <v>220</v>
      </c>
      <c r="W29" s="331">
        <v>195</v>
      </c>
      <c r="X29" s="331">
        <v>154</v>
      </c>
      <c r="Y29" s="331">
        <v>134</v>
      </c>
      <c r="Z29" s="331">
        <v>112</v>
      </c>
      <c r="AA29" s="331">
        <v>143</v>
      </c>
      <c r="AB29" s="331">
        <v>90</v>
      </c>
      <c r="AC29" s="331">
        <v>87</v>
      </c>
      <c r="AD29" s="331">
        <v>127</v>
      </c>
      <c r="AE29" s="349">
        <v>133</v>
      </c>
    </row>
    <row r="30" spans="1:31" s="81" customFormat="1" ht="12.75" x14ac:dyDescent="0.2">
      <c r="A30" s="335" t="s">
        <v>101</v>
      </c>
      <c r="B30" s="351">
        <v>78</v>
      </c>
      <c r="C30" s="351">
        <v>76</v>
      </c>
      <c r="D30" s="351">
        <v>69</v>
      </c>
      <c r="E30" s="351">
        <v>90</v>
      </c>
      <c r="F30" s="351">
        <v>84</v>
      </c>
      <c r="G30" s="351">
        <v>98</v>
      </c>
      <c r="H30" s="351">
        <v>83</v>
      </c>
      <c r="I30" s="351">
        <v>76</v>
      </c>
      <c r="J30" s="351">
        <v>92</v>
      </c>
      <c r="K30" s="351">
        <v>77</v>
      </c>
      <c r="L30" s="351">
        <v>68</v>
      </c>
      <c r="M30" s="351">
        <v>82</v>
      </c>
      <c r="N30" s="351">
        <v>68</v>
      </c>
      <c r="O30" s="351">
        <v>67</v>
      </c>
      <c r="P30" s="351">
        <v>63</v>
      </c>
      <c r="Q30" s="338">
        <v>65</v>
      </c>
      <c r="R30" s="351">
        <v>58</v>
      </c>
      <c r="S30" s="351">
        <v>51</v>
      </c>
      <c r="T30" s="351">
        <v>55</v>
      </c>
      <c r="U30" s="434">
        <v>43</v>
      </c>
      <c r="V30" s="331">
        <v>49</v>
      </c>
      <c r="W30" s="331">
        <v>34</v>
      </c>
      <c r="X30" s="331">
        <v>22</v>
      </c>
      <c r="Y30" s="331">
        <v>22</v>
      </c>
      <c r="Z30" s="331">
        <v>23</v>
      </c>
      <c r="AA30" s="331">
        <v>24</v>
      </c>
      <c r="AB30" s="331">
        <v>21</v>
      </c>
      <c r="AC30" s="331">
        <v>17</v>
      </c>
      <c r="AD30" s="331">
        <v>27</v>
      </c>
      <c r="AE30" s="349">
        <v>22</v>
      </c>
    </row>
    <row r="31" spans="1:31" s="81" customFormat="1" ht="12.75" x14ac:dyDescent="0.2">
      <c r="A31" s="335" t="s">
        <v>102</v>
      </c>
      <c r="B31" s="351">
        <v>60</v>
      </c>
      <c r="C31" s="351">
        <v>76</v>
      </c>
      <c r="D31" s="351">
        <v>65</v>
      </c>
      <c r="E31" s="351">
        <v>62</v>
      </c>
      <c r="F31" s="351">
        <v>62</v>
      </c>
      <c r="G31" s="351">
        <v>64</v>
      </c>
      <c r="H31" s="351">
        <v>65</v>
      </c>
      <c r="I31" s="351">
        <v>73</v>
      </c>
      <c r="J31" s="351">
        <v>65</v>
      </c>
      <c r="K31" s="351">
        <v>44</v>
      </c>
      <c r="L31" s="351">
        <v>53</v>
      </c>
      <c r="M31" s="351">
        <v>55</v>
      </c>
      <c r="N31" s="351">
        <v>55</v>
      </c>
      <c r="O31" s="351">
        <v>35</v>
      </c>
      <c r="P31" s="351">
        <v>38</v>
      </c>
      <c r="Q31" s="338">
        <v>45</v>
      </c>
      <c r="R31" s="351">
        <v>29</v>
      </c>
      <c r="S31" s="351">
        <v>33</v>
      </c>
      <c r="T31" s="351">
        <v>30</v>
      </c>
      <c r="U31" s="434">
        <v>42</v>
      </c>
      <c r="V31" s="331">
        <v>37</v>
      </c>
      <c r="W31" s="331">
        <v>28</v>
      </c>
      <c r="X31" s="331">
        <v>26</v>
      </c>
      <c r="Y31" s="331">
        <v>26</v>
      </c>
      <c r="Z31" s="331">
        <v>29</v>
      </c>
      <c r="AA31" s="331">
        <v>32</v>
      </c>
      <c r="AB31" s="331">
        <v>16</v>
      </c>
      <c r="AC31" s="331">
        <v>16</v>
      </c>
      <c r="AD31" s="331">
        <v>26</v>
      </c>
      <c r="AE31" s="349">
        <v>32</v>
      </c>
    </row>
    <row r="32" spans="1:31" s="81" customFormat="1" ht="12.75" x14ac:dyDescent="0.2">
      <c r="A32" s="456" t="s">
        <v>103</v>
      </c>
      <c r="B32" s="351">
        <v>232</v>
      </c>
      <c r="C32" s="351">
        <v>213</v>
      </c>
      <c r="D32" s="351">
        <v>225</v>
      </c>
      <c r="E32" s="351">
        <v>209</v>
      </c>
      <c r="F32" s="351">
        <v>177</v>
      </c>
      <c r="G32" s="351">
        <v>200</v>
      </c>
      <c r="H32" s="351">
        <v>176</v>
      </c>
      <c r="I32" s="351">
        <v>197</v>
      </c>
      <c r="J32" s="351">
        <v>179</v>
      </c>
      <c r="K32" s="351">
        <v>182</v>
      </c>
      <c r="L32" s="351">
        <v>177</v>
      </c>
      <c r="M32" s="351">
        <v>152</v>
      </c>
      <c r="N32" s="351">
        <v>147</v>
      </c>
      <c r="O32" s="351">
        <v>157</v>
      </c>
      <c r="P32" s="351">
        <v>140</v>
      </c>
      <c r="Q32" s="338">
        <v>128</v>
      </c>
      <c r="R32" s="351">
        <v>113</v>
      </c>
      <c r="S32" s="351">
        <v>88</v>
      </c>
      <c r="T32" s="351">
        <v>77</v>
      </c>
      <c r="U32" s="434">
        <v>68</v>
      </c>
      <c r="V32" s="331">
        <v>52</v>
      </c>
      <c r="W32" s="331">
        <v>52</v>
      </c>
      <c r="X32" s="331">
        <v>53</v>
      </c>
      <c r="Y32" s="331">
        <v>53</v>
      </c>
      <c r="Z32" s="331">
        <v>58</v>
      </c>
      <c r="AA32" s="331">
        <v>40</v>
      </c>
      <c r="AB32" s="331">
        <v>19</v>
      </c>
      <c r="AC32" s="331">
        <v>27</v>
      </c>
      <c r="AD32" s="331">
        <v>35</v>
      </c>
      <c r="AE32" s="349">
        <v>49</v>
      </c>
    </row>
    <row r="33" spans="1:31" s="81" customFormat="1" ht="13.5" thickBot="1" x14ac:dyDescent="0.25">
      <c r="A33" s="457" t="s">
        <v>46</v>
      </c>
      <c r="B33" s="344">
        <v>925</v>
      </c>
      <c r="C33" s="344">
        <v>958</v>
      </c>
      <c r="D33" s="344">
        <v>898</v>
      </c>
      <c r="E33" s="344">
        <v>919</v>
      </c>
      <c r="F33" s="344">
        <v>873</v>
      </c>
      <c r="G33" s="344">
        <v>989</v>
      </c>
      <c r="H33" s="344">
        <v>933</v>
      </c>
      <c r="I33" s="344">
        <v>858</v>
      </c>
      <c r="J33" s="344">
        <v>930</v>
      </c>
      <c r="K33" s="344">
        <v>823</v>
      </c>
      <c r="L33" s="344">
        <v>832</v>
      </c>
      <c r="M33" s="344">
        <v>816</v>
      </c>
      <c r="N33" s="344">
        <v>737</v>
      </c>
      <c r="O33" s="344">
        <v>634</v>
      </c>
      <c r="P33" s="345">
        <v>654</v>
      </c>
      <c r="Q33" s="345">
        <v>594</v>
      </c>
      <c r="R33" s="345">
        <v>542</v>
      </c>
      <c r="S33" s="345">
        <v>490</v>
      </c>
      <c r="T33" s="345">
        <v>504</v>
      </c>
      <c r="U33" s="346">
        <v>459</v>
      </c>
      <c r="V33" s="345">
        <v>450</v>
      </c>
      <c r="W33" s="345">
        <v>384</v>
      </c>
      <c r="X33" s="345">
        <v>318</v>
      </c>
      <c r="Y33" s="345">
        <v>269</v>
      </c>
      <c r="Z33" s="345">
        <v>258</v>
      </c>
      <c r="AA33" s="345">
        <v>281</v>
      </c>
      <c r="AB33" s="345">
        <v>192</v>
      </c>
      <c r="AC33" s="345">
        <v>179</v>
      </c>
      <c r="AD33" s="345">
        <v>251</v>
      </c>
      <c r="AE33" s="402">
        <v>283</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441</v>
      </c>
      <c r="C35" s="351">
        <v>458</v>
      </c>
      <c r="D35" s="351">
        <v>446</v>
      </c>
      <c r="E35" s="351">
        <v>390</v>
      </c>
      <c r="F35" s="351">
        <v>348</v>
      </c>
      <c r="G35" s="351">
        <v>351</v>
      </c>
      <c r="H35" s="351">
        <v>370</v>
      </c>
      <c r="I35" s="351">
        <v>311</v>
      </c>
      <c r="J35" s="351">
        <v>302</v>
      </c>
      <c r="K35" s="351">
        <v>290</v>
      </c>
      <c r="L35" s="351">
        <v>276</v>
      </c>
      <c r="M35" s="351">
        <v>263</v>
      </c>
      <c r="N35" s="351">
        <v>273</v>
      </c>
      <c r="O35" s="351">
        <v>222</v>
      </c>
      <c r="P35" s="351">
        <v>234</v>
      </c>
      <c r="Q35" s="338">
        <v>224</v>
      </c>
      <c r="R35" s="351">
        <v>206</v>
      </c>
      <c r="S35" s="351">
        <v>162</v>
      </c>
      <c r="T35" s="351">
        <v>187</v>
      </c>
      <c r="U35" s="434">
        <v>187</v>
      </c>
      <c r="V35" s="331">
        <v>151</v>
      </c>
      <c r="W35" s="331">
        <v>122</v>
      </c>
      <c r="X35" s="331">
        <v>111</v>
      </c>
      <c r="Y35" s="331">
        <v>110</v>
      </c>
      <c r="Z35" s="331">
        <v>97</v>
      </c>
      <c r="AA35" s="331">
        <v>98</v>
      </c>
      <c r="AB35" s="331">
        <v>59</v>
      </c>
      <c r="AC35" s="331">
        <v>71</v>
      </c>
      <c r="AD35" s="331">
        <v>91</v>
      </c>
      <c r="AE35" s="349">
        <v>100</v>
      </c>
    </row>
    <row r="36" spans="1:31" s="81" customFormat="1" ht="12.75" x14ac:dyDescent="0.2">
      <c r="A36" s="458">
        <v>2</v>
      </c>
      <c r="B36" s="351">
        <v>660</v>
      </c>
      <c r="C36" s="351">
        <v>694</v>
      </c>
      <c r="D36" s="351">
        <v>631</v>
      </c>
      <c r="E36" s="351">
        <v>683</v>
      </c>
      <c r="F36" s="351">
        <v>671</v>
      </c>
      <c r="G36" s="351">
        <v>813</v>
      </c>
      <c r="H36" s="351">
        <v>720</v>
      </c>
      <c r="I36" s="351">
        <v>731</v>
      </c>
      <c r="J36" s="351">
        <v>782</v>
      </c>
      <c r="K36" s="351">
        <v>704</v>
      </c>
      <c r="L36" s="351">
        <v>702</v>
      </c>
      <c r="M36" s="351">
        <v>716</v>
      </c>
      <c r="N36" s="351">
        <v>617</v>
      </c>
      <c r="O36" s="351">
        <v>508</v>
      </c>
      <c r="P36" s="351">
        <v>574</v>
      </c>
      <c r="Q36" s="338">
        <v>531</v>
      </c>
      <c r="R36" s="351">
        <v>467</v>
      </c>
      <c r="S36" s="351">
        <v>431</v>
      </c>
      <c r="T36" s="351">
        <v>397</v>
      </c>
      <c r="U36" s="434">
        <v>380</v>
      </c>
      <c r="V36" s="331">
        <v>390</v>
      </c>
      <c r="W36" s="331">
        <v>306</v>
      </c>
      <c r="X36" s="331">
        <v>264</v>
      </c>
      <c r="Y36" s="331">
        <v>234</v>
      </c>
      <c r="Z36" s="331">
        <v>213</v>
      </c>
      <c r="AA36" s="331">
        <v>237</v>
      </c>
      <c r="AB36" s="331">
        <v>174</v>
      </c>
      <c r="AC36" s="331">
        <v>172</v>
      </c>
      <c r="AD36" s="331">
        <v>246</v>
      </c>
      <c r="AE36" s="349">
        <v>254</v>
      </c>
    </row>
    <row r="37" spans="1:31" s="81" customFormat="1" ht="13.5" thickBot="1" x14ac:dyDescent="0.25">
      <c r="A37" s="340" t="s">
        <v>105</v>
      </c>
      <c r="B37" s="344">
        <v>123</v>
      </c>
      <c r="C37" s="344">
        <v>158</v>
      </c>
      <c r="D37" s="344">
        <v>159</v>
      </c>
      <c r="E37" s="344">
        <v>169</v>
      </c>
      <c r="F37" s="344">
        <v>147</v>
      </c>
      <c r="G37" s="344">
        <v>181</v>
      </c>
      <c r="H37" s="344">
        <v>156</v>
      </c>
      <c r="I37" s="344">
        <v>168</v>
      </c>
      <c r="J37" s="344">
        <v>148</v>
      </c>
      <c r="K37" s="344">
        <v>151</v>
      </c>
      <c r="L37" s="344">
        <v>156</v>
      </c>
      <c r="M37" s="344">
        <v>156</v>
      </c>
      <c r="N37" s="344">
        <v>126</v>
      </c>
      <c r="O37" s="344">
        <v>137</v>
      </c>
      <c r="P37" s="344">
        <v>103</v>
      </c>
      <c r="Q37" s="345">
        <v>99</v>
      </c>
      <c r="R37" s="345">
        <v>99</v>
      </c>
      <c r="S37" s="345">
        <v>103</v>
      </c>
      <c r="T37" s="345">
        <v>100</v>
      </c>
      <c r="U37" s="346">
        <v>100</v>
      </c>
      <c r="V37" s="345">
        <v>87</v>
      </c>
      <c r="W37" s="345">
        <v>69</v>
      </c>
      <c r="X37" s="345">
        <v>72</v>
      </c>
      <c r="Y37" s="345">
        <v>51</v>
      </c>
      <c r="Z37" s="345">
        <v>53</v>
      </c>
      <c r="AA37" s="345">
        <v>56</v>
      </c>
      <c r="AB37" s="345">
        <v>51</v>
      </c>
      <c r="AC37" s="345">
        <v>46</v>
      </c>
      <c r="AD37" s="345">
        <v>47</v>
      </c>
      <c r="AE37" s="402">
        <v>48</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990</v>
      </c>
      <c r="C39" s="351">
        <v>1007</v>
      </c>
      <c r="D39" s="351">
        <v>964</v>
      </c>
      <c r="E39" s="351">
        <v>931</v>
      </c>
      <c r="F39" s="351">
        <v>875</v>
      </c>
      <c r="G39" s="351">
        <v>968</v>
      </c>
      <c r="H39" s="351">
        <v>905</v>
      </c>
      <c r="I39" s="351">
        <v>850</v>
      </c>
      <c r="J39" s="351">
        <v>886</v>
      </c>
      <c r="K39" s="351">
        <v>818</v>
      </c>
      <c r="L39" s="351">
        <v>791</v>
      </c>
      <c r="M39" s="351">
        <v>795</v>
      </c>
      <c r="N39" s="351">
        <v>728</v>
      </c>
      <c r="O39" s="351">
        <v>628</v>
      </c>
      <c r="P39" s="351">
        <v>675</v>
      </c>
      <c r="Q39" s="338">
        <v>635</v>
      </c>
      <c r="R39" s="351">
        <v>569</v>
      </c>
      <c r="S39" s="351">
        <v>500</v>
      </c>
      <c r="T39" s="351">
        <v>503</v>
      </c>
      <c r="U39" s="434">
        <v>496</v>
      </c>
      <c r="V39" s="331">
        <v>434</v>
      </c>
      <c r="W39" s="331">
        <v>388</v>
      </c>
      <c r="X39" s="331">
        <v>346</v>
      </c>
      <c r="Y39" s="331">
        <v>293</v>
      </c>
      <c r="Z39" s="331">
        <v>272</v>
      </c>
      <c r="AA39" s="331">
        <v>289</v>
      </c>
      <c r="AB39" s="331">
        <v>212</v>
      </c>
      <c r="AC39" s="331">
        <v>225</v>
      </c>
      <c r="AD39" s="331">
        <v>296</v>
      </c>
      <c r="AE39" s="349">
        <v>309</v>
      </c>
    </row>
    <row r="40" spans="1:31" s="81" customFormat="1" ht="12.75" x14ac:dyDescent="0.2">
      <c r="A40" s="458">
        <v>2</v>
      </c>
      <c r="B40" s="351">
        <v>157</v>
      </c>
      <c r="C40" s="351">
        <v>211</v>
      </c>
      <c r="D40" s="351">
        <v>175</v>
      </c>
      <c r="E40" s="351">
        <v>206</v>
      </c>
      <c r="F40" s="351">
        <v>172</v>
      </c>
      <c r="G40" s="351">
        <v>232</v>
      </c>
      <c r="H40" s="351">
        <v>215</v>
      </c>
      <c r="I40" s="351">
        <v>227</v>
      </c>
      <c r="J40" s="351">
        <v>233</v>
      </c>
      <c r="K40" s="351">
        <v>202</v>
      </c>
      <c r="L40" s="351">
        <v>215</v>
      </c>
      <c r="M40" s="351">
        <v>211</v>
      </c>
      <c r="N40" s="351">
        <v>191</v>
      </c>
      <c r="O40" s="351">
        <v>151</v>
      </c>
      <c r="P40" s="351">
        <v>162</v>
      </c>
      <c r="Q40" s="338">
        <v>156</v>
      </c>
      <c r="R40" s="351">
        <v>131</v>
      </c>
      <c r="S40" s="351">
        <v>138</v>
      </c>
      <c r="T40" s="351">
        <v>120</v>
      </c>
      <c r="U40" s="434">
        <v>117</v>
      </c>
      <c r="V40" s="331">
        <v>137</v>
      </c>
      <c r="W40" s="331">
        <v>74</v>
      </c>
      <c r="X40" s="331">
        <v>68</v>
      </c>
      <c r="Y40" s="331">
        <v>65</v>
      </c>
      <c r="Z40" s="331">
        <v>57</v>
      </c>
      <c r="AA40" s="331">
        <v>63</v>
      </c>
      <c r="AB40" s="331">
        <v>51</v>
      </c>
      <c r="AC40" s="331">
        <v>41</v>
      </c>
      <c r="AD40" s="331">
        <v>61</v>
      </c>
      <c r="AE40" s="349">
        <v>57</v>
      </c>
    </row>
    <row r="41" spans="1:31" s="81" customFormat="1" ht="13.5" thickBot="1" x14ac:dyDescent="0.25">
      <c r="A41" s="357" t="s">
        <v>105</v>
      </c>
      <c r="B41" s="404">
        <v>77</v>
      </c>
      <c r="C41" s="404">
        <v>92</v>
      </c>
      <c r="D41" s="404">
        <v>97</v>
      </c>
      <c r="E41" s="404">
        <v>105</v>
      </c>
      <c r="F41" s="404">
        <v>119</v>
      </c>
      <c r="G41" s="404">
        <v>145</v>
      </c>
      <c r="H41" s="404">
        <v>126</v>
      </c>
      <c r="I41" s="404">
        <v>133</v>
      </c>
      <c r="J41" s="404">
        <v>113</v>
      </c>
      <c r="K41" s="404">
        <v>125</v>
      </c>
      <c r="L41" s="404">
        <v>128</v>
      </c>
      <c r="M41" s="404">
        <v>129</v>
      </c>
      <c r="N41" s="404">
        <v>97</v>
      </c>
      <c r="O41" s="405">
        <v>88</v>
      </c>
      <c r="P41" s="405">
        <v>74</v>
      </c>
      <c r="Q41" s="405">
        <v>63</v>
      </c>
      <c r="R41" s="405">
        <v>72</v>
      </c>
      <c r="S41" s="405">
        <v>58</v>
      </c>
      <c r="T41" s="405">
        <v>61</v>
      </c>
      <c r="U41" s="406">
        <v>54</v>
      </c>
      <c r="V41" s="405">
        <v>57</v>
      </c>
      <c r="W41" s="405">
        <v>35</v>
      </c>
      <c r="X41" s="405">
        <v>33</v>
      </c>
      <c r="Y41" s="405">
        <v>37</v>
      </c>
      <c r="Z41" s="405">
        <v>34</v>
      </c>
      <c r="AA41" s="405">
        <v>39</v>
      </c>
      <c r="AB41" s="405">
        <v>21</v>
      </c>
      <c r="AC41" s="405">
        <v>23</v>
      </c>
      <c r="AD41" s="405">
        <v>27</v>
      </c>
      <c r="AE41" s="407">
        <v>36</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209</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2700-000000000000}"/>
  </hyperlinks>
  <pageMargins left="0.75" right="0.75" top="1" bottom="1" header="0.5" footer="0.5"/>
  <pageSetup paperSize="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90"/>
  <sheetViews>
    <sheetView workbookViewId="0">
      <selection activeCell="E2" sqref="E2"/>
    </sheetView>
  </sheetViews>
  <sheetFormatPr defaultRowHeight="12.75" x14ac:dyDescent="0.2"/>
  <cols>
    <col min="13" max="13" width="3.7109375" customWidth="1"/>
    <col min="24" max="24" width="6.8554687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2800-000000000000}"/>
    <hyperlink ref="A90" location="'Figure Index'!A1" display="List of Figures in this Workbook" xr:uid="{00000000-0004-0000-2800-000001000000}"/>
  </hyperlinks>
  <pageMargins left="0.48" right="0.35" top="0.75" bottom="0.75" header="0.3" footer="0.3"/>
  <pageSetup paperSize="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28"/>
  <sheetViews>
    <sheetView workbookViewId="0">
      <selection activeCell="AA2" sqref="AA2"/>
    </sheetView>
  </sheetViews>
  <sheetFormatPr defaultRowHeight="12" x14ac:dyDescent="0.2"/>
  <cols>
    <col min="1" max="1" width="21.85546875" style="6" customWidth="1"/>
    <col min="2" max="11" width="6" style="6" bestFit="1" customWidth="1"/>
    <col min="12" max="18" width="5.42578125" style="6" bestFit="1" customWidth="1"/>
    <col min="19" max="25" width="5.42578125" style="6" customWidth="1"/>
    <col min="26" max="26" width="5.42578125" style="6" bestFit="1" customWidth="1"/>
    <col min="27" max="16384" width="9.140625" style="6"/>
  </cols>
  <sheetData>
    <row r="1" spans="1:26" ht="15.75" x14ac:dyDescent="0.2">
      <c r="A1" s="34" t="s">
        <v>457</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458</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13</v>
      </c>
      <c r="C6" s="297">
        <v>13</v>
      </c>
      <c r="D6" s="301">
        <v>8</v>
      </c>
      <c r="E6" s="301">
        <v>9</v>
      </c>
      <c r="F6" s="301">
        <v>14</v>
      </c>
      <c r="G6" s="301">
        <v>9</v>
      </c>
      <c r="H6" s="301">
        <v>5</v>
      </c>
      <c r="I6" s="301">
        <v>9</v>
      </c>
      <c r="J6" s="301">
        <v>6</v>
      </c>
      <c r="K6" s="301">
        <v>11</v>
      </c>
      <c r="L6" s="298">
        <v>3</v>
      </c>
      <c r="M6" s="301">
        <v>9</v>
      </c>
      <c r="N6" s="301">
        <v>4</v>
      </c>
      <c r="O6" s="298">
        <v>9</v>
      </c>
      <c r="P6" s="298">
        <v>8</v>
      </c>
      <c r="Q6" s="230">
        <v>7</v>
      </c>
      <c r="R6" s="230">
        <v>5</v>
      </c>
      <c r="S6" s="230">
        <v>4</v>
      </c>
      <c r="T6" s="230">
        <v>0</v>
      </c>
      <c r="U6" s="230">
        <v>3</v>
      </c>
      <c r="V6" s="230">
        <v>6</v>
      </c>
      <c r="W6" s="230">
        <v>6</v>
      </c>
      <c r="X6" s="230">
        <v>3</v>
      </c>
      <c r="Y6" s="230">
        <v>5</v>
      </c>
      <c r="Z6" s="247">
        <v>1</v>
      </c>
    </row>
    <row r="7" spans="1:26" s="81" customFormat="1" ht="12.75" x14ac:dyDescent="0.2">
      <c r="A7" s="300" t="s">
        <v>2</v>
      </c>
      <c r="B7" s="297">
        <v>129</v>
      </c>
      <c r="C7" s="297">
        <v>97</v>
      </c>
      <c r="D7" s="301">
        <v>114</v>
      </c>
      <c r="E7" s="301">
        <v>94</v>
      </c>
      <c r="F7" s="301">
        <v>63</v>
      </c>
      <c r="G7" s="301">
        <v>84</v>
      </c>
      <c r="H7" s="301">
        <v>75</v>
      </c>
      <c r="I7" s="301">
        <v>63</v>
      </c>
      <c r="J7" s="301">
        <v>94</v>
      </c>
      <c r="K7" s="301">
        <v>88</v>
      </c>
      <c r="L7" s="298">
        <v>61</v>
      </c>
      <c r="M7" s="301">
        <v>71</v>
      </c>
      <c r="N7" s="301">
        <v>75</v>
      </c>
      <c r="O7" s="298">
        <v>71</v>
      </c>
      <c r="P7" s="298">
        <v>69</v>
      </c>
      <c r="Q7" s="230">
        <v>64</v>
      </c>
      <c r="R7" s="230">
        <v>52</v>
      </c>
      <c r="S7" s="230">
        <v>61</v>
      </c>
      <c r="T7" s="230">
        <v>49</v>
      </c>
      <c r="U7" s="230">
        <v>43</v>
      </c>
      <c r="V7" s="230">
        <v>58</v>
      </c>
      <c r="W7" s="230">
        <v>47</v>
      </c>
      <c r="X7" s="230">
        <v>66</v>
      </c>
      <c r="Y7" s="230">
        <v>52</v>
      </c>
      <c r="Z7" s="247">
        <v>63</v>
      </c>
    </row>
    <row r="8" spans="1:26" s="81" customFormat="1" ht="13.5" thickBot="1" x14ac:dyDescent="0.25">
      <c r="A8" s="302" t="s">
        <v>3</v>
      </c>
      <c r="B8" s="303">
        <v>1554</v>
      </c>
      <c r="C8" s="303">
        <v>1464</v>
      </c>
      <c r="D8" s="303">
        <v>1444</v>
      </c>
      <c r="E8" s="303">
        <v>1441</v>
      </c>
      <c r="F8" s="303">
        <v>1514</v>
      </c>
      <c r="G8" s="303">
        <v>1341</v>
      </c>
      <c r="H8" s="303">
        <v>1351</v>
      </c>
      <c r="I8" s="303">
        <v>1257</v>
      </c>
      <c r="J8" s="303">
        <v>1105</v>
      </c>
      <c r="K8" s="428">
        <v>1065</v>
      </c>
      <c r="L8" s="304">
        <v>1052</v>
      </c>
      <c r="M8" s="320">
        <v>933</v>
      </c>
      <c r="N8" s="320">
        <v>965</v>
      </c>
      <c r="O8" s="304">
        <v>808</v>
      </c>
      <c r="P8" s="304">
        <v>728</v>
      </c>
      <c r="Q8" s="231">
        <v>645</v>
      </c>
      <c r="R8" s="231">
        <v>588</v>
      </c>
      <c r="S8" s="231">
        <v>526</v>
      </c>
      <c r="T8" s="231">
        <v>435</v>
      </c>
      <c r="U8" s="231">
        <v>396</v>
      </c>
      <c r="V8" s="231">
        <v>341</v>
      </c>
      <c r="W8" s="231">
        <v>241</v>
      </c>
      <c r="X8" s="231">
        <v>228</v>
      </c>
      <c r="Y8" s="231">
        <v>314</v>
      </c>
      <c r="Z8" s="248">
        <v>304</v>
      </c>
    </row>
    <row r="9" spans="1:26" s="81" customFormat="1" ht="13.5" thickBot="1" x14ac:dyDescent="0.25">
      <c r="A9" s="302" t="s">
        <v>4</v>
      </c>
      <c r="B9" s="303">
        <v>1696</v>
      </c>
      <c r="C9" s="303">
        <v>1574</v>
      </c>
      <c r="D9" s="303">
        <v>1566</v>
      </c>
      <c r="E9" s="303">
        <v>1544</v>
      </c>
      <c r="F9" s="303">
        <v>1591</v>
      </c>
      <c r="G9" s="428">
        <v>1434</v>
      </c>
      <c r="H9" s="428">
        <v>1431</v>
      </c>
      <c r="I9" s="428">
        <v>1329</v>
      </c>
      <c r="J9" s="303">
        <v>1205</v>
      </c>
      <c r="K9" s="303">
        <v>1164</v>
      </c>
      <c r="L9" s="304">
        <v>1116</v>
      </c>
      <c r="M9" s="304">
        <v>1013</v>
      </c>
      <c r="N9" s="304">
        <v>1044</v>
      </c>
      <c r="O9" s="304">
        <v>888</v>
      </c>
      <c r="P9" s="304">
        <v>805</v>
      </c>
      <c r="Q9" s="305">
        <v>716</v>
      </c>
      <c r="R9" s="305">
        <v>645</v>
      </c>
      <c r="S9" s="305">
        <v>591</v>
      </c>
      <c r="T9" s="305">
        <v>484</v>
      </c>
      <c r="U9" s="305">
        <v>442</v>
      </c>
      <c r="V9" s="305">
        <v>405</v>
      </c>
      <c r="W9" s="305">
        <v>294</v>
      </c>
      <c r="X9" s="305">
        <v>297</v>
      </c>
      <c r="Y9" s="305">
        <v>371</v>
      </c>
      <c r="Z9" s="306">
        <v>368</v>
      </c>
    </row>
    <row r="10" spans="1:26" s="81" customFormat="1" ht="13.5" thickBot="1" x14ac:dyDescent="0.25">
      <c r="A10" s="302" t="s">
        <v>5</v>
      </c>
      <c r="B10" s="303">
        <v>142</v>
      </c>
      <c r="C10" s="303">
        <v>110</v>
      </c>
      <c r="D10" s="303">
        <v>122</v>
      </c>
      <c r="E10" s="303">
        <v>103</v>
      </c>
      <c r="F10" s="303">
        <v>77</v>
      </c>
      <c r="G10" s="303">
        <v>93</v>
      </c>
      <c r="H10" s="303">
        <v>80</v>
      </c>
      <c r="I10" s="303">
        <v>72</v>
      </c>
      <c r="J10" s="303">
        <v>100</v>
      </c>
      <c r="K10" s="303">
        <v>99</v>
      </c>
      <c r="L10" s="304">
        <v>64</v>
      </c>
      <c r="M10" s="304">
        <v>80</v>
      </c>
      <c r="N10" s="304">
        <v>79</v>
      </c>
      <c r="O10" s="304">
        <v>80</v>
      </c>
      <c r="P10" s="304">
        <v>77</v>
      </c>
      <c r="Q10" s="305">
        <v>71</v>
      </c>
      <c r="R10" s="305">
        <v>57</v>
      </c>
      <c r="S10" s="305">
        <v>65</v>
      </c>
      <c r="T10" s="305">
        <v>49</v>
      </c>
      <c r="U10" s="305">
        <v>46</v>
      </c>
      <c r="V10" s="305">
        <v>64</v>
      </c>
      <c r="W10" s="305">
        <v>53</v>
      </c>
      <c r="X10" s="305">
        <v>69</v>
      </c>
      <c r="Y10" s="305">
        <v>57</v>
      </c>
      <c r="Z10" s="306">
        <v>64</v>
      </c>
    </row>
    <row r="11" spans="1:26" s="81" customFormat="1" ht="13.5" thickBot="1" x14ac:dyDescent="0.25">
      <c r="A11" s="300" t="s">
        <v>6</v>
      </c>
      <c r="B11" s="307">
        <v>291.39999999999998</v>
      </c>
      <c r="C11" s="307">
        <v>290.60000000000002</v>
      </c>
      <c r="D11" s="307">
        <v>291.10000000000002</v>
      </c>
      <c r="E11" s="307">
        <v>291.5</v>
      </c>
      <c r="F11" s="307">
        <v>292.8</v>
      </c>
      <c r="G11" s="307">
        <v>291.89999999999998</v>
      </c>
      <c r="H11" s="307">
        <v>291.10000000000002</v>
      </c>
      <c r="I11" s="307">
        <v>284.60000000000002</v>
      </c>
      <c r="J11" s="307">
        <v>283.10000000000002</v>
      </c>
      <c r="K11" s="307">
        <v>282.5</v>
      </c>
      <c r="L11" s="309">
        <v>282.5</v>
      </c>
      <c r="M11" s="310">
        <v>282.2</v>
      </c>
      <c r="N11" s="310">
        <v>281.60000000000002</v>
      </c>
      <c r="O11" s="310">
        <v>280.60000000000002</v>
      </c>
      <c r="P11" s="310">
        <v>280.89999999999998</v>
      </c>
      <c r="Q11" s="311">
        <v>282.5</v>
      </c>
      <c r="R11" s="311">
        <v>283.7</v>
      </c>
      <c r="S11" s="311">
        <v>284.60000000000002</v>
      </c>
      <c r="T11" s="311">
        <v>283.3</v>
      </c>
      <c r="U11" s="311">
        <v>283.89699999999999</v>
      </c>
      <c r="V11" s="311">
        <v>285.03199999999998</v>
      </c>
      <c r="W11" s="311">
        <v>286.755</v>
      </c>
      <c r="X11" s="311">
        <v>288.733</v>
      </c>
      <c r="Y11" s="311">
        <v>290.55700000000002</v>
      </c>
      <c r="Z11" s="312">
        <v>291.04500000000002</v>
      </c>
    </row>
    <row r="12" spans="1:26" s="81" customFormat="1" ht="13.5" thickBot="1" x14ac:dyDescent="0.25">
      <c r="A12" s="313" t="s">
        <v>7</v>
      </c>
      <c r="B12" s="314">
        <v>49</v>
      </c>
      <c r="C12" s="314">
        <v>38</v>
      </c>
      <c r="D12" s="314">
        <v>42</v>
      </c>
      <c r="E12" s="314">
        <v>35</v>
      </c>
      <c r="F12" s="314">
        <v>26</v>
      </c>
      <c r="G12" s="314">
        <v>32</v>
      </c>
      <c r="H12" s="314">
        <v>27</v>
      </c>
      <c r="I12" s="314">
        <v>25</v>
      </c>
      <c r="J12" s="314">
        <v>35</v>
      </c>
      <c r="K12" s="314">
        <v>35</v>
      </c>
      <c r="L12" s="315">
        <v>23</v>
      </c>
      <c r="M12" s="304">
        <v>28</v>
      </c>
      <c r="N12" s="304">
        <v>28</v>
      </c>
      <c r="O12" s="304">
        <v>29</v>
      </c>
      <c r="P12" s="304">
        <v>27</v>
      </c>
      <c r="Q12" s="316">
        <v>25.13274336283186</v>
      </c>
      <c r="R12" s="316">
        <v>20.176991150442479</v>
      </c>
      <c r="S12" s="316">
        <v>22.839072382290937</v>
      </c>
      <c r="T12" s="316">
        <v>17.296152488528062</v>
      </c>
      <c r="U12" s="316">
        <v>16.2030595603335</v>
      </c>
      <c r="V12" s="316">
        <v>22.453619242751692</v>
      </c>
      <c r="W12" s="316">
        <v>18.482676849575423</v>
      </c>
      <c r="X12" s="316">
        <v>23.897510849123584</v>
      </c>
      <c r="Y12" s="316">
        <v>19.617493297356457</v>
      </c>
      <c r="Z12" s="317">
        <v>21.989726674569226</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15</v>
      </c>
      <c r="C14" s="298">
        <v>19</v>
      </c>
      <c r="D14" s="298">
        <v>22</v>
      </c>
      <c r="E14" s="298">
        <v>15</v>
      </c>
      <c r="F14" s="298">
        <v>7</v>
      </c>
      <c r="G14" s="298">
        <v>16</v>
      </c>
      <c r="H14" s="298">
        <v>14</v>
      </c>
      <c r="I14" s="297">
        <v>15</v>
      </c>
      <c r="J14" s="298">
        <v>14</v>
      </c>
      <c r="K14" s="297">
        <v>12</v>
      </c>
      <c r="L14" s="298">
        <v>10</v>
      </c>
      <c r="M14" s="298">
        <v>11</v>
      </c>
      <c r="N14" s="298">
        <v>10</v>
      </c>
      <c r="O14" s="298">
        <v>8</v>
      </c>
      <c r="P14" s="298">
        <v>10</v>
      </c>
      <c r="Q14" s="299">
        <v>12</v>
      </c>
      <c r="R14" s="299">
        <v>3</v>
      </c>
      <c r="S14" s="299">
        <v>12</v>
      </c>
      <c r="T14" s="299">
        <v>5</v>
      </c>
      <c r="U14" s="299">
        <v>5</v>
      </c>
      <c r="V14" s="299">
        <v>7</v>
      </c>
      <c r="W14" s="299">
        <v>8</v>
      </c>
      <c r="X14" s="299">
        <v>6</v>
      </c>
      <c r="Y14" s="299">
        <v>5</v>
      </c>
      <c r="Z14" s="144">
        <v>10</v>
      </c>
    </row>
    <row r="15" spans="1:26" s="81" customFormat="1" ht="13.5" thickBot="1" x14ac:dyDescent="0.25">
      <c r="A15" s="302" t="s">
        <v>10</v>
      </c>
      <c r="B15" s="303">
        <v>242</v>
      </c>
      <c r="C15" s="303">
        <v>233</v>
      </c>
      <c r="D15" s="303">
        <v>205</v>
      </c>
      <c r="E15" s="303">
        <v>224</v>
      </c>
      <c r="F15" s="303">
        <v>213</v>
      </c>
      <c r="G15" s="428">
        <v>216</v>
      </c>
      <c r="H15" s="428">
        <v>195</v>
      </c>
      <c r="I15" s="303">
        <v>198</v>
      </c>
      <c r="J15" s="303">
        <v>149</v>
      </c>
      <c r="K15" s="303">
        <v>154</v>
      </c>
      <c r="L15" s="304">
        <v>156</v>
      </c>
      <c r="M15" s="304">
        <v>110</v>
      </c>
      <c r="N15" s="304">
        <v>132</v>
      </c>
      <c r="O15" s="304">
        <v>84</v>
      </c>
      <c r="P15" s="304">
        <v>82</v>
      </c>
      <c r="Q15" s="305">
        <v>84</v>
      </c>
      <c r="R15" s="305">
        <v>85</v>
      </c>
      <c r="S15" s="305">
        <v>77</v>
      </c>
      <c r="T15" s="305">
        <v>57</v>
      </c>
      <c r="U15" s="305">
        <v>54</v>
      </c>
      <c r="V15" s="305">
        <v>33</v>
      </c>
      <c r="W15" s="305">
        <v>36</v>
      </c>
      <c r="X15" s="305">
        <v>33</v>
      </c>
      <c r="Y15" s="305">
        <v>40</v>
      </c>
      <c r="Z15" s="306">
        <v>35</v>
      </c>
    </row>
    <row r="16" spans="1:26" s="81" customFormat="1" ht="13.5" thickBot="1" x14ac:dyDescent="0.25">
      <c r="A16" s="302" t="s">
        <v>11</v>
      </c>
      <c r="B16" s="319">
        <v>59</v>
      </c>
      <c r="C16" s="303">
        <v>58.3</v>
      </c>
      <c r="D16" s="303">
        <v>58.1</v>
      </c>
      <c r="E16" s="319">
        <v>58</v>
      </c>
      <c r="F16" s="319">
        <v>58</v>
      </c>
      <c r="G16" s="303">
        <v>57.5</v>
      </c>
      <c r="H16" s="303">
        <v>56.9</v>
      </c>
      <c r="I16" s="303">
        <v>57.4</v>
      </c>
      <c r="J16" s="303">
        <v>56.6</v>
      </c>
      <c r="K16" s="303">
        <v>55.6</v>
      </c>
      <c r="L16" s="304">
        <v>55.6</v>
      </c>
      <c r="M16" s="310">
        <v>55</v>
      </c>
      <c r="N16" s="304">
        <v>54.4</v>
      </c>
      <c r="O16" s="304">
        <v>53.5</v>
      </c>
      <c r="P16" s="304">
        <v>52.9</v>
      </c>
      <c r="Q16" s="305">
        <v>52.7</v>
      </c>
      <c r="R16" s="311">
        <v>52.7</v>
      </c>
      <c r="S16" s="311">
        <v>52.8</v>
      </c>
      <c r="T16" s="311">
        <v>53.4</v>
      </c>
      <c r="U16" s="311">
        <v>53.713000000000001</v>
      </c>
      <c r="V16" s="311">
        <v>53.936999999999998</v>
      </c>
      <c r="W16" s="311">
        <v>54.47</v>
      </c>
      <c r="X16" s="311">
        <v>55.183</v>
      </c>
      <c r="Y16" s="311">
        <v>55.692</v>
      </c>
      <c r="Z16" s="312">
        <v>56.323999999999998</v>
      </c>
    </row>
    <row r="17" spans="1:26" s="81" customFormat="1" ht="13.5" thickBot="1" x14ac:dyDescent="0.25">
      <c r="A17" s="300" t="s">
        <v>7</v>
      </c>
      <c r="B17" s="297">
        <v>25</v>
      </c>
      <c r="C17" s="297">
        <v>33</v>
      </c>
      <c r="D17" s="297">
        <v>38</v>
      </c>
      <c r="E17" s="297">
        <v>26</v>
      </c>
      <c r="F17" s="297">
        <v>12</v>
      </c>
      <c r="G17" s="297">
        <v>28</v>
      </c>
      <c r="H17" s="297">
        <v>25</v>
      </c>
      <c r="I17" s="297">
        <v>26</v>
      </c>
      <c r="J17" s="297">
        <v>25</v>
      </c>
      <c r="K17" s="297">
        <v>22</v>
      </c>
      <c r="L17" s="298">
        <v>18</v>
      </c>
      <c r="M17" s="304">
        <v>20</v>
      </c>
      <c r="N17" s="304">
        <v>18</v>
      </c>
      <c r="O17" s="304">
        <v>15</v>
      </c>
      <c r="P17" s="304">
        <v>19</v>
      </c>
      <c r="Q17" s="316">
        <v>22.770398481973434</v>
      </c>
      <c r="R17" s="316">
        <v>5.6925996204933584</v>
      </c>
      <c r="S17" s="316">
        <v>22.727272727272727</v>
      </c>
      <c r="T17" s="316">
        <v>9.3632958801498134</v>
      </c>
      <c r="U17" s="316">
        <v>9.3087334537262869</v>
      </c>
      <c r="V17" s="316">
        <v>12.978104084394756</v>
      </c>
      <c r="W17" s="316">
        <v>14.686983660730679</v>
      </c>
      <c r="X17" s="316">
        <v>10.872913759672363</v>
      </c>
      <c r="Y17" s="316">
        <v>8.9779501544207427</v>
      </c>
      <c r="Z17" s="317">
        <v>17.754420850791846</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80</v>
      </c>
      <c r="C19" s="297">
        <v>51</v>
      </c>
      <c r="D19" s="297">
        <v>54</v>
      </c>
      <c r="E19" s="297">
        <v>61</v>
      </c>
      <c r="F19" s="297">
        <v>54</v>
      </c>
      <c r="G19" s="297">
        <v>70</v>
      </c>
      <c r="H19" s="297">
        <v>87</v>
      </c>
      <c r="I19" s="297">
        <v>81</v>
      </c>
      <c r="J19" s="297">
        <v>88</v>
      </c>
      <c r="K19" s="297">
        <v>77</v>
      </c>
      <c r="L19" s="298">
        <v>63</v>
      </c>
      <c r="M19" s="298">
        <v>76</v>
      </c>
      <c r="N19" s="298">
        <v>67</v>
      </c>
      <c r="O19" s="298">
        <v>63</v>
      </c>
      <c r="P19" s="298">
        <v>57</v>
      </c>
      <c r="Q19" s="299">
        <v>45</v>
      </c>
      <c r="R19" s="299">
        <v>41</v>
      </c>
      <c r="S19" s="299">
        <v>46</v>
      </c>
      <c r="T19" s="299">
        <v>30</v>
      </c>
      <c r="U19" s="299">
        <v>42</v>
      </c>
      <c r="V19" s="299">
        <v>32</v>
      </c>
      <c r="W19" s="299">
        <v>25</v>
      </c>
      <c r="X19" s="299">
        <v>27</v>
      </c>
      <c r="Y19" s="299">
        <v>28</v>
      </c>
      <c r="Z19" s="144">
        <v>40</v>
      </c>
    </row>
    <row r="20" spans="1:26" s="81" customFormat="1" ht="12.75" x14ac:dyDescent="0.2">
      <c r="A20" s="300" t="s">
        <v>14</v>
      </c>
      <c r="B20" s="297">
        <v>1139</v>
      </c>
      <c r="C20" s="297">
        <v>1082</v>
      </c>
      <c r="D20" s="297">
        <v>1061</v>
      </c>
      <c r="E20" s="297">
        <v>1027</v>
      </c>
      <c r="F20" s="297">
        <v>1074</v>
      </c>
      <c r="G20" s="297">
        <v>907</v>
      </c>
      <c r="H20" s="297">
        <v>902</v>
      </c>
      <c r="I20" s="297">
        <v>839</v>
      </c>
      <c r="J20" s="297">
        <v>757</v>
      </c>
      <c r="K20" s="297">
        <v>719</v>
      </c>
      <c r="L20" s="298">
        <v>691</v>
      </c>
      <c r="M20" s="298">
        <v>624</v>
      </c>
      <c r="N20" s="298">
        <v>653</v>
      </c>
      <c r="O20" s="298">
        <v>542</v>
      </c>
      <c r="P20" s="298">
        <v>495</v>
      </c>
      <c r="Q20" s="299">
        <v>429</v>
      </c>
      <c r="R20" s="299">
        <v>382</v>
      </c>
      <c r="S20" s="299">
        <v>334</v>
      </c>
      <c r="T20" s="299">
        <v>272</v>
      </c>
      <c r="U20" s="299">
        <v>247</v>
      </c>
      <c r="V20" s="299">
        <v>238</v>
      </c>
      <c r="W20" s="299">
        <v>157</v>
      </c>
      <c r="X20" s="299">
        <v>175</v>
      </c>
      <c r="Y20" s="299">
        <v>200</v>
      </c>
      <c r="Z20" s="144">
        <v>192</v>
      </c>
    </row>
    <row r="21" spans="1:26" s="81" customFormat="1" ht="12.75" x14ac:dyDescent="0.2">
      <c r="A21" s="300" t="s">
        <v>15</v>
      </c>
      <c r="B21" s="297">
        <v>246</v>
      </c>
      <c r="C21" s="297">
        <v>195</v>
      </c>
      <c r="D21" s="297">
        <v>220</v>
      </c>
      <c r="E21" s="297">
        <v>229</v>
      </c>
      <c r="F21" s="297">
        <v>233</v>
      </c>
      <c r="G21" s="297">
        <v>220</v>
      </c>
      <c r="H21" s="297">
        <v>223</v>
      </c>
      <c r="I21" s="297">
        <v>176</v>
      </c>
      <c r="J21" s="297">
        <v>177</v>
      </c>
      <c r="K21" s="297">
        <v>173</v>
      </c>
      <c r="L21" s="298">
        <v>201</v>
      </c>
      <c r="M21" s="298">
        <v>162</v>
      </c>
      <c r="N21" s="298">
        <v>144</v>
      </c>
      <c r="O21" s="298">
        <v>151</v>
      </c>
      <c r="P21" s="298">
        <v>134</v>
      </c>
      <c r="Q21" s="299">
        <v>129</v>
      </c>
      <c r="R21" s="299">
        <v>111</v>
      </c>
      <c r="S21" s="299">
        <v>101</v>
      </c>
      <c r="T21" s="299">
        <v>88</v>
      </c>
      <c r="U21" s="299">
        <v>69</v>
      </c>
      <c r="V21" s="299">
        <v>67</v>
      </c>
      <c r="W21" s="299">
        <v>60</v>
      </c>
      <c r="X21" s="299">
        <v>63</v>
      </c>
      <c r="Y21" s="299">
        <v>74</v>
      </c>
      <c r="Z21" s="144">
        <v>63</v>
      </c>
    </row>
    <row r="22" spans="1:26" s="81" customFormat="1" ht="12.75" x14ac:dyDescent="0.2">
      <c r="A22" s="300" t="s">
        <v>16</v>
      </c>
      <c r="B22" s="298">
        <v>120</v>
      </c>
      <c r="C22" s="298">
        <v>132</v>
      </c>
      <c r="D22" s="298">
        <v>115</v>
      </c>
      <c r="E22" s="298">
        <v>103</v>
      </c>
      <c r="F22" s="298">
        <v>103</v>
      </c>
      <c r="G22" s="298">
        <v>117</v>
      </c>
      <c r="H22" s="298">
        <v>103</v>
      </c>
      <c r="I22" s="297">
        <v>98</v>
      </c>
      <c r="J22" s="298">
        <v>91</v>
      </c>
      <c r="K22" s="298">
        <v>87</v>
      </c>
      <c r="L22" s="298">
        <v>72</v>
      </c>
      <c r="M22" s="298">
        <v>80</v>
      </c>
      <c r="N22" s="298">
        <v>89</v>
      </c>
      <c r="O22" s="298">
        <v>71</v>
      </c>
      <c r="P22" s="298">
        <v>64</v>
      </c>
      <c r="Q22" s="299">
        <v>76</v>
      </c>
      <c r="R22" s="299">
        <v>72</v>
      </c>
      <c r="S22" s="299">
        <v>66</v>
      </c>
      <c r="T22" s="299">
        <v>55</v>
      </c>
      <c r="U22" s="299">
        <v>56</v>
      </c>
      <c r="V22" s="299">
        <v>55</v>
      </c>
      <c r="W22" s="299">
        <v>44</v>
      </c>
      <c r="X22" s="299">
        <v>27</v>
      </c>
      <c r="Y22" s="299">
        <v>43</v>
      </c>
      <c r="Z22" s="144">
        <v>53</v>
      </c>
    </row>
    <row r="23" spans="1:26" s="81" customFormat="1" ht="13.5" thickBot="1" x14ac:dyDescent="0.25">
      <c r="A23" s="302" t="s">
        <v>17</v>
      </c>
      <c r="B23" s="320">
        <v>111</v>
      </c>
      <c r="C23" s="320">
        <v>114</v>
      </c>
      <c r="D23" s="320">
        <v>116</v>
      </c>
      <c r="E23" s="320">
        <v>124</v>
      </c>
      <c r="F23" s="320">
        <v>127</v>
      </c>
      <c r="G23" s="320">
        <v>120</v>
      </c>
      <c r="H23" s="320">
        <v>116</v>
      </c>
      <c r="I23" s="320">
        <v>135</v>
      </c>
      <c r="J23" s="320">
        <v>92</v>
      </c>
      <c r="K23" s="304">
        <v>108</v>
      </c>
      <c r="L23" s="304">
        <v>89</v>
      </c>
      <c r="M23" s="304">
        <v>71</v>
      </c>
      <c r="N23" s="304">
        <v>91</v>
      </c>
      <c r="O23" s="304">
        <v>61</v>
      </c>
      <c r="P23" s="304">
        <v>55</v>
      </c>
      <c r="Q23" s="305">
        <v>37</v>
      </c>
      <c r="R23" s="305">
        <v>39</v>
      </c>
      <c r="S23" s="305">
        <v>44</v>
      </c>
      <c r="T23" s="305">
        <v>39</v>
      </c>
      <c r="U23" s="305">
        <v>28</v>
      </c>
      <c r="V23" s="305">
        <v>13</v>
      </c>
      <c r="W23" s="305">
        <v>8</v>
      </c>
      <c r="X23" s="305">
        <v>5</v>
      </c>
      <c r="Y23" s="305">
        <v>26</v>
      </c>
      <c r="Z23" s="306">
        <v>20</v>
      </c>
    </row>
    <row r="24" spans="1:26" s="81" customFormat="1" ht="13.5" thickBot="1" x14ac:dyDescent="0.25">
      <c r="A24" s="321" t="s">
        <v>18</v>
      </c>
      <c r="B24" s="322">
        <v>1696</v>
      </c>
      <c r="C24" s="322">
        <v>1574</v>
      </c>
      <c r="D24" s="322">
        <v>1566</v>
      </c>
      <c r="E24" s="322">
        <v>1544</v>
      </c>
      <c r="F24" s="322">
        <v>1591</v>
      </c>
      <c r="G24" s="322">
        <v>1434</v>
      </c>
      <c r="H24" s="322">
        <v>1431</v>
      </c>
      <c r="I24" s="322">
        <v>1329</v>
      </c>
      <c r="J24" s="322">
        <v>1205</v>
      </c>
      <c r="K24" s="322">
        <v>1164</v>
      </c>
      <c r="L24" s="323">
        <v>1116</v>
      </c>
      <c r="M24" s="323">
        <v>1013</v>
      </c>
      <c r="N24" s="323">
        <v>1044</v>
      </c>
      <c r="O24" s="323">
        <v>888</v>
      </c>
      <c r="P24" s="323">
        <v>805</v>
      </c>
      <c r="Q24" s="324">
        <v>716</v>
      </c>
      <c r="R24" s="324">
        <v>645</v>
      </c>
      <c r="S24" s="324">
        <v>591</v>
      </c>
      <c r="T24" s="324">
        <v>484</v>
      </c>
      <c r="U24" s="324">
        <v>442</v>
      </c>
      <c r="V24" s="324">
        <v>405</v>
      </c>
      <c r="W24" s="324">
        <v>294</v>
      </c>
      <c r="X24" s="324">
        <v>297</v>
      </c>
      <c r="Y24" s="324">
        <v>371</v>
      </c>
      <c r="Z24" s="325">
        <v>368</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2900-000000000000}"/>
  </hyperlinks>
  <pageMargins left="0.75" right="0.75" top="1" bottom="1" header="0.5" footer="0.5"/>
  <pageSetup paperSize="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37"/>
  <sheetViews>
    <sheetView workbookViewId="0">
      <selection activeCell="AF2" sqref="AF2"/>
    </sheetView>
  </sheetViews>
  <sheetFormatPr defaultRowHeight="12" x14ac:dyDescent="0.2"/>
  <cols>
    <col min="1" max="1" width="27"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131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459</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109</v>
      </c>
      <c r="B6" s="351">
        <v>1605</v>
      </c>
      <c r="C6" s="351">
        <v>1554</v>
      </c>
      <c r="D6" s="351">
        <v>1465</v>
      </c>
      <c r="E6" s="351">
        <v>1508</v>
      </c>
      <c r="F6" s="351">
        <v>1558</v>
      </c>
      <c r="G6" s="351">
        <v>1696</v>
      </c>
      <c r="H6" s="351">
        <v>1574</v>
      </c>
      <c r="I6" s="351">
        <v>1566</v>
      </c>
      <c r="J6" s="351">
        <v>1544</v>
      </c>
      <c r="K6" s="351">
        <v>1591</v>
      </c>
      <c r="L6" s="351">
        <v>1434</v>
      </c>
      <c r="M6" s="351">
        <v>1431</v>
      </c>
      <c r="N6" s="351">
        <v>1329</v>
      </c>
      <c r="O6" s="351">
        <v>1205</v>
      </c>
      <c r="P6" s="338">
        <v>1164</v>
      </c>
      <c r="Q6" s="338">
        <v>1116</v>
      </c>
      <c r="R6" s="338">
        <v>1013</v>
      </c>
      <c r="S6" s="338">
        <v>1044</v>
      </c>
      <c r="T6" s="338">
        <v>888</v>
      </c>
      <c r="U6" s="339">
        <v>805</v>
      </c>
      <c r="V6" s="331">
        <v>716</v>
      </c>
      <c r="W6" s="331">
        <v>645</v>
      </c>
      <c r="X6" s="331">
        <v>591</v>
      </c>
      <c r="Y6" s="331">
        <v>484</v>
      </c>
      <c r="Z6" s="331">
        <v>442</v>
      </c>
      <c r="AA6" s="331">
        <v>405</v>
      </c>
      <c r="AB6" s="331">
        <v>294</v>
      </c>
      <c r="AC6" s="331">
        <v>297</v>
      </c>
      <c r="AD6" s="331">
        <v>371</v>
      </c>
      <c r="AE6" s="349">
        <v>368</v>
      </c>
    </row>
    <row r="7" spans="1:31" s="81" customFormat="1" ht="12.75" x14ac:dyDescent="0.2">
      <c r="A7" s="335" t="s">
        <v>110</v>
      </c>
      <c r="B7" s="351">
        <v>167</v>
      </c>
      <c r="C7" s="351">
        <v>164</v>
      </c>
      <c r="D7" s="351">
        <v>153</v>
      </c>
      <c r="E7" s="351">
        <v>134</v>
      </c>
      <c r="F7" s="351">
        <v>153</v>
      </c>
      <c r="G7" s="351">
        <v>142</v>
      </c>
      <c r="H7" s="351">
        <v>110</v>
      </c>
      <c r="I7" s="351">
        <v>122</v>
      </c>
      <c r="J7" s="351">
        <v>103</v>
      </c>
      <c r="K7" s="351">
        <v>77</v>
      </c>
      <c r="L7" s="351">
        <v>93</v>
      </c>
      <c r="M7" s="351">
        <v>80</v>
      </c>
      <c r="N7" s="351">
        <v>72</v>
      </c>
      <c r="O7" s="351">
        <v>100</v>
      </c>
      <c r="P7" s="338">
        <v>99</v>
      </c>
      <c r="Q7" s="338">
        <v>64</v>
      </c>
      <c r="R7" s="338">
        <v>80</v>
      </c>
      <c r="S7" s="338">
        <v>79</v>
      </c>
      <c r="T7" s="338">
        <v>80</v>
      </c>
      <c r="U7" s="339">
        <v>77</v>
      </c>
      <c r="V7" s="331">
        <v>71</v>
      </c>
      <c r="W7" s="331">
        <v>57</v>
      </c>
      <c r="X7" s="331">
        <v>65</v>
      </c>
      <c r="Y7" s="331">
        <v>49</v>
      </c>
      <c r="Z7" s="331">
        <v>46</v>
      </c>
      <c r="AA7" s="331">
        <v>64</v>
      </c>
      <c r="AB7" s="331">
        <v>53</v>
      </c>
      <c r="AC7" s="331">
        <v>69</v>
      </c>
      <c r="AD7" s="331">
        <v>57</v>
      </c>
      <c r="AE7" s="349">
        <v>64</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141</v>
      </c>
      <c r="C10" s="351">
        <v>121</v>
      </c>
      <c r="D10" s="351">
        <v>101</v>
      </c>
      <c r="E10" s="351">
        <v>80</v>
      </c>
      <c r="F10" s="351">
        <v>75</v>
      </c>
      <c r="G10" s="351">
        <v>67</v>
      </c>
      <c r="H10" s="351">
        <v>48</v>
      </c>
      <c r="I10" s="351">
        <v>47</v>
      </c>
      <c r="J10" s="351">
        <v>58</v>
      </c>
      <c r="K10" s="351">
        <v>52</v>
      </c>
      <c r="L10" s="351">
        <v>64</v>
      </c>
      <c r="M10" s="351">
        <v>85</v>
      </c>
      <c r="N10" s="352">
        <v>79</v>
      </c>
      <c r="O10" s="351">
        <v>84</v>
      </c>
      <c r="P10" s="351">
        <v>72</v>
      </c>
      <c r="Q10" s="351">
        <v>61</v>
      </c>
      <c r="R10" s="351">
        <v>71</v>
      </c>
      <c r="S10" s="351">
        <v>63</v>
      </c>
      <c r="T10" s="351">
        <v>61</v>
      </c>
      <c r="U10" s="434">
        <v>55</v>
      </c>
      <c r="V10" s="331">
        <v>42</v>
      </c>
      <c r="W10" s="331">
        <v>37</v>
      </c>
      <c r="X10" s="331">
        <v>45</v>
      </c>
      <c r="Y10" s="331">
        <v>29</v>
      </c>
      <c r="Z10" s="331">
        <v>42</v>
      </c>
      <c r="AA10" s="331">
        <v>31</v>
      </c>
      <c r="AB10" s="331">
        <v>25</v>
      </c>
      <c r="AC10" s="331">
        <v>27</v>
      </c>
      <c r="AD10" s="331">
        <v>27</v>
      </c>
      <c r="AE10" s="349">
        <v>37</v>
      </c>
    </row>
    <row r="11" spans="1:31" s="81" customFormat="1" ht="12.75" x14ac:dyDescent="0.2">
      <c r="A11" s="335" t="s">
        <v>23</v>
      </c>
      <c r="B11" s="351">
        <v>5</v>
      </c>
      <c r="C11" s="351">
        <v>15</v>
      </c>
      <c r="D11" s="351">
        <v>11</v>
      </c>
      <c r="E11" s="351">
        <v>4</v>
      </c>
      <c r="F11" s="351">
        <v>3</v>
      </c>
      <c r="G11" s="351">
        <v>13</v>
      </c>
      <c r="H11" s="351">
        <v>3</v>
      </c>
      <c r="I11" s="351">
        <v>7</v>
      </c>
      <c r="J11" s="351">
        <v>3</v>
      </c>
      <c r="K11" s="351">
        <v>2</v>
      </c>
      <c r="L11" s="351">
        <v>6</v>
      </c>
      <c r="M11" s="351">
        <v>2</v>
      </c>
      <c r="N11" s="352">
        <v>2</v>
      </c>
      <c r="O11" s="351">
        <v>4</v>
      </c>
      <c r="P11" s="351">
        <v>5</v>
      </c>
      <c r="Q11" s="351">
        <v>2</v>
      </c>
      <c r="R11" s="351">
        <v>5</v>
      </c>
      <c r="S11" s="351">
        <v>4</v>
      </c>
      <c r="T11" s="351">
        <v>2</v>
      </c>
      <c r="U11" s="434">
        <v>2</v>
      </c>
      <c r="V11" s="331">
        <v>3</v>
      </c>
      <c r="W11" s="331">
        <v>4</v>
      </c>
      <c r="X11" s="331">
        <v>1</v>
      </c>
      <c r="Y11" s="331">
        <v>1</v>
      </c>
      <c r="Z11" s="331">
        <v>0</v>
      </c>
      <c r="AA11" s="331">
        <v>1</v>
      </c>
      <c r="AB11" s="331">
        <v>0</v>
      </c>
      <c r="AC11" s="331">
        <v>0</v>
      </c>
      <c r="AD11" s="331">
        <v>1</v>
      </c>
      <c r="AE11" s="349">
        <v>3</v>
      </c>
    </row>
    <row r="12" spans="1:31" s="81" customFormat="1" ht="12.75" x14ac:dyDescent="0.2">
      <c r="A12" s="335" t="s">
        <v>24</v>
      </c>
      <c r="B12" s="351">
        <v>528</v>
      </c>
      <c r="C12" s="351">
        <v>540</v>
      </c>
      <c r="D12" s="351">
        <v>547</v>
      </c>
      <c r="E12" s="351">
        <v>617</v>
      </c>
      <c r="F12" s="351">
        <v>676</v>
      </c>
      <c r="G12" s="351">
        <v>727</v>
      </c>
      <c r="H12" s="351">
        <v>755</v>
      </c>
      <c r="I12" s="351">
        <v>689</v>
      </c>
      <c r="J12" s="351">
        <v>659</v>
      </c>
      <c r="K12" s="351">
        <v>714</v>
      </c>
      <c r="L12" s="351">
        <v>591</v>
      </c>
      <c r="M12" s="351">
        <v>588</v>
      </c>
      <c r="N12" s="351">
        <v>544</v>
      </c>
      <c r="O12" s="351">
        <v>505</v>
      </c>
      <c r="P12" s="351">
        <v>489</v>
      </c>
      <c r="Q12" s="351">
        <v>470</v>
      </c>
      <c r="R12" s="351">
        <v>425</v>
      </c>
      <c r="S12" s="351">
        <v>444</v>
      </c>
      <c r="T12" s="351">
        <v>376</v>
      </c>
      <c r="U12" s="434">
        <v>341</v>
      </c>
      <c r="V12" s="331">
        <v>292</v>
      </c>
      <c r="W12" s="331">
        <v>252</v>
      </c>
      <c r="X12" s="331">
        <v>223</v>
      </c>
      <c r="Y12" s="331">
        <v>187</v>
      </c>
      <c r="Z12" s="331">
        <v>178</v>
      </c>
      <c r="AA12" s="331">
        <v>157</v>
      </c>
      <c r="AB12" s="331">
        <v>106</v>
      </c>
      <c r="AC12" s="331">
        <v>124</v>
      </c>
      <c r="AD12" s="331">
        <v>129</v>
      </c>
      <c r="AE12" s="349">
        <v>136</v>
      </c>
    </row>
    <row r="13" spans="1:31" s="81" customFormat="1" ht="12.75" x14ac:dyDescent="0.2">
      <c r="A13" s="335" t="s">
        <v>25</v>
      </c>
      <c r="B13" s="351">
        <v>301</v>
      </c>
      <c r="C13" s="351">
        <v>314</v>
      </c>
      <c r="D13" s="351">
        <v>303</v>
      </c>
      <c r="E13" s="351">
        <v>328</v>
      </c>
      <c r="F13" s="351">
        <v>340</v>
      </c>
      <c r="G13" s="351">
        <v>412</v>
      </c>
      <c r="H13" s="351">
        <v>327</v>
      </c>
      <c r="I13" s="351">
        <v>369</v>
      </c>
      <c r="J13" s="351">
        <v>368</v>
      </c>
      <c r="K13" s="351">
        <v>360</v>
      </c>
      <c r="L13" s="351">
        <v>316</v>
      </c>
      <c r="M13" s="351">
        <v>314</v>
      </c>
      <c r="N13" s="351">
        <v>295</v>
      </c>
      <c r="O13" s="351">
        <v>252</v>
      </c>
      <c r="P13" s="351">
        <v>230</v>
      </c>
      <c r="Q13" s="351">
        <v>221</v>
      </c>
      <c r="R13" s="351">
        <v>199</v>
      </c>
      <c r="S13" s="351">
        <v>209</v>
      </c>
      <c r="T13" s="351">
        <v>166</v>
      </c>
      <c r="U13" s="434">
        <v>154</v>
      </c>
      <c r="V13" s="331">
        <v>137</v>
      </c>
      <c r="W13" s="331">
        <v>130</v>
      </c>
      <c r="X13" s="331">
        <v>111</v>
      </c>
      <c r="Y13" s="331">
        <v>85</v>
      </c>
      <c r="Z13" s="331">
        <v>69</v>
      </c>
      <c r="AA13" s="331">
        <v>81</v>
      </c>
      <c r="AB13" s="331">
        <v>51</v>
      </c>
      <c r="AC13" s="331">
        <v>51</v>
      </c>
      <c r="AD13" s="331">
        <v>71</v>
      </c>
      <c r="AE13" s="349">
        <v>56</v>
      </c>
    </row>
    <row r="14" spans="1:31" s="81" customFormat="1" ht="12.75" x14ac:dyDescent="0.2">
      <c r="A14" s="335" t="s">
        <v>15</v>
      </c>
      <c r="B14" s="351">
        <v>317</v>
      </c>
      <c r="C14" s="351">
        <v>307</v>
      </c>
      <c r="D14" s="351">
        <v>270</v>
      </c>
      <c r="E14" s="351">
        <v>248</v>
      </c>
      <c r="F14" s="351">
        <v>249</v>
      </c>
      <c r="G14" s="351">
        <v>246</v>
      </c>
      <c r="H14" s="351">
        <v>195</v>
      </c>
      <c r="I14" s="351">
        <v>220</v>
      </c>
      <c r="J14" s="351">
        <v>229</v>
      </c>
      <c r="K14" s="351">
        <v>233</v>
      </c>
      <c r="L14" s="351">
        <v>220</v>
      </c>
      <c r="M14" s="351">
        <v>223</v>
      </c>
      <c r="N14" s="351">
        <v>176</v>
      </c>
      <c r="O14" s="351">
        <v>177</v>
      </c>
      <c r="P14" s="351">
        <v>173</v>
      </c>
      <c r="Q14" s="351">
        <v>201</v>
      </c>
      <c r="R14" s="351">
        <v>162</v>
      </c>
      <c r="S14" s="351">
        <v>144</v>
      </c>
      <c r="T14" s="351">
        <v>151</v>
      </c>
      <c r="U14" s="434">
        <v>134</v>
      </c>
      <c r="V14" s="331">
        <v>129</v>
      </c>
      <c r="W14" s="331">
        <v>111</v>
      </c>
      <c r="X14" s="331">
        <v>101</v>
      </c>
      <c r="Y14" s="331">
        <v>88</v>
      </c>
      <c r="Z14" s="331">
        <v>69</v>
      </c>
      <c r="AA14" s="331">
        <v>67</v>
      </c>
      <c r="AB14" s="331">
        <v>60</v>
      </c>
      <c r="AC14" s="331">
        <v>63</v>
      </c>
      <c r="AD14" s="331">
        <v>74</v>
      </c>
      <c r="AE14" s="349">
        <v>63</v>
      </c>
    </row>
    <row r="15" spans="1:31" s="81" customFormat="1" ht="12.75" x14ac:dyDescent="0.2">
      <c r="A15" s="335" t="s">
        <v>26</v>
      </c>
      <c r="B15" s="351">
        <v>157</v>
      </c>
      <c r="C15" s="351">
        <v>158</v>
      </c>
      <c r="D15" s="351">
        <v>149</v>
      </c>
      <c r="E15" s="351">
        <v>123</v>
      </c>
      <c r="F15" s="351">
        <v>118</v>
      </c>
      <c r="G15" s="351">
        <v>116</v>
      </c>
      <c r="H15" s="351">
        <v>132</v>
      </c>
      <c r="I15" s="351">
        <v>115</v>
      </c>
      <c r="J15" s="351">
        <v>102</v>
      </c>
      <c r="K15" s="351">
        <v>103</v>
      </c>
      <c r="L15" s="351">
        <v>115</v>
      </c>
      <c r="M15" s="351">
        <v>102</v>
      </c>
      <c r="N15" s="351">
        <v>97</v>
      </c>
      <c r="O15" s="351">
        <v>90</v>
      </c>
      <c r="P15" s="351">
        <v>86</v>
      </c>
      <c r="Q15" s="351">
        <v>70</v>
      </c>
      <c r="R15" s="351">
        <v>79</v>
      </c>
      <c r="S15" s="351">
        <v>89</v>
      </c>
      <c r="T15" s="351">
        <v>70</v>
      </c>
      <c r="U15" s="434">
        <v>64</v>
      </c>
      <c r="V15" s="331">
        <v>75</v>
      </c>
      <c r="W15" s="331">
        <v>72</v>
      </c>
      <c r="X15" s="331">
        <v>66</v>
      </c>
      <c r="Y15" s="331">
        <v>55</v>
      </c>
      <c r="Z15" s="331">
        <v>55</v>
      </c>
      <c r="AA15" s="331">
        <v>55</v>
      </c>
      <c r="AB15" s="331">
        <v>44</v>
      </c>
      <c r="AC15" s="331">
        <v>27</v>
      </c>
      <c r="AD15" s="331">
        <v>43</v>
      </c>
      <c r="AE15" s="349">
        <v>53</v>
      </c>
    </row>
    <row r="16" spans="1:31" s="81" customFormat="1" ht="12.75" x14ac:dyDescent="0.2">
      <c r="A16" s="335" t="s">
        <v>27</v>
      </c>
      <c r="B16" s="351">
        <v>107</v>
      </c>
      <c r="C16" s="351">
        <v>39</v>
      </c>
      <c r="D16" s="351">
        <v>45</v>
      </c>
      <c r="E16" s="351">
        <v>51</v>
      </c>
      <c r="F16" s="351">
        <v>41</v>
      </c>
      <c r="G16" s="351">
        <v>57</v>
      </c>
      <c r="H16" s="351">
        <v>72</v>
      </c>
      <c r="I16" s="351">
        <v>73</v>
      </c>
      <c r="J16" s="351">
        <v>78</v>
      </c>
      <c r="K16" s="351">
        <v>67</v>
      </c>
      <c r="L16" s="351">
        <v>63</v>
      </c>
      <c r="M16" s="351">
        <v>57</v>
      </c>
      <c r="N16" s="351">
        <v>86</v>
      </c>
      <c r="O16" s="351">
        <v>51</v>
      </c>
      <c r="P16" s="351">
        <v>64</v>
      </c>
      <c r="Q16" s="351">
        <v>47</v>
      </c>
      <c r="R16" s="351">
        <v>39</v>
      </c>
      <c r="S16" s="351">
        <v>51</v>
      </c>
      <c r="T16" s="351">
        <v>33</v>
      </c>
      <c r="U16" s="434">
        <v>32</v>
      </c>
      <c r="V16" s="331">
        <v>15</v>
      </c>
      <c r="W16" s="331">
        <v>5</v>
      </c>
      <c r="X16" s="331">
        <v>19</v>
      </c>
      <c r="Y16" s="331">
        <v>22</v>
      </c>
      <c r="Z16" s="331">
        <v>13</v>
      </c>
      <c r="AA16" s="331">
        <v>2</v>
      </c>
      <c r="AB16" s="331">
        <v>2</v>
      </c>
      <c r="AC16" s="331">
        <v>0</v>
      </c>
      <c r="AD16" s="331">
        <v>10</v>
      </c>
      <c r="AE16" s="349">
        <v>5</v>
      </c>
    </row>
    <row r="17" spans="1:32" s="81" customFormat="1" ht="12.75" x14ac:dyDescent="0.2">
      <c r="A17" s="335" t="s">
        <v>28</v>
      </c>
      <c r="B17" s="351">
        <v>32</v>
      </c>
      <c r="C17" s="351">
        <v>39</v>
      </c>
      <c r="D17" s="351">
        <v>27</v>
      </c>
      <c r="E17" s="351">
        <v>35</v>
      </c>
      <c r="F17" s="351">
        <v>39</v>
      </c>
      <c r="G17" s="351">
        <v>39</v>
      </c>
      <c r="H17" s="351">
        <v>34</v>
      </c>
      <c r="I17" s="351">
        <v>39</v>
      </c>
      <c r="J17" s="351">
        <v>35</v>
      </c>
      <c r="K17" s="351">
        <v>41</v>
      </c>
      <c r="L17" s="351">
        <v>49</v>
      </c>
      <c r="M17" s="351">
        <v>44</v>
      </c>
      <c r="N17" s="351">
        <v>39</v>
      </c>
      <c r="O17" s="351">
        <v>31</v>
      </c>
      <c r="P17" s="351">
        <v>34</v>
      </c>
      <c r="Q17" s="351">
        <v>28</v>
      </c>
      <c r="R17" s="351">
        <v>27</v>
      </c>
      <c r="S17" s="351">
        <v>32</v>
      </c>
      <c r="T17" s="351">
        <v>22</v>
      </c>
      <c r="U17" s="434">
        <v>18</v>
      </c>
      <c r="V17" s="331">
        <v>13</v>
      </c>
      <c r="W17" s="331">
        <v>22</v>
      </c>
      <c r="X17" s="331">
        <v>20</v>
      </c>
      <c r="Y17" s="331">
        <v>10</v>
      </c>
      <c r="Z17" s="331">
        <v>11</v>
      </c>
      <c r="AA17" s="331">
        <v>6</v>
      </c>
      <c r="AB17" s="331">
        <v>5</v>
      </c>
      <c r="AC17" s="331">
        <v>5</v>
      </c>
      <c r="AD17" s="331">
        <v>11</v>
      </c>
      <c r="AE17" s="349">
        <v>14</v>
      </c>
    </row>
    <row r="18" spans="1:32" s="81" customFormat="1" ht="13.5" thickBot="1" x14ac:dyDescent="0.25">
      <c r="A18" s="340" t="s">
        <v>29</v>
      </c>
      <c r="B18" s="344">
        <v>17</v>
      </c>
      <c r="C18" s="344">
        <v>21</v>
      </c>
      <c r="D18" s="344">
        <v>12</v>
      </c>
      <c r="E18" s="344">
        <v>22</v>
      </c>
      <c r="F18" s="344">
        <v>17</v>
      </c>
      <c r="G18" s="344">
        <v>19</v>
      </c>
      <c r="H18" s="344">
        <v>8</v>
      </c>
      <c r="I18" s="344">
        <v>7</v>
      </c>
      <c r="J18" s="344">
        <v>12</v>
      </c>
      <c r="K18" s="344">
        <v>19</v>
      </c>
      <c r="L18" s="344">
        <v>10</v>
      </c>
      <c r="M18" s="344">
        <v>16</v>
      </c>
      <c r="N18" s="344">
        <v>11</v>
      </c>
      <c r="O18" s="344">
        <v>11</v>
      </c>
      <c r="P18" s="344">
        <v>11</v>
      </c>
      <c r="Q18" s="344">
        <v>16</v>
      </c>
      <c r="R18" s="344">
        <v>6</v>
      </c>
      <c r="S18" s="344">
        <v>8</v>
      </c>
      <c r="T18" s="344">
        <v>7</v>
      </c>
      <c r="U18" s="435">
        <v>5</v>
      </c>
      <c r="V18" s="345">
        <v>10</v>
      </c>
      <c r="W18" s="345">
        <v>12</v>
      </c>
      <c r="X18" s="345">
        <v>5</v>
      </c>
      <c r="Y18" s="345">
        <v>7</v>
      </c>
      <c r="Z18" s="345">
        <v>5</v>
      </c>
      <c r="AA18" s="345">
        <v>5</v>
      </c>
      <c r="AB18" s="345">
        <v>1</v>
      </c>
      <c r="AC18" s="345">
        <v>0</v>
      </c>
      <c r="AD18" s="345">
        <v>5</v>
      </c>
      <c r="AE18" s="402">
        <v>1</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53</v>
      </c>
      <c r="C20" s="351">
        <v>51</v>
      </c>
      <c r="D20" s="351">
        <v>59</v>
      </c>
      <c r="E20" s="351">
        <v>37</v>
      </c>
      <c r="F20" s="351">
        <v>30</v>
      </c>
      <c r="G20" s="351">
        <v>36</v>
      </c>
      <c r="H20" s="351">
        <v>47</v>
      </c>
      <c r="I20" s="351">
        <v>36</v>
      </c>
      <c r="J20" s="351">
        <v>30</v>
      </c>
      <c r="K20" s="351">
        <v>33</v>
      </c>
      <c r="L20" s="351">
        <v>50</v>
      </c>
      <c r="M20" s="351">
        <v>42</v>
      </c>
      <c r="N20" s="351">
        <v>34</v>
      </c>
      <c r="O20" s="351">
        <v>26</v>
      </c>
      <c r="P20" s="338">
        <v>34</v>
      </c>
      <c r="Q20" s="338">
        <v>20</v>
      </c>
      <c r="R20" s="338">
        <v>29</v>
      </c>
      <c r="S20" s="338">
        <v>28</v>
      </c>
      <c r="T20" s="338">
        <v>18</v>
      </c>
      <c r="U20" s="339">
        <v>12</v>
      </c>
      <c r="V20" s="331">
        <v>23</v>
      </c>
      <c r="W20" s="331">
        <v>14</v>
      </c>
      <c r="X20" s="331">
        <v>16</v>
      </c>
      <c r="Y20" s="331">
        <v>9</v>
      </c>
      <c r="Z20" s="331">
        <v>10</v>
      </c>
      <c r="AA20" s="331">
        <v>4</v>
      </c>
      <c r="AB20" s="331">
        <v>5</v>
      </c>
      <c r="AC20" s="331">
        <v>5</v>
      </c>
      <c r="AD20" s="331">
        <v>8</v>
      </c>
      <c r="AE20" s="349">
        <v>11</v>
      </c>
    </row>
    <row r="21" spans="1:32" s="81" customFormat="1" ht="12.75" x14ac:dyDescent="0.2">
      <c r="A21" s="335" t="s">
        <v>32</v>
      </c>
      <c r="B21" s="351">
        <v>65</v>
      </c>
      <c r="C21" s="351">
        <v>71</v>
      </c>
      <c r="D21" s="351">
        <v>68</v>
      </c>
      <c r="E21" s="351">
        <v>80</v>
      </c>
      <c r="F21" s="351">
        <v>68</v>
      </c>
      <c r="G21" s="351">
        <v>107</v>
      </c>
      <c r="H21" s="351">
        <v>105</v>
      </c>
      <c r="I21" s="351">
        <v>89</v>
      </c>
      <c r="J21" s="351">
        <v>100</v>
      </c>
      <c r="K21" s="351">
        <v>91</v>
      </c>
      <c r="L21" s="351">
        <v>73</v>
      </c>
      <c r="M21" s="351">
        <v>66</v>
      </c>
      <c r="N21" s="351">
        <v>86</v>
      </c>
      <c r="O21" s="351">
        <v>55</v>
      </c>
      <c r="P21" s="338">
        <v>59</v>
      </c>
      <c r="Q21" s="338">
        <v>68</v>
      </c>
      <c r="R21" s="338">
        <v>31</v>
      </c>
      <c r="S21" s="338">
        <v>57</v>
      </c>
      <c r="T21" s="338">
        <v>21</v>
      </c>
      <c r="U21" s="339">
        <v>31</v>
      </c>
      <c r="V21" s="331">
        <v>30</v>
      </c>
      <c r="W21" s="331">
        <v>39</v>
      </c>
      <c r="X21" s="331">
        <v>26</v>
      </c>
      <c r="Y21" s="331">
        <v>16</v>
      </c>
      <c r="Z21" s="331">
        <v>13</v>
      </c>
      <c r="AA21" s="331">
        <v>13</v>
      </c>
      <c r="AB21" s="331">
        <v>11</v>
      </c>
      <c r="AC21" s="331">
        <v>9</v>
      </c>
      <c r="AD21" s="331">
        <v>13</v>
      </c>
      <c r="AE21" s="349">
        <v>15</v>
      </c>
    </row>
    <row r="22" spans="1:32" s="81" customFormat="1" ht="12.75" x14ac:dyDescent="0.2">
      <c r="A22" s="335" t="s">
        <v>15</v>
      </c>
      <c r="B22" s="351">
        <v>123</v>
      </c>
      <c r="C22" s="351">
        <v>108</v>
      </c>
      <c r="D22" s="351">
        <v>97</v>
      </c>
      <c r="E22" s="351">
        <v>85</v>
      </c>
      <c r="F22" s="351">
        <v>91</v>
      </c>
      <c r="G22" s="351">
        <v>99</v>
      </c>
      <c r="H22" s="351">
        <v>81</v>
      </c>
      <c r="I22" s="351">
        <v>80</v>
      </c>
      <c r="J22" s="351">
        <v>94</v>
      </c>
      <c r="K22" s="351">
        <v>89</v>
      </c>
      <c r="L22" s="351">
        <v>93</v>
      </c>
      <c r="M22" s="351">
        <v>87</v>
      </c>
      <c r="N22" s="351">
        <v>78</v>
      </c>
      <c r="O22" s="351">
        <v>68</v>
      </c>
      <c r="P22" s="338">
        <v>61</v>
      </c>
      <c r="Q22" s="338">
        <v>68</v>
      </c>
      <c r="R22" s="338">
        <v>50</v>
      </c>
      <c r="S22" s="338">
        <v>47</v>
      </c>
      <c r="T22" s="338">
        <v>45</v>
      </c>
      <c r="U22" s="339">
        <v>39</v>
      </c>
      <c r="V22" s="331">
        <v>31</v>
      </c>
      <c r="W22" s="331">
        <v>32</v>
      </c>
      <c r="X22" s="331">
        <v>35</v>
      </c>
      <c r="Y22" s="331">
        <v>32</v>
      </c>
      <c r="Z22" s="331">
        <v>31</v>
      </c>
      <c r="AA22" s="331">
        <v>16</v>
      </c>
      <c r="AB22" s="331">
        <v>20</v>
      </c>
      <c r="AC22" s="331">
        <v>19</v>
      </c>
      <c r="AD22" s="331">
        <v>19</v>
      </c>
      <c r="AE22" s="349">
        <v>9</v>
      </c>
    </row>
    <row r="23" spans="1:32" s="81" customFormat="1" ht="13.5" thickBot="1" x14ac:dyDescent="0.25">
      <c r="A23" s="340" t="s">
        <v>33</v>
      </c>
      <c r="B23" s="344">
        <v>241</v>
      </c>
      <c r="C23" s="344">
        <v>230</v>
      </c>
      <c r="D23" s="344">
        <v>224</v>
      </c>
      <c r="E23" s="344">
        <v>202</v>
      </c>
      <c r="F23" s="344">
        <v>189</v>
      </c>
      <c r="G23" s="344">
        <v>242</v>
      </c>
      <c r="H23" s="344">
        <v>233</v>
      </c>
      <c r="I23" s="344">
        <v>205</v>
      </c>
      <c r="J23" s="344">
        <v>224</v>
      </c>
      <c r="K23" s="344">
        <v>213</v>
      </c>
      <c r="L23" s="344">
        <v>216</v>
      </c>
      <c r="M23" s="344">
        <v>195</v>
      </c>
      <c r="N23" s="344">
        <v>198</v>
      </c>
      <c r="O23" s="344">
        <v>149</v>
      </c>
      <c r="P23" s="345">
        <v>154</v>
      </c>
      <c r="Q23" s="345">
        <v>156</v>
      </c>
      <c r="R23" s="345">
        <v>110</v>
      </c>
      <c r="S23" s="345">
        <v>132</v>
      </c>
      <c r="T23" s="345">
        <v>84</v>
      </c>
      <c r="U23" s="346">
        <v>82</v>
      </c>
      <c r="V23" s="345">
        <v>84</v>
      </c>
      <c r="W23" s="345">
        <v>85</v>
      </c>
      <c r="X23" s="345">
        <v>77</v>
      </c>
      <c r="Y23" s="345">
        <v>57</v>
      </c>
      <c r="Z23" s="345">
        <v>54</v>
      </c>
      <c r="AA23" s="345">
        <v>33</v>
      </c>
      <c r="AB23" s="345">
        <v>36</v>
      </c>
      <c r="AC23" s="345">
        <v>33</v>
      </c>
      <c r="AD23" s="345">
        <v>40</v>
      </c>
      <c r="AE23" s="402">
        <v>35</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36</v>
      </c>
      <c r="C25" s="351">
        <v>41</v>
      </c>
      <c r="D25" s="351">
        <v>29</v>
      </c>
      <c r="E25" s="351">
        <v>32</v>
      </c>
      <c r="F25" s="351">
        <v>26</v>
      </c>
      <c r="G25" s="351">
        <v>34</v>
      </c>
      <c r="H25" s="351">
        <v>26</v>
      </c>
      <c r="I25" s="351">
        <v>27</v>
      </c>
      <c r="J25" s="351">
        <v>29</v>
      </c>
      <c r="K25" s="351">
        <v>30</v>
      </c>
      <c r="L25" s="351">
        <v>21</v>
      </c>
      <c r="M25" s="351">
        <v>16</v>
      </c>
      <c r="N25" s="351">
        <v>22</v>
      </c>
      <c r="O25" s="351">
        <v>12</v>
      </c>
      <c r="P25" s="351">
        <v>13</v>
      </c>
      <c r="Q25" s="351">
        <v>9</v>
      </c>
      <c r="R25" s="351">
        <v>8</v>
      </c>
      <c r="S25" s="351">
        <v>11</v>
      </c>
      <c r="T25" s="351">
        <v>10</v>
      </c>
      <c r="U25" s="434">
        <v>7</v>
      </c>
      <c r="V25" s="331">
        <v>12</v>
      </c>
      <c r="W25" s="331">
        <v>12</v>
      </c>
      <c r="X25" s="331">
        <v>10</v>
      </c>
      <c r="Y25" s="331">
        <v>7</v>
      </c>
      <c r="Z25" s="331">
        <v>8</v>
      </c>
      <c r="AA25" s="331">
        <v>5</v>
      </c>
      <c r="AB25" s="331">
        <v>5</v>
      </c>
      <c r="AC25" s="331">
        <v>4</v>
      </c>
      <c r="AD25" s="331">
        <v>3</v>
      </c>
      <c r="AE25" s="349">
        <v>0</v>
      </c>
    </row>
    <row r="26" spans="1:32" s="81" customFormat="1" ht="12.75" x14ac:dyDescent="0.2">
      <c r="A26" s="335" t="s">
        <v>36</v>
      </c>
      <c r="B26" s="351">
        <v>7</v>
      </c>
      <c r="C26" s="351">
        <v>10</v>
      </c>
      <c r="D26" s="351">
        <v>10</v>
      </c>
      <c r="E26" s="351">
        <v>5</v>
      </c>
      <c r="F26" s="351">
        <v>6</v>
      </c>
      <c r="G26" s="351">
        <v>8</v>
      </c>
      <c r="H26" s="351">
        <v>6</v>
      </c>
      <c r="I26" s="351">
        <v>5</v>
      </c>
      <c r="J26" s="351">
        <v>4</v>
      </c>
      <c r="K26" s="351">
        <v>7</v>
      </c>
      <c r="L26" s="351">
        <v>7</v>
      </c>
      <c r="M26" s="351">
        <v>1</v>
      </c>
      <c r="N26" s="351">
        <v>1</v>
      </c>
      <c r="O26" s="351">
        <v>6</v>
      </c>
      <c r="P26" s="351">
        <v>7</v>
      </c>
      <c r="Q26" s="351">
        <v>5</v>
      </c>
      <c r="R26" s="351">
        <v>0</v>
      </c>
      <c r="S26" s="351">
        <v>0</v>
      </c>
      <c r="T26" s="351">
        <v>2</v>
      </c>
      <c r="U26" s="434">
        <v>0</v>
      </c>
      <c r="V26" s="331">
        <v>1</v>
      </c>
      <c r="W26" s="331">
        <v>0</v>
      </c>
      <c r="X26" s="331">
        <v>0</v>
      </c>
      <c r="Y26" s="331">
        <v>1</v>
      </c>
      <c r="Z26" s="331">
        <v>1</v>
      </c>
      <c r="AA26" s="331">
        <v>0</v>
      </c>
      <c r="AB26" s="331">
        <v>0</v>
      </c>
      <c r="AC26" s="331">
        <v>0</v>
      </c>
      <c r="AD26" s="331">
        <v>0</v>
      </c>
      <c r="AE26" s="349">
        <v>0</v>
      </c>
    </row>
    <row r="27" spans="1:32" s="81" customFormat="1" ht="12.75" x14ac:dyDescent="0.2">
      <c r="A27" s="335" t="s">
        <v>123</v>
      </c>
      <c r="B27" s="351">
        <v>73</v>
      </c>
      <c r="C27" s="351">
        <v>67</v>
      </c>
      <c r="D27" s="351">
        <v>69</v>
      </c>
      <c r="E27" s="351">
        <v>59</v>
      </c>
      <c r="F27" s="351">
        <v>60</v>
      </c>
      <c r="G27" s="351">
        <v>59</v>
      </c>
      <c r="H27" s="351">
        <v>66</v>
      </c>
      <c r="I27" s="351">
        <v>47</v>
      </c>
      <c r="J27" s="351">
        <v>63</v>
      </c>
      <c r="K27" s="351">
        <v>52</v>
      </c>
      <c r="L27" s="351">
        <v>56</v>
      </c>
      <c r="M27" s="351">
        <v>56</v>
      </c>
      <c r="N27" s="351">
        <v>47</v>
      </c>
      <c r="O27" s="351">
        <v>37</v>
      </c>
      <c r="P27" s="351">
        <v>40</v>
      </c>
      <c r="Q27" s="351">
        <v>28</v>
      </c>
      <c r="R27" s="351">
        <v>20</v>
      </c>
      <c r="S27" s="351">
        <v>34</v>
      </c>
      <c r="T27" s="351">
        <v>18</v>
      </c>
      <c r="U27" s="434">
        <v>18</v>
      </c>
      <c r="V27" s="331">
        <v>21</v>
      </c>
      <c r="W27" s="331">
        <v>36</v>
      </c>
      <c r="X27" s="331">
        <v>24</v>
      </c>
      <c r="Y27" s="331">
        <v>18</v>
      </c>
      <c r="Z27" s="331">
        <v>13</v>
      </c>
      <c r="AA27" s="331">
        <v>9</v>
      </c>
      <c r="AB27" s="331">
        <v>13</v>
      </c>
      <c r="AC27" s="331">
        <v>11</v>
      </c>
      <c r="AD27" s="331">
        <v>10</v>
      </c>
      <c r="AE27" s="349">
        <v>8</v>
      </c>
    </row>
    <row r="28" spans="1:32" s="81" customFormat="1" ht="12.75" x14ac:dyDescent="0.2">
      <c r="A28" s="335" t="s">
        <v>37</v>
      </c>
      <c r="B28" s="351">
        <v>28</v>
      </c>
      <c r="C28" s="351">
        <v>39</v>
      </c>
      <c r="D28" s="351">
        <v>17</v>
      </c>
      <c r="E28" s="351">
        <v>24</v>
      </c>
      <c r="F28" s="351">
        <v>17</v>
      </c>
      <c r="G28" s="351">
        <v>36</v>
      </c>
      <c r="H28" s="351">
        <v>34</v>
      </c>
      <c r="I28" s="351">
        <v>33</v>
      </c>
      <c r="J28" s="351">
        <v>29</v>
      </c>
      <c r="K28" s="351">
        <v>38</v>
      </c>
      <c r="L28" s="351">
        <v>27</v>
      </c>
      <c r="M28" s="351">
        <v>16</v>
      </c>
      <c r="N28" s="351">
        <v>39</v>
      </c>
      <c r="O28" s="351">
        <v>16</v>
      </c>
      <c r="P28" s="351">
        <v>21</v>
      </c>
      <c r="Q28" s="351">
        <v>42</v>
      </c>
      <c r="R28" s="351">
        <v>22</v>
      </c>
      <c r="S28" s="351">
        <v>13</v>
      </c>
      <c r="T28" s="351">
        <v>11</v>
      </c>
      <c r="U28" s="434">
        <v>1</v>
      </c>
      <c r="V28" s="331">
        <v>4</v>
      </c>
      <c r="W28" s="331">
        <v>2</v>
      </c>
      <c r="X28" s="331">
        <v>1</v>
      </c>
      <c r="Y28" s="331">
        <v>5</v>
      </c>
      <c r="Z28" s="331">
        <v>3</v>
      </c>
      <c r="AA28" s="331">
        <v>1</v>
      </c>
      <c r="AB28" s="331">
        <v>0</v>
      </c>
      <c r="AC28" s="331">
        <v>1</v>
      </c>
      <c r="AD28" s="331">
        <v>6</v>
      </c>
      <c r="AE28" s="349">
        <v>5</v>
      </c>
    </row>
    <row r="29" spans="1:32" s="81" customFormat="1" ht="13.5" thickBot="1" x14ac:dyDescent="0.25">
      <c r="A29" s="340" t="s">
        <v>124</v>
      </c>
      <c r="B29" s="344">
        <v>97</v>
      </c>
      <c r="C29" s="344">
        <v>73</v>
      </c>
      <c r="D29" s="344">
        <v>99</v>
      </c>
      <c r="E29" s="344">
        <v>82</v>
      </c>
      <c r="F29" s="344">
        <v>80</v>
      </c>
      <c r="G29" s="344">
        <v>105</v>
      </c>
      <c r="H29" s="344">
        <v>101</v>
      </c>
      <c r="I29" s="344">
        <v>93</v>
      </c>
      <c r="J29" s="344">
        <v>99</v>
      </c>
      <c r="K29" s="344">
        <v>86</v>
      </c>
      <c r="L29" s="344">
        <v>105</v>
      </c>
      <c r="M29" s="344">
        <v>106</v>
      </c>
      <c r="N29" s="344">
        <v>89</v>
      </c>
      <c r="O29" s="344">
        <v>78</v>
      </c>
      <c r="P29" s="344">
        <v>73</v>
      </c>
      <c r="Q29" s="344">
        <v>72</v>
      </c>
      <c r="R29" s="344">
        <v>60</v>
      </c>
      <c r="S29" s="344">
        <v>74</v>
      </c>
      <c r="T29" s="344">
        <v>43</v>
      </c>
      <c r="U29" s="435">
        <v>56</v>
      </c>
      <c r="V29" s="345">
        <v>46</v>
      </c>
      <c r="W29" s="345">
        <v>35</v>
      </c>
      <c r="X29" s="345">
        <v>42</v>
      </c>
      <c r="Y29" s="345">
        <v>26</v>
      </c>
      <c r="Z29" s="345">
        <v>29</v>
      </c>
      <c r="AA29" s="345">
        <v>18</v>
      </c>
      <c r="AB29" s="345">
        <v>18</v>
      </c>
      <c r="AC29" s="345">
        <v>17</v>
      </c>
      <c r="AD29" s="345">
        <v>21</v>
      </c>
      <c r="AE29" s="402">
        <v>22</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1</v>
      </c>
      <c r="D31" s="372">
        <v>1</v>
      </c>
      <c r="E31" s="372">
        <v>1</v>
      </c>
      <c r="F31" s="372">
        <v>1</v>
      </c>
      <c r="G31" s="372">
        <v>0</v>
      </c>
      <c r="H31" s="372">
        <v>1</v>
      </c>
      <c r="I31" s="372">
        <v>0</v>
      </c>
      <c r="J31" s="372">
        <v>0</v>
      </c>
      <c r="K31" s="372">
        <v>1</v>
      </c>
      <c r="L31" s="372">
        <v>0</v>
      </c>
      <c r="M31" s="372">
        <v>1</v>
      </c>
      <c r="N31" s="372">
        <v>0</v>
      </c>
      <c r="O31" s="372">
        <v>0</v>
      </c>
      <c r="P31" s="351">
        <v>0</v>
      </c>
      <c r="Q31" s="351">
        <v>0</v>
      </c>
      <c r="R31" s="351">
        <v>0</v>
      </c>
      <c r="S31" s="351">
        <v>0</v>
      </c>
      <c r="T31" s="351">
        <v>0</v>
      </c>
      <c r="U31" s="434">
        <v>0</v>
      </c>
      <c r="V31" s="331">
        <v>0</v>
      </c>
      <c r="W31" s="331">
        <v>1</v>
      </c>
      <c r="X31" s="331">
        <v>0</v>
      </c>
      <c r="Y31" s="331">
        <v>0</v>
      </c>
      <c r="Z31" s="331">
        <v>0</v>
      </c>
      <c r="AA31" s="331">
        <v>0</v>
      </c>
      <c r="AB31" s="331">
        <v>0</v>
      </c>
      <c r="AC31" s="331">
        <v>0</v>
      </c>
      <c r="AD31" s="331">
        <v>1</v>
      </c>
      <c r="AE31" s="349">
        <v>0</v>
      </c>
      <c r="AF31" s="225"/>
    </row>
    <row r="32" spans="1:32" s="81" customFormat="1" ht="12.75" x14ac:dyDescent="0.2">
      <c r="A32" s="335" t="s">
        <v>2</v>
      </c>
      <c r="B32" s="372">
        <v>7</v>
      </c>
      <c r="C32" s="372">
        <v>8</v>
      </c>
      <c r="D32" s="372">
        <v>7</v>
      </c>
      <c r="E32" s="372">
        <v>5</v>
      </c>
      <c r="F32" s="372">
        <v>2</v>
      </c>
      <c r="G32" s="372">
        <v>4</v>
      </c>
      <c r="H32" s="372">
        <v>2</v>
      </c>
      <c r="I32" s="372">
        <v>3</v>
      </c>
      <c r="J32" s="372">
        <v>5</v>
      </c>
      <c r="K32" s="372">
        <v>1</v>
      </c>
      <c r="L32" s="372">
        <v>3</v>
      </c>
      <c r="M32" s="372">
        <v>2</v>
      </c>
      <c r="N32" s="372">
        <v>3</v>
      </c>
      <c r="O32" s="372">
        <v>4</v>
      </c>
      <c r="P32" s="351">
        <v>6</v>
      </c>
      <c r="Q32" s="351">
        <v>6</v>
      </c>
      <c r="R32" s="351">
        <v>3</v>
      </c>
      <c r="S32" s="351">
        <v>2</v>
      </c>
      <c r="T32" s="351">
        <v>7</v>
      </c>
      <c r="U32" s="434">
        <v>1</v>
      </c>
      <c r="V32" s="331">
        <v>3</v>
      </c>
      <c r="W32" s="331">
        <v>1</v>
      </c>
      <c r="X32" s="331">
        <v>1</v>
      </c>
      <c r="Y32" s="331">
        <v>1</v>
      </c>
      <c r="Z32" s="331">
        <v>2</v>
      </c>
      <c r="AA32" s="331">
        <v>1</v>
      </c>
      <c r="AB32" s="331">
        <v>2</v>
      </c>
      <c r="AC32" s="331">
        <v>3</v>
      </c>
      <c r="AD32" s="331">
        <v>0</v>
      </c>
      <c r="AE32" s="349">
        <v>2</v>
      </c>
      <c r="AF32" s="225"/>
    </row>
    <row r="33" spans="1:32" s="81" customFormat="1" ht="12.75" x14ac:dyDescent="0.2">
      <c r="A33" s="335" t="s">
        <v>3</v>
      </c>
      <c r="B33" s="372">
        <v>41</v>
      </c>
      <c r="C33" s="372">
        <v>49</v>
      </c>
      <c r="D33" s="372">
        <v>35</v>
      </c>
      <c r="E33" s="372">
        <v>49</v>
      </c>
      <c r="F33" s="372">
        <v>35</v>
      </c>
      <c r="G33" s="372">
        <v>44</v>
      </c>
      <c r="H33" s="372">
        <v>37</v>
      </c>
      <c r="I33" s="372">
        <v>37</v>
      </c>
      <c r="J33" s="372">
        <v>35</v>
      </c>
      <c r="K33" s="372">
        <v>43</v>
      </c>
      <c r="L33" s="372">
        <v>27</v>
      </c>
      <c r="M33" s="372">
        <v>29</v>
      </c>
      <c r="N33" s="372">
        <v>34</v>
      </c>
      <c r="O33" s="372">
        <v>34</v>
      </c>
      <c r="P33" s="351">
        <v>38</v>
      </c>
      <c r="Q33" s="351">
        <v>70</v>
      </c>
      <c r="R33" s="351">
        <v>24</v>
      </c>
      <c r="S33" s="351">
        <v>45</v>
      </c>
      <c r="T33" s="351">
        <v>21</v>
      </c>
      <c r="U33" s="434">
        <v>14</v>
      </c>
      <c r="V33" s="331">
        <v>16</v>
      </c>
      <c r="W33" s="331">
        <v>15</v>
      </c>
      <c r="X33" s="331">
        <v>10</v>
      </c>
      <c r="Y33" s="331">
        <v>12</v>
      </c>
      <c r="Z33" s="331">
        <v>16</v>
      </c>
      <c r="AA33" s="331">
        <v>7</v>
      </c>
      <c r="AB33" s="331">
        <v>8</v>
      </c>
      <c r="AC33" s="331">
        <v>5</v>
      </c>
      <c r="AD33" s="331">
        <v>3</v>
      </c>
      <c r="AE33" s="349">
        <v>8</v>
      </c>
      <c r="AF33" s="225"/>
    </row>
    <row r="34" spans="1:32" s="145" customFormat="1" ht="13.5" thickBot="1" x14ac:dyDescent="0.25">
      <c r="A34" s="357" t="s">
        <v>39</v>
      </c>
      <c r="B34" s="404">
        <v>48</v>
      </c>
      <c r="C34" s="404">
        <v>58</v>
      </c>
      <c r="D34" s="404">
        <v>43</v>
      </c>
      <c r="E34" s="404">
        <v>55</v>
      </c>
      <c r="F34" s="404">
        <v>38</v>
      </c>
      <c r="G34" s="404">
        <v>48</v>
      </c>
      <c r="H34" s="404">
        <v>40</v>
      </c>
      <c r="I34" s="404">
        <v>40</v>
      </c>
      <c r="J34" s="404">
        <v>40</v>
      </c>
      <c r="K34" s="404">
        <v>45</v>
      </c>
      <c r="L34" s="404">
        <v>30</v>
      </c>
      <c r="M34" s="404">
        <v>32</v>
      </c>
      <c r="N34" s="404">
        <v>37</v>
      </c>
      <c r="O34" s="404">
        <v>38</v>
      </c>
      <c r="P34" s="404">
        <v>44</v>
      </c>
      <c r="Q34" s="404">
        <v>76</v>
      </c>
      <c r="R34" s="404">
        <v>27</v>
      </c>
      <c r="S34" s="404">
        <v>47</v>
      </c>
      <c r="T34" s="404">
        <v>28</v>
      </c>
      <c r="U34" s="436">
        <v>15</v>
      </c>
      <c r="V34" s="405">
        <v>19</v>
      </c>
      <c r="W34" s="405">
        <v>17</v>
      </c>
      <c r="X34" s="405">
        <v>11</v>
      </c>
      <c r="Y34" s="405">
        <v>13</v>
      </c>
      <c r="Z34" s="405">
        <v>18</v>
      </c>
      <c r="AA34" s="405">
        <v>8</v>
      </c>
      <c r="AB34" s="405">
        <v>10</v>
      </c>
      <c r="AC34" s="405">
        <v>8</v>
      </c>
      <c r="AD34" s="405">
        <v>4</v>
      </c>
      <c r="AE34" s="407">
        <v>10</v>
      </c>
      <c r="AF34" s="225"/>
    </row>
    <row r="35" spans="1:32" s="81" customFormat="1" ht="13.5" thickTop="1" x14ac:dyDescent="0.2">
      <c r="A35" s="159" t="s">
        <v>353</v>
      </c>
      <c r="C35" s="160"/>
      <c r="D35" s="160"/>
      <c r="E35" s="160"/>
      <c r="F35" s="122"/>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2A00-000000000000}"/>
  </hyperlinks>
  <pageMargins left="0.75" right="0.41" top="1" bottom="1" header="0.5" footer="0.5"/>
  <pageSetup paperSize="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G39"/>
  <sheetViews>
    <sheetView workbookViewId="0">
      <selection activeCell="AG1" sqref="AG1"/>
    </sheetView>
  </sheetViews>
  <sheetFormatPr defaultRowHeight="12" x14ac:dyDescent="0.2"/>
  <cols>
    <col min="1" max="1" width="18.425781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460</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283">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440"/>
      <c r="W3" s="440"/>
      <c r="X3" s="440"/>
      <c r="Y3" s="440"/>
      <c r="Z3" s="440"/>
      <c r="AA3" s="440"/>
      <c r="AB3" s="440"/>
      <c r="AC3" s="440"/>
      <c r="AD3" s="440"/>
      <c r="AE3" s="440"/>
      <c r="AF3" s="371"/>
      <c r="AG3" s="225"/>
    </row>
    <row r="4" spans="1:33" s="81" customFormat="1" ht="12.6" customHeight="1" x14ac:dyDescent="0.2">
      <c r="A4" s="335" t="s">
        <v>41</v>
      </c>
      <c r="B4" s="356" t="s">
        <v>42</v>
      </c>
      <c r="C4" s="351">
        <v>70</v>
      </c>
      <c r="D4" s="351">
        <v>65</v>
      </c>
      <c r="E4" s="351">
        <v>60</v>
      </c>
      <c r="F4" s="351">
        <v>56</v>
      </c>
      <c r="G4" s="351">
        <v>50</v>
      </c>
      <c r="H4" s="351">
        <v>64</v>
      </c>
      <c r="I4" s="351">
        <v>40</v>
      </c>
      <c r="J4" s="351">
        <v>46</v>
      </c>
      <c r="K4" s="351">
        <v>47</v>
      </c>
      <c r="L4" s="351">
        <v>60</v>
      </c>
      <c r="M4" s="351">
        <v>52</v>
      </c>
      <c r="N4" s="351">
        <v>45</v>
      </c>
      <c r="O4" s="351">
        <v>42</v>
      </c>
      <c r="P4" s="351">
        <v>39</v>
      </c>
      <c r="Q4" s="338">
        <v>26</v>
      </c>
      <c r="R4" s="338">
        <v>36</v>
      </c>
      <c r="S4" s="338">
        <v>29</v>
      </c>
      <c r="T4" s="338">
        <v>26</v>
      </c>
      <c r="U4" s="338">
        <v>25</v>
      </c>
      <c r="V4" s="338">
        <v>22</v>
      </c>
      <c r="W4" s="338">
        <v>19</v>
      </c>
      <c r="X4" s="338">
        <v>21</v>
      </c>
      <c r="Y4" s="338">
        <v>21</v>
      </c>
      <c r="Z4" s="338">
        <v>23</v>
      </c>
      <c r="AA4" s="338">
        <v>20</v>
      </c>
      <c r="AB4" s="338">
        <v>12</v>
      </c>
      <c r="AC4" s="338">
        <v>13</v>
      </c>
      <c r="AD4" s="338">
        <v>15</v>
      </c>
      <c r="AE4" s="338">
        <v>10</v>
      </c>
      <c r="AF4" s="374">
        <v>7</v>
      </c>
    </row>
    <row r="5" spans="1:33" s="81" customFormat="1" ht="12.6" customHeight="1" x14ac:dyDescent="0.2">
      <c r="A5" s="335"/>
      <c r="B5" s="356" t="s">
        <v>43</v>
      </c>
      <c r="C5" s="351">
        <v>53</v>
      </c>
      <c r="D5" s="351">
        <v>43</v>
      </c>
      <c r="E5" s="351">
        <v>37</v>
      </c>
      <c r="F5" s="351">
        <v>29</v>
      </c>
      <c r="G5" s="351">
        <v>41</v>
      </c>
      <c r="H5" s="351">
        <v>35</v>
      </c>
      <c r="I5" s="351">
        <v>41</v>
      </c>
      <c r="J5" s="351">
        <v>34</v>
      </c>
      <c r="K5" s="351">
        <v>47</v>
      </c>
      <c r="L5" s="351">
        <v>29</v>
      </c>
      <c r="M5" s="351">
        <v>41</v>
      </c>
      <c r="N5" s="351">
        <v>42</v>
      </c>
      <c r="O5" s="351">
        <v>36</v>
      </c>
      <c r="P5" s="351">
        <v>29</v>
      </c>
      <c r="Q5" s="338">
        <v>35</v>
      </c>
      <c r="R5" s="338">
        <v>32</v>
      </c>
      <c r="S5" s="338">
        <v>21</v>
      </c>
      <c r="T5" s="338">
        <v>21</v>
      </c>
      <c r="U5" s="338">
        <v>20</v>
      </c>
      <c r="V5" s="331">
        <v>17</v>
      </c>
      <c r="W5" s="331">
        <v>12</v>
      </c>
      <c r="X5" s="331">
        <v>11</v>
      </c>
      <c r="Y5" s="331">
        <v>14</v>
      </c>
      <c r="Z5" s="331">
        <v>9</v>
      </c>
      <c r="AA5" s="331">
        <v>11</v>
      </c>
      <c r="AB5" s="331">
        <v>4</v>
      </c>
      <c r="AC5" s="331">
        <v>7</v>
      </c>
      <c r="AD5" s="331">
        <v>4</v>
      </c>
      <c r="AE5" s="331">
        <v>9</v>
      </c>
      <c r="AF5" s="349">
        <v>2</v>
      </c>
    </row>
    <row r="6" spans="1:33" s="81" customFormat="1" ht="12.6" customHeight="1" x14ac:dyDescent="0.2">
      <c r="A6" s="335" t="s">
        <v>44</v>
      </c>
      <c r="B6" s="356" t="s">
        <v>42</v>
      </c>
      <c r="C6" s="351">
        <v>85</v>
      </c>
      <c r="D6" s="351">
        <v>73</v>
      </c>
      <c r="E6" s="351">
        <v>76</v>
      </c>
      <c r="F6" s="351">
        <v>76</v>
      </c>
      <c r="G6" s="351">
        <v>63</v>
      </c>
      <c r="H6" s="351">
        <v>50</v>
      </c>
      <c r="I6" s="351">
        <v>41</v>
      </c>
      <c r="J6" s="351">
        <v>74</v>
      </c>
      <c r="K6" s="351">
        <v>55</v>
      </c>
      <c r="L6" s="351">
        <v>62</v>
      </c>
      <c r="M6" s="351">
        <v>63</v>
      </c>
      <c r="N6" s="351">
        <v>69</v>
      </c>
      <c r="O6" s="351">
        <v>50</v>
      </c>
      <c r="P6" s="351">
        <v>56</v>
      </c>
      <c r="Q6" s="338">
        <v>52</v>
      </c>
      <c r="R6" s="338">
        <v>66</v>
      </c>
      <c r="S6" s="338">
        <v>59</v>
      </c>
      <c r="T6" s="338">
        <v>40</v>
      </c>
      <c r="U6" s="338">
        <v>44</v>
      </c>
      <c r="V6" s="331">
        <v>47</v>
      </c>
      <c r="W6" s="331">
        <v>53</v>
      </c>
      <c r="X6" s="331">
        <v>39</v>
      </c>
      <c r="Y6" s="331">
        <v>31</v>
      </c>
      <c r="Z6" s="331">
        <v>22</v>
      </c>
      <c r="AA6" s="331">
        <v>21</v>
      </c>
      <c r="AB6" s="331">
        <v>24</v>
      </c>
      <c r="AC6" s="331">
        <v>15</v>
      </c>
      <c r="AD6" s="331">
        <v>16</v>
      </c>
      <c r="AE6" s="331">
        <v>27</v>
      </c>
      <c r="AF6" s="349">
        <v>18</v>
      </c>
    </row>
    <row r="7" spans="1:33" s="81" customFormat="1" ht="12.6" customHeight="1" x14ac:dyDescent="0.2">
      <c r="A7" s="335"/>
      <c r="B7" s="356" t="s">
        <v>43</v>
      </c>
      <c r="C7" s="351">
        <v>62</v>
      </c>
      <c r="D7" s="351">
        <v>56</v>
      </c>
      <c r="E7" s="351">
        <v>41</v>
      </c>
      <c r="F7" s="351">
        <v>28</v>
      </c>
      <c r="G7" s="351">
        <v>45</v>
      </c>
      <c r="H7" s="351">
        <v>49</v>
      </c>
      <c r="I7" s="351">
        <v>36</v>
      </c>
      <c r="J7" s="351">
        <v>28</v>
      </c>
      <c r="K7" s="351">
        <v>41</v>
      </c>
      <c r="L7" s="351">
        <v>39</v>
      </c>
      <c r="M7" s="351">
        <v>30</v>
      </c>
      <c r="N7" s="351">
        <v>44</v>
      </c>
      <c r="O7" s="351">
        <v>24</v>
      </c>
      <c r="P7" s="351">
        <v>31</v>
      </c>
      <c r="Q7" s="338">
        <v>29</v>
      </c>
      <c r="R7" s="338">
        <v>42</v>
      </c>
      <c r="S7" s="338">
        <v>31</v>
      </c>
      <c r="T7" s="338">
        <v>35</v>
      </c>
      <c r="U7" s="338">
        <v>30</v>
      </c>
      <c r="V7" s="331">
        <v>23</v>
      </c>
      <c r="W7" s="331">
        <v>27</v>
      </c>
      <c r="X7" s="331">
        <v>23</v>
      </c>
      <c r="Y7" s="331">
        <v>21</v>
      </c>
      <c r="Z7" s="331">
        <v>19</v>
      </c>
      <c r="AA7" s="331">
        <v>9</v>
      </c>
      <c r="AB7" s="331">
        <v>11</v>
      </c>
      <c r="AC7" s="331">
        <v>11</v>
      </c>
      <c r="AD7" s="331">
        <v>9</v>
      </c>
      <c r="AE7" s="331">
        <v>11</v>
      </c>
      <c r="AF7" s="349">
        <v>20</v>
      </c>
    </row>
    <row r="8" spans="1:33" s="81" customFormat="1" ht="12.6" customHeight="1" x14ac:dyDescent="0.2">
      <c r="A8" s="335" t="s">
        <v>45</v>
      </c>
      <c r="B8" s="356" t="s">
        <v>42</v>
      </c>
      <c r="C8" s="351">
        <v>21</v>
      </c>
      <c r="D8" s="351">
        <v>28</v>
      </c>
      <c r="E8" s="351">
        <v>21</v>
      </c>
      <c r="F8" s="351">
        <v>25</v>
      </c>
      <c r="G8" s="351">
        <v>23</v>
      </c>
      <c r="H8" s="351">
        <v>19</v>
      </c>
      <c r="I8" s="351">
        <v>11</v>
      </c>
      <c r="J8" s="351">
        <v>19</v>
      </c>
      <c r="K8" s="351">
        <v>12</v>
      </c>
      <c r="L8" s="351">
        <v>17</v>
      </c>
      <c r="M8" s="351">
        <v>14</v>
      </c>
      <c r="N8" s="351">
        <v>8</v>
      </c>
      <c r="O8" s="351">
        <v>10</v>
      </c>
      <c r="P8" s="351">
        <v>9</v>
      </c>
      <c r="Q8" s="338">
        <v>14</v>
      </c>
      <c r="R8" s="338">
        <v>7</v>
      </c>
      <c r="S8" s="338">
        <v>8</v>
      </c>
      <c r="T8" s="338">
        <v>7</v>
      </c>
      <c r="U8" s="338">
        <v>13</v>
      </c>
      <c r="V8" s="331">
        <v>18</v>
      </c>
      <c r="W8" s="331">
        <v>8</v>
      </c>
      <c r="X8" s="331">
        <v>5</v>
      </c>
      <c r="Y8" s="331">
        <v>6</v>
      </c>
      <c r="Z8" s="331">
        <v>9</v>
      </c>
      <c r="AA8" s="331">
        <v>3</v>
      </c>
      <c r="AB8" s="331">
        <v>8</v>
      </c>
      <c r="AC8" s="331">
        <v>9</v>
      </c>
      <c r="AD8" s="331">
        <v>8</v>
      </c>
      <c r="AE8" s="331">
        <v>9</v>
      </c>
      <c r="AF8" s="349">
        <v>8</v>
      </c>
    </row>
    <row r="9" spans="1:33" s="81" customFormat="1" ht="12.6" customHeight="1" x14ac:dyDescent="0.2">
      <c r="A9" s="335"/>
      <c r="B9" s="356" t="s">
        <v>43</v>
      </c>
      <c r="C9" s="351">
        <v>26</v>
      </c>
      <c r="D9" s="351">
        <v>42</v>
      </c>
      <c r="E9" s="351">
        <v>35</v>
      </c>
      <c r="F9" s="351">
        <v>34</v>
      </c>
      <c r="G9" s="351">
        <v>27</v>
      </c>
      <c r="H9" s="351">
        <v>29</v>
      </c>
      <c r="I9" s="351">
        <v>26</v>
      </c>
      <c r="J9" s="351">
        <v>19</v>
      </c>
      <c r="K9" s="351">
        <v>27</v>
      </c>
      <c r="L9" s="351">
        <v>26</v>
      </c>
      <c r="M9" s="351">
        <v>20</v>
      </c>
      <c r="N9" s="351">
        <v>15</v>
      </c>
      <c r="O9" s="351">
        <v>14</v>
      </c>
      <c r="P9" s="351">
        <v>13</v>
      </c>
      <c r="Q9" s="338">
        <v>17</v>
      </c>
      <c r="R9" s="338">
        <v>18</v>
      </c>
      <c r="S9" s="338">
        <v>14</v>
      </c>
      <c r="T9" s="338">
        <v>15</v>
      </c>
      <c r="U9" s="338">
        <v>19</v>
      </c>
      <c r="V9" s="331">
        <v>7</v>
      </c>
      <c r="W9" s="331">
        <v>10</v>
      </c>
      <c r="X9" s="331">
        <v>12</v>
      </c>
      <c r="Y9" s="331">
        <v>8</v>
      </c>
      <c r="Z9" s="331">
        <v>6</v>
      </c>
      <c r="AA9" s="331">
        <v>5</v>
      </c>
      <c r="AB9" s="331">
        <v>8</v>
      </c>
      <c r="AC9" s="331">
        <v>5</v>
      </c>
      <c r="AD9" s="331">
        <v>11</v>
      </c>
      <c r="AE9" s="331">
        <v>8</v>
      </c>
      <c r="AF9" s="349">
        <v>8</v>
      </c>
    </row>
    <row r="10" spans="1:33" s="81" customFormat="1" ht="13.5" thickBot="1" x14ac:dyDescent="0.25">
      <c r="A10" s="340"/>
      <c r="B10" s="376" t="s">
        <v>46</v>
      </c>
      <c r="C10" s="379">
        <v>317</v>
      </c>
      <c r="D10" s="379">
        <v>307</v>
      </c>
      <c r="E10" s="379">
        <v>270</v>
      </c>
      <c r="F10" s="379">
        <v>248</v>
      </c>
      <c r="G10" s="379">
        <v>249</v>
      </c>
      <c r="H10" s="379">
        <v>246</v>
      </c>
      <c r="I10" s="379">
        <v>195</v>
      </c>
      <c r="J10" s="379">
        <v>220</v>
      </c>
      <c r="K10" s="379">
        <v>229</v>
      </c>
      <c r="L10" s="379">
        <v>233</v>
      </c>
      <c r="M10" s="379">
        <v>220</v>
      </c>
      <c r="N10" s="379">
        <v>223</v>
      </c>
      <c r="O10" s="379">
        <v>176</v>
      </c>
      <c r="P10" s="379">
        <v>177</v>
      </c>
      <c r="Q10" s="380">
        <v>173</v>
      </c>
      <c r="R10" s="380">
        <v>201</v>
      </c>
      <c r="S10" s="380">
        <v>162</v>
      </c>
      <c r="T10" s="380">
        <v>144</v>
      </c>
      <c r="U10" s="380">
        <v>151</v>
      </c>
      <c r="V10" s="380">
        <v>134</v>
      </c>
      <c r="W10" s="380">
        <v>129</v>
      </c>
      <c r="X10" s="380">
        <v>111</v>
      </c>
      <c r="Y10" s="380">
        <v>101</v>
      </c>
      <c r="Z10" s="380">
        <v>88</v>
      </c>
      <c r="AA10" s="380">
        <v>69</v>
      </c>
      <c r="AB10" s="380">
        <v>67</v>
      </c>
      <c r="AC10" s="380">
        <v>60</v>
      </c>
      <c r="AD10" s="380">
        <v>63</v>
      </c>
      <c r="AE10" s="380">
        <v>74</v>
      </c>
      <c r="AF10" s="382">
        <v>63</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1"/>
      <c r="W11" s="331"/>
      <c r="X11" s="331"/>
      <c r="Y11" s="331"/>
      <c r="Z11" s="331"/>
      <c r="AA11" s="331"/>
      <c r="AB11" s="331"/>
      <c r="AC11" s="331"/>
      <c r="AD11" s="331"/>
      <c r="AE11" s="331"/>
      <c r="AF11" s="349"/>
    </row>
    <row r="12" spans="1:33" s="81" customFormat="1" ht="12.6" customHeight="1" x14ac:dyDescent="0.2">
      <c r="A12" s="335" t="s">
        <v>41</v>
      </c>
      <c r="B12" s="356" t="s">
        <v>42</v>
      </c>
      <c r="C12" s="351">
        <v>42</v>
      </c>
      <c r="D12" s="351">
        <v>40</v>
      </c>
      <c r="E12" s="351">
        <v>52</v>
      </c>
      <c r="F12" s="351">
        <v>24</v>
      </c>
      <c r="G12" s="351">
        <v>26</v>
      </c>
      <c r="H12" s="351">
        <v>33</v>
      </c>
      <c r="I12" s="351">
        <v>38</v>
      </c>
      <c r="J12" s="351">
        <v>28</v>
      </c>
      <c r="K12" s="351">
        <v>26</v>
      </c>
      <c r="L12" s="351">
        <v>23</v>
      </c>
      <c r="M12" s="351">
        <v>42</v>
      </c>
      <c r="N12" s="351">
        <v>35</v>
      </c>
      <c r="O12" s="351">
        <v>26</v>
      </c>
      <c r="P12" s="351">
        <v>23</v>
      </c>
      <c r="Q12" s="338">
        <v>28</v>
      </c>
      <c r="R12" s="338">
        <v>17</v>
      </c>
      <c r="S12" s="338">
        <v>25</v>
      </c>
      <c r="T12" s="338">
        <v>22</v>
      </c>
      <c r="U12" s="338">
        <v>17</v>
      </c>
      <c r="V12" s="331">
        <v>12</v>
      </c>
      <c r="W12" s="331">
        <v>19</v>
      </c>
      <c r="X12" s="331">
        <v>12</v>
      </c>
      <c r="Y12" s="331">
        <v>14</v>
      </c>
      <c r="Z12" s="331">
        <v>6</v>
      </c>
      <c r="AA12" s="331">
        <v>8</v>
      </c>
      <c r="AB12" s="331">
        <v>4</v>
      </c>
      <c r="AC12" s="331">
        <v>3</v>
      </c>
      <c r="AD12" s="331">
        <v>4</v>
      </c>
      <c r="AE12" s="331">
        <v>6</v>
      </c>
      <c r="AF12" s="349">
        <v>9</v>
      </c>
    </row>
    <row r="13" spans="1:33" s="81" customFormat="1" ht="12.6" customHeight="1" x14ac:dyDescent="0.2">
      <c r="A13" s="335"/>
      <c r="B13" s="356" t="s">
        <v>43</v>
      </c>
      <c r="C13" s="351">
        <v>9</v>
      </c>
      <c r="D13" s="351">
        <v>11</v>
      </c>
      <c r="E13" s="351">
        <v>7</v>
      </c>
      <c r="F13" s="351">
        <v>10</v>
      </c>
      <c r="G13" s="351">
        <v>1</v>
      </c>
      <c r="H13" s="351">
        <v>2</v>
      </c>
      <c r="I13" s="351">
        <v>7</v>
      </c>
      <c r="J13" s="351">
        <v>5</v>
      </c>
      <c r="K13" s="351">
        <v>4</v>
      </c>
      <c r="L13" s="351">
        <v>8</v>
      </c>
      <c r="M13" s="351">
        <v>6</v>
      </c>
      <c r="N13" s="351">
        <v>6</v>
      </c>
      <c r="O13" s="351">
        <v>5</v>
      </c>
      <c r="P13" s="351">
        <v>2</v>
      </c>
      <c r="Q13" s="338">
        <v>5</v>
      </c>
      <c r="R13" s="338">
        <v>1</v>
      </c>
      <c r="S13" s="338">
        <v>2</v>
      </c>
      <c r="T13" s="338">
        <v>4</v>
      </c>
      <c r="U13" s="338">
        <v>0</v>
      </c>
      <c r="V13" s="331">
        <v>0</v>
      </c>
      <c r="W13" s="331">
        <v>3</v>
      </c>
      <c r="X13" s="331">
        <v>1</v>
      </c>
      <c r="Y13" s="331">
        <v>1</v>
      </c>
      <c r="Z13" s="331">
        <v>3</v>
      </c>
      <c r="AA13" s="331">
        <v>2</v>
      </c>
      <c r="AB13" s="331">
        <v>0</v>
      </c>
      <c r="AC13" s="331">
        <v>1</v>
      </c>
      <c r="AD13" s="331">
        <v>1</v>
      </c>
      <c r="AE13" s="331">
        <v>2</v>
      </c>
      <c r="AF13" s="349">
        <v>2</v>
      </c>
    </row>
    <row r="14" spans="1:33" s="81" customFormat="1" ht="12.6" customHeight="1" x14ac:dyDescent="0.2">
      <c r="A14" s="335" t="s">
        <v>44</v>
      </c>
      <c r="B14" s="356" t="s">
        <v>42</v>
      </c>
      <c r="C14" s="351">
        <v>83</v>
      </c>
      <c r="D14" s="351">
        <v>79</v>
      </c>
      <c r="E14" s="351">
        <v>69</v>
      </c>
      <c r="F14" s="351">
        <v>61</v>
      </c>
      <c r="G14" s="351">
        <v>68</v>
      </c>
      <c r="H14" s="351">
        <v>59</v>
      </c>
      <c r="I14" s="351">
        <v>70</v>
      </c>
      <c r="J14" s="351">
        <v>59</v>
      </c>
      <c r="K14" s="351">
        <v>64</v>
      </c>
      <c r="L14" s="351">
        <v>57</v>
      </c>
      <c r="M14" s="351">
        <v>59</v>
      </c>
      <c r="N14" s="351">
        <v>46</v>
      </c>
      <c r="O14" s="351">
        <v>50</v>
      </c>
      <c r="P14" s="351">
        <v>51</v>
      </c>
      <c r="Q14" s="338">
        <v>47</v>
      </c>
      <c r="R14" s="338">
        <v>43</v>
      </c>
      <c r="S14" s="338">
        <v>39</v>
      </c>
      <c r="T14" s="338">
        <v>49</v>
      </c>
      <c r="U14" s="338">
        <v>41</v>
      </c>
      <c r="V14" s="331">
        <v>42</v>
      </c>
      <c r="W14" s="331">
        <v>42</v>
      </c>
      <c r="X14" s="331">
        <v>50</v>
      </c>
      <c r="Y14" s="331">
        <v>37</v>
      </c>
      <c r="Z14" s="331">
        <v>39</v>
      </c>
      <c r="AA14" s="331">
        <v>36</v>
      </c>
      <c r="AB14" s="331">
        <v>45</v>
      </c>
      <c r="AC14" s="331">
        <v>32</v>
      </c>
      <c r="AD14" s="331">
        <v>19</v>
      </c>
      <c r="AE14" s="331">
        <v>29</v>
      </c>
      <c r="AF14" s="349">
        <v>26</v>
      </c>
    </row>
    <row r="15" spans="1:33" s="81" customFormat="1" ht="12.6" customHeight="1" x14ac:dyDescent="0.2">
      <c r="A15" s="335"/>
      <c r="B15" s="356" t="s">
        <v>43</v>
      </c>
      <c r="C15" s="351">
        <v>17</v>
      </c>
      <c r="D15" s="351">
        <v>17</v>
      </c>
      <c r="E15" s="351">
        <v>14</v>
      </c>
      <c r="F15" s="351">
        <v>18</v>
      </c>
      <c r="G15" s="351">
        <v>16</v>
      </c>
      <c r="H15" s="351">
        <v>11</v>
      </c>
      <c r="I15" s="351">
        <v>14</v>
      </c>
      <c r="J15" s="351">
        <v>13</v>
      </c>
      <c r="K15" s="351">
        <v>5</v>
      </c>
      <c r="L15" s="351">
        <v>11</v>
      </c>
      <c r="M15" s="351">
        <v>7</v>
      </c>
      <c r="N15" s="351">
        <v>7</v>
      </c>
      <c r="O15" s="351">
        <v>8</v>
      </c>
      <c r="P15" s="351">
        <v>11</v>
      </c>
      <c r="Q15" s="338">
        <v>4</v>
      </c>
      <c r="R15" s="338">
        <v>6</v>
      </c>
      <c r="S15" s="338">
        <v>8</v>
      </c>
      <c r="T15" s="338">
        <v>7</v>
      </c>
      <c r="U15" s="338">
        <v>10</v>
      </c>
      <c r="V15" s="331">
        <v>6</v>
      </c>
      <c r="W15" s="331">
        <v>11</v>
      </c>
      <c r="X15" s="331">
        <v>7</v>
      </c>
      <c r="Y15" s="331">
        <v>8</v>
      </c>
      <c r="Z15" s="331">
        <v>6</v>
      </c>
      <c r="AA15" s="331">
        <v>6</v>
      </c>
      <c r="AB15" s="331">
        <v>3</v>
      </c>
      <c r="AC15" s="331">
        <v>4</v>
      </c>
      <c r="AD15" s="331">
        <v>2</v>
      </c>
      <c r="AE15" s="331">
        <v>5</v>
      </c>
      <c r="AF15" s="349">
        <v>7</v>
      </c>
    </row>
    <row r="16" spans="1:33" s="81" customFormat="1" ht="12.6" customHeight="1" x14ac:dyDescent="0.2">
      <c r="A16" s="335" t="s">
        <v>45</v>
      </c>
      <c r="B16" s="356" t="s">
        <v>42</v>
      </c>
      <c r="C16" s="351">
        <v>5</v>
      </c>
      <c r="D16" s="351">
        <v>9</v>
      </c>
      <c r="E16" s="351">
        <v>5</v>
      </c>
      <c r="F16" s="351">
        <v>7</v>
      </c>
      <c r="G16" s="351">
        <v>6</v>
      </c>
      <c r="H16" s="351">
        <v>7</v>
      </c>
      <c r="I16" s="351">
        <v>3</v>
      </c>
      <c r="J16" s="351">
        <v>7</v>
      </c>
      <c r="K16" s="351">
        <v>2</v>
      </c>
      <c r="L16" s="351">
        <v>3</v>
      </c>
      <c r="M16" s="351">
        <v>0</v>
      </c>
      <c r="N16" s="351">
        <v>6</v>
      </c>
      <c r="O16" s="351">
        <v>3</v>
      </c>
      <c r="P16" s="351">
        <v>2</v>
      </c>
      <c r="Q16" s="338">
        <v>1</v>
      </c>
      <c r="R16" s="338">
        <v>3</v>
      </c>
      <c r="S16" s="338">
        <v>3</v>
      </c>
      <c r="T16" s="338">
        <v>4</v>
      </c>
      <c r="U16" s="338">
        <v>2</v>
      </c>
      <c r="V16" s="331">
        <v>3</v>
      </c>
      <c r="W16" s="331">
        <v>0</v>
      </c>
      <c r="X16" s="331">
        <v>2</v>
      </c>
      <c r="Y16" s="331">
        <v>6</v>
      </c>
      <c r="Z16" s="331">
        <v>1</v>
      </c>
      <c r="AA16" s="331">
        <v>3</v>
      </c>
      <c r="AB16" s="331">
        <v>3</v>
      </c>
      <c r="AC16" s="331">
        <v>4</v>
      </c>
      <c r="AD16" s="331">
        <v>1</v>
      </c>
      <c r="AE16" s="331">
        <v>0</v>
      </c>
      <c r="AF16" s="349">
        <v>8</v>
      </c>
    </row>
    <row r="17" spans="1:32" s="81" customFormat="1" ht="12.6" customHeight="1" x14ac:dyDescent="0.2">
      <c r="A17" s="335"/>
      <c r="B17" s="356" t="s">
        <v>43</v>
      </c>
      <c r="C17" s="351">
        <v>1</v>
      </c>
      <c r="D17" s="351">
        <v>2</v>
      </c>
      <c r="E17" s="351">
        <v>2</v>
      </c>
      <c r="F17" s="351">
        <v>3</v>
      </c>
      <c r="G17" s="351">
        <v>1</v>
      </c>
      <c r="H17" s="351">
        <v>4</v>
      </c>
      <c r="I17" s="351">
        <v>0</v>
      </c>
      <c r="J17" s="351">
        <v>3</v>
      </c>
      <c r="K17" s="351">
        <v>1</v>
      </c>
      <c r="L17" s="351">
        <v>1</v>
      </c>
      <c r="M17" s="351">
        <v>1</v>
      </c>
      <c r="N17" s="351">
        <v>2</v>
      </c>
      <c r="O17" s="351">
        <v>5</v>
      </c>
      <c r="P17" s="351">
        <v>1</v>
      </c>
      <c r="Q17" s="338">
        <v>1</v>
      </c>
      <c r="R17" s="338">
        <v>0</v>
      </c>
      <c r="S17" s="338">
        <v>2</v>
      </c>
      <c r="T17" s="338">
        <v>3</v>
      </c>
      <c r="U17" s="338">
        <v>0</v>
      </c>
      <c r="V17" s="331">
        <v>1</v>
      </c>
      <c r="W17" s="331">
        <v>0</v>
      </c>
      <c r="X17" s="331">
        <v>0</v>
      </c>
      <c r="Y17" s="331">
        <v>0</v>
      </c>
      <c r="Z17" s="331">
        <v>0</v>
      </c>
      <c r="AA17" s="331">
        <v>0</v>
      </c>
      <c r="AB17" s="331">
        <v>0</v>
      </c>
      <c r="AC17" s="331">
        <v>0</v>
      </c>
      <c r="AD17" s="331">
        <v>0</v>
      </c>
      <c r="AE17" s="331">
        <v>1</v>
      </c>
      <c r="AF17" s="349">
        <v>1</v>
      </c>
    </row>
    <row r="18" spans="1:32" s="81" customFormat="1" ht="13.5" thickBot="1" x14ac:dyDescent="0.25">
      <c r="A18" s="340"/>
      <c r="B18" s="376" t="s">
        <v>46</v>
      </c>
      <c r="C18" s="379">
        <v>157</v>
      </c>
      <c r="D18" s="379">
        <v>158</v>
      </c>
      <c r="E18" s="379">
        <v>149</v>
      </c>
      <c r="F18" s="379">
        <v>123</v>
      </c>
      <c r="G18" s="379">
        <v>118</v>
      </c>
      <c r="H18" s="379">
        <v>116</v>
      </c>
      <c r="I18" s="379">
        <v>132</v>
      </c>
      <c r="J18" s="379">
        <v>115</v>
      </c>
      <c r="K18" s="379">
        <v>102</v>
      </c>
      <c r="L18" s="379">
        <v>103</v>
      </c>
      <c r="M18" s="379">
        <v>115</v>
      </c>
      <c r="N18" s="379">
        <v>102</v>
      </c>
      <c r="O18" s="379">
        <v>97</v>
      </c>
      <c r="P18" s="379">
        <v>90</v>
      </c>
      <c r="Q18" s="380">
        <v>86</v>
      </c>
      <c r="R18" s="380">
        <v>70</v>
      </c>
      <c r="S18" s="380">
        <v>79</v>
      </c>
      <c r="T18" s="380">
        <v>89</v>
      </c>
      <c r="U18" s="380">
        <v>70</v>
      </c>
      <c r="V18" s="380">
        <v>64</v>
      </c>
      <c r="W18" s="380">
        <v>75</v>
      </c>
      <c r="X18" s="380">
        <v>72</v>
      </c>
      <c r="Y18" s="380">
        <v>66</v>
      </c>
      <c r="Z18" s="380">
        <v>55</v>
      </c>
      <c r="AA18" s="380">
        <v>55</v>
      </c>
      <c r="AB18" s="380">
        <v>55</v>
      </c>
      <c r="AC18" s="380">
        <v>44</v>
      </c>
      <c r="AD18" s="380">
        <v>27</v>
      </c>
      <c r="AE18" s="380">
        <v>43</v>
      </c>
      <c r="AF18" s="382">
        <v>53</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1"/>
      <c r="W19" s="331"/>
      <c r="X19" s="331"/>
      <c r="Y19" s="331"/>
      <c r="Z19" s="331"/>
      <c r="AA19" s="331"/>
      <c r="AB19" s="331"/>
      <c r="AC19" s="331"/>
      <c r="AD19" s="331"/>
      <c r="AE19" s="331"/>
      <c r="AF19" s="349"/>
    </row>
    <row r="20" spans="1:32" s="81" customFormat="1" ht="12.6" customHeight="1" x14ac:dyDescent="0.2">
      <c r="A20" s="335" t="s">
        <v>49</v>
      </c>
      <c r="B20" s="356" t="s">
        <v>42</v>
      </c>
      <c r="C20" s="351">
        <v>55</v>
      </c>
      <c r="D20" s="351">
        <v>33</v>
      </c>
      <c r="E20" s="351">
        <v>29</v>
      </c>
      <c r="F20" s="351">
        <v>19</v>
      </c>
      <c r="G20" s="351">
        <v>9</v>
      </c>
      <c r="H20" s="351">
        <v>7</v>
      </c>
      <c r="I20" s="351">
        <v>8</v>
      </c>
      <c r="J20" s="351">
        <v>7</v>
      </c>
      <c r="K20" s="351">
        <v>5</v>
      </c>
      <c r="L20" s="351">
        <v>7</v>
      </c>
      <c r="M20" s="351">
        <v>16</v>
      </c>
      <c r="N20" s="354">
        <v>22</v>
      </c>
      <c r="O20" s="351">
        <v>20</v>
      </c>
      <c r="P20" s="351">
        <v>16</v>
      </c>
      <c r="Q20" s="338">
        <v>23</v>
      </c>
      <c r="R20" s="338">
        <v>21</v>
      </c>
      <c r="S20" s="338">
        <v>21</v>
      </c>
      <c r="T20" s="338">
        <v>21</v>
      </c>
      <c r="U20" s="338">
        <v>11</v>
      </c>
      <c r="V20" s="331">
        <v>13</v>
      </c>
      <c r="W20" s="331">
        <v>13</v>
      </c>
      <c r="X20" s="331">
        <v>11</v>
      </c>
      <c r="Y20" s="331">
        <v>11</v>
      </c>
      <c r="Z20" s="331">
        <v>8</v>
      </c>
      <c r="AA20" s="331">
        <v>10</v>
      </c>
      <c r="AB20" s="331">
        <v>7</v>
      </c>
      <c r="AC20" s="331">
        <v>7</v>
      </c>
      <c r="AD20" s="331">
        <v>3</v>
      </c>
      <c r="AE20" s="331">
        <v>4</v>
      </c>
      <c r="AF20" s="349">
        <v>5</v>
      </c>
    </row>
    <row r="21" spans="1:32" s="81" customFormat="1" ht="12.6" customHeight="1" x14ac:dyDescent="0.2">
      <c r="A21" s="335"/>
      <c r="B21" s="356" t="s">
        <v>43</v>
      </c>
      <c r="C21" s="351">
        <v>2</v>
      </c>
      <c r="D21" s="351" t="s">
        <v>207</v>
      </c>
      <c r="E21" s="351">
        <v>1</v>
      </c>
      <c r="F21" s="351">
        <v>0</v>
      </c>
      <c r="G21" s="351">
        <v>1</v>
      </c>
      <c r="H21" s="351">
        <v>1</v>
      </c>
      <c r="I21" s="351">
        <v>1</v>
      </c>
      <c r="J21" s="351">
        <v>1</v>
      </c>
      <c r="K21" s="351">
        <v>0</v>
      </c>
      <c r="L21" s="351">
        <v>1</v>
      </c>
      <c r="M21" s="351">
        <v>2</v>
      </c>
      <c r="N21" s="354">
        <v>2</v>
      </c>
      <c r="O21" s="351">
        <v>2</v>
      </c>
      <c r="P21" s="351">
        <v>3</v>
      </c>
      <c r="Q21" s="338">
        <v>1</v>
      </c>
      <c r="R21" s="338">
        <v>4</v>
      </c>
      <c r="S21" s="338">
        <v>3</v>
      </c>
      <c r="T21" s="338">
        <v>0</v>
      </c>
      <c r="U21" s="338">
        <v>1</v>
      </c>
      <c r="V21" s="331">
        <v>0</v>
      </c>
      <c r="W21" s="331">
        <v>0</v>
      </c>
      <c r="X21" s="331">
        <v>1</v>
      </c>
      <c r="Y21" s="331">
        <v>0</v>
      </c>
      <c r="Z21" s="331">
        <v>0</v>
      </c>
      <c r="AA21" s="331">
        <v>0</v>
      </c>
      <c r="AB21" s="331">
        <v>0</v>
      </c>
      <c r="AC21" s="331">
        <v>1</v>
      </c>
      <c r="AD21" s="331">
        <v>0</v>
      </c>
      <c r="AE21" s="331">
        <v>0</v>
      </c>
      <c r="AF21" s="349">
        <v>1</v>
      </c>
    </row>
    <row r="22" spans="1:32" s="81" customFormat="1" ht="12.6" customHeight="1" x14ac:dyDescent="0.2">
      <c r="A22" s="335" t="s">
        <v>50</v>
      </c>
      <c r="B22" s="356" t="s">
        <v>42</v>
      </c>
      <c r="C22" s="351">
        <v>45</v>
      </c>
      <c r="D22" s="351">
        <v>57</v>
      </c>
      <c r="E22" s="351">
        <v>30</v>
      </c>
      <c r="F22" s="351">
        <v>31</v>
      </c>
      <c r="G22" s="351">
        <v>23</v>
      </c>
      <c r="H22" s="351">
        <v>24</v>
      </c>
      <c r="I22" s="351">
        <v>14</v>
      </c>
      <c r="J22" s="351">
        <v>19</v>
      </c>
      <c r="K22" s="351">
        <v>16</v>
      </c>
      <c r="L22" s="351">
        <v>16</v>
      </c>
      <c r="M22" s="351">
        <v>14</v>
      </c>
      <c r="N22" s="351">
        <v>22</v>
      </c>
      <c r="O22" s="351">
        <v>18</v>
      </c>
      <c r="P22" s="351">
        <v>14</v>
      </c>
      <c r="Q22" s="338">
        <v>12</v>
      </c>
      <c r="R22" s="338">
        <v>14</v>
      </c>
      <c r="S22" s="338">
        <v>15</v>
      </c>
      <c r="T22" s="338">
        <v>14</v>
      </c>
      <c r="U22" s="338">
        <v>17</v>
      </c>
      <c r="V22" s="331">
        <v>13</v>
      </c>
      <c r="W22" s="331">
        <v>6</v>
      </c>
      <c r="X22" s="331">
        <v>6</v>
      </c>
      <c r="Y22" s="331">
        <v>17</v>
      </c>
      <c r="Z22" s="331">
        <v>7</v>
      </c>
      <c r="AA22" s="331">
        <v>12</v>
      </c>
      <c r="AB22" s="331">
        <v>7</v>
      </c>
      <c r="AC22" s="331">
        <v>7</v>
      </c>
      <c r="AD22" s="331">
        <v>10</v>
      </c>
      <c r="AE22" s="331">
        <v>13</v>
      </c>
      <c r="AF22" s="349">
        <v>16</v>
      </c>
    </row>
    <row r="23" spans="1:32" s="81" customFormat="1" ht="12.6" customHeight="1" x14ac:dyDescent="0.2">
      <c r="A23" s="335"/>
      <c r="B23" s="356" t="s">
        <v>43</v>
      </c>
      <c r="C23" s="351">
        <v>10</v>
      </c>
      <c r="D23" s="351">
        <v>6</v>
      </c>
      <c r="E23" s="351">
        <v>4</v>
      </c>
      <c r="F23" s="351">
        <v>1</v>
      </c>
      <c r="G23" s="351">
        <v>6</v>
      </c>
      <c r="H23" s="351">
        <v>3</v>
      </c>
      <c r="I23" s="351">
        <v>2</v>
      </c>
      <c r="J23" s="351">
        <v>2</v>
      </c>
      <c r="K23" s="351">
        <v>1</v>
      </c>
      <c r="L23" s="351">
        <v>1</v>
      </c>
      <c r="M23" s="351">
        <v>1</v>
      </c>
      <c r="N23" s="372">
        <v>1</v>
      </c>
      <c r="O23" s="351">
        <v>3</v>
      </c>
      <c r="P23" s="351">
        <v>4</v>
      </c>
      <c r="Q23" s="338">
        <v>1</v>
      </c>
      <c r="R23" s="338">
        <v>1</v>
      </c>
      <c r="S23" s="338">
        <v>2</v>
      </c>
      <c r="T23" s="338">
        <v>1</v>
      </c>
      <c r="U23" s="338">
        <v>0</v>
      </c>
      <c r="V23" s="331">
        <v>1</v>
      </c>
      <c r="W23" s="331">
        <v>0</v>
      </c>
      <c r="X23" s="331">
        <v>0</v>
      </c>
      <c r="Y23" s="331">
        <v>0</v>
      </c>
      <c r="Z23" s="331">
        <v>0</v>
      </c>
      <c r="AA23" s="331">
        <v>0</v>
      </c>
      <c r="AB23" s="331">
        <v>1</v>
      </c>
      <c r="AC23" s="331">
        <v>0</v>
      </c>
      <c r="AD23" s="331">
        <v>0</v>
      </c>
      <c r="AE23" s="331">
        <v>0</v>
      </c>
      <c r="AF23" s="349">
        <v>1</v>
      </c>
    </row>
    <row r="24" spans="1:32" s="81" customFormat="1" ht="12.6" customHeight="1" x14ac:dyDescent="0.2">
      <c r="A24" s="335" t="s">
        <v>51</v>
      </c>
      <c r="B24" s="356" t="s">
        <v>42</v>
      </c>
      <c r="C24" s="351">
        <v>25</v>
      </c>
      <c r="D24" s="351">
        <v>23</v>
      </c>
      <c r="E24" s="351">
        <v>34</v>
      </c>
      <c r="F24" s="351">
        <v>28</v>
      </c>
      <c r="G24" s="351">
        <v>34</v>
      </c>
      <c r="H24" s="351">
        <v>28</v>
      </c>
      <c r="I24" s="351">
        <v>22</v>
      </c>
      <c r="J24" s="351">
        <v>17</v>
      </c>
      <c r="K24" s="351">
        <v>34</v>
      </c>
      <c r="L24" s="351">
        <v>22</v>
      </c>
      <c r="M24" s="351">
        <v>30</v>
      </c>
      <c r="N24" s="372">
        <v>35</v>
      </c>
      <c r="O24" s="351">
        <v>35</v>
      </c>
      <c r="P24" s="351">
        <v>45</v>
      </c>
      <c r="Q24" s="338">
        <v>32</v>
      </c>
      <c r="R24" s="338">
        <v>19</v>
      </c>
      <c r="S24" s="338">
        <v>27</v>
      </c>
      <c r="T24" s="338">
        <v>24</v>
      </c>
      <c r="U24" s="338">
        <v>28</v>
      </c>
      <c r="V24" s="331">
        <v>25</v>
      </c>
      <c r="W24" s="331">
        <v>22</v>
      </c>
      <c r="X24" s="331">
        <v>17</v>
      </c>
      <c r="Y24" s="331">
        <v>17</v>
      </c>
      <c r="Z24" s="331">
        <v>14</v>
      </c>
      <c r="AA24" s="331">
        <v>16</v>
      </c>
      <c r="AB24" s="331">
        <v>15</v>
      </c>
      <c r="AC24" s="331">
        <v>10</v>
      </c>
      <c r="AD24" s="331">
        <v>14</v>
      </c>
      <c r="AE24" s="331">
        <v>8</v>
      </c>
      <c r="AF24" s="349">
        <v>14</v>
      </c>
    </row>
    <row r="25" spans="1:32" s="81" customFormat="1" ht="12.6" customHeight="1" x14ac:dyDescent="0.2">
      <c r="A25" s="335"/>
      <c r="B25" s="356" t="s">
        <v>43</v>
      </c>
      <c r="C25" s="351">
        <v>4</v>
      </c>
      <c r="D25" s="351">
        <v>2</v>
      </c>
      <c r="E25" s="351">
        <v>3</v>
      </c>
      <c r="F25" s="351">
        <v>1</v>
      </c>
      <c r="G25" s="351">
        <v>2</v>
      </c>
      <c r="H25" s="351">
        <v>4</v>
      </c>
      <c r="I25" s="351">
        <v>1</v>
      </c>
      <c r="J25" s="351">
        <v>1</v>
      </c>
      <c r="K25" s="351">
        <v>2</v>
      </c>
      <c r="L25" s="351">
        <v>5</v>
      </c>
      <c r="M25" s="351">
        <v>1</v>
      </c>
      <c r="N25" s="372">
        <v>3</v>
      </c>
      <c r="O25" s="351">
        <v>2</v>
      </c>
      <c r="P25" s="351">
        <v>2</v>
      </c>
      <c r="Q25" s="338">
        <v>3</v>
      </c>
      <c r="R25" s="338">
        <v>2</v>
      </c>
      <c r="S25" s="338">
        <v>2</v>
      </c>
      <c r="T25" s="338">
        <v>3</v>
      </c>
      <c r="U25" s="338">
        <v>4</v>
      </c>
      <c r="V25" s="331">
        <v>3</v>
      </c>
      <c r="W25" s="331">
        <v>1</v>
      </c>
      <c r="X25" s="331">
        <v>2</v>
      </c>
      <c r="Y25" s="331">
        <v>0</v>
      </c>
      <c r="Z25" s="331">
        <v>0</v>
      </c>
      <c r="AA25" s="331">
        <v>4</v>
      </c>
      <c r="AB25" s="331">
        <v>1</v>
      </c>
      <c r="AC25" s="331">
        <v>0</v>
      </c>
      <c r="AD25" s="331">
        <v>0</v>
      </c>
      <c r="AE25" s="331">
        <v>2</v>
      </c>
      <c r="AF25" s="349">
        <v>0</v>
      </c>
    </row>
    <row r="26" spans="1:32" s="81" customFormat="1" ht="13.5" thickBot="1" x14ac:dyDescent="0.25">
      <c r="A26" s="340"/>
      <c r="B26" s="376" t="s">
        <v>46</v>
      </c>
      <c r="C26" s="379">
        <v>141</v>
      </c>
      <c r="D26" s="379">
        <v>121</v>
      </c>
      <c r="E26" s="379">
        <v>101</v>
      </c>
      <c r="F26" s="379">
        <v>80</v>
      </c>
      <c r="G26" s="379">
        <v>75</v>
      </c>
      <c r="H26" s="379">
        <v>67</v>
      </c>
      <c r="I26" s="379">
        <v>48</v>
      </c>
      <c r="J26" s="379">
        <v>47</v>
      </c>
      <c r="K26" s="379">
        <v>58</v>
      </c>
      <c r="L26" s="379">
        <v>52</v>
      </c>
      <c r="M26" s="379">
        <v>64</v>
      </c>
      <c r="N26" s="379">
        <v>85</v>
      </c>
      <c r="O26" s="379">
        <v>80</v>
      </c>
      <c r="P26" s="379">
        <v>84</v>
      </c>
      <c r="Q26" s="379">
        <v>72</v>
      </c>
      <c r="R26" s="379">
        <v>61</v>
      </c>
      <c r="S26" s="379" t="s">
        <v>111</v>
      </c>
      <c r="T26" s="380">
        <v>63</v>
      </c>
      <c r="U26" s="380">
        <v>61</v>
      </c>
      <c r="V26" s="380">
        <v>55</v>
      </c>
      <c r="W26" s="380">
        <v>42</v>
      </c>
      <c r="X26" s="380">
        <v>37</v>
      </c>
      <c r="Y26" s="380">
        <v>45</v>
      </c>
      <c r="Z26" s="380">
        <v>29</v>
      </c>
      <c r="AA26" s="380">
        <v>42</v>
      </c>
      <c r="AB26" s="380">
        <v>31</v>
      </c>
      <c r="AC26" s="380">
        <v>25</v>
      </c>
      <c r="AD26" s="380">
        <v>27</v>
      </c>
      <c r="AE26" s="380">
        <v>27</v>
      </c>
      <c r="AF26" s="382">
        <v>37</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1"/>
      <c r="W27" s="331"/>
      <c r="X27" s="331"/>
      <c r="Y27" s="331"/>
      <c r="Z27" s="331"/>
      <c r="AA27" s="331"/>
      <c r="AB27" s="331"/>
      <c r="AC27" s="331"/>
      <c r="AD27" s="331"/>
      <c r="AE27" s="331"/>
      <c r="AF27" s="349"/>
    </row>
    <row r="28" spans="1:32" s="81" customFormat="1" ht="12.6" customHeight="1" x14ac:dyDescent="0.2">
      <c r="A28" s="335" t="s">
        <v>49</v>
      </c>
      <c r="B28" s="356" t="s">
        <v>42</v>
      </c>
      <c r="C28" s="351">
        <v>44</v>
      </c>
      <c r="D28" s="351">
        <v>40</v>
      </c>
      <c r="E28" s="351">
        <v>42</v>
      </c>
      <c r="F28" s="351">
        <v>40</v>
      </c>
      <c r="G28" s="351">
        <v>44</v>
      </c>
      <c r="H28" s="351">
        <v>49</v>
      </c>
      <c r="I28" s="351">
        <v>44</v>
      </c>
      <c r="J28" s="351">
        <v>43</v>
      </c>
      <c r="K28" s="351">
        <v>39</v>
      </c>
      <c r="L28" s="351">
        <v>43</v>
      </c>
      <c r="M28" s="351">
        <v>34</v>
      </c>
      <c r="N28" s="351">
        <v>27</v>
      </c>
      <c r="O28" s="351">
        <v>15</v>
      </c>
      <c r="P28" s="351">
        <v>28</v>
      </c>
      <c r="Q28" s="338">
        <v>30</v>
      </c>
      <c r="R28" s="338">
        <v>29</v>
      </c>
      <c r="S28" s="338">
        <v>26</v>
      </c>
      <c r="T28" s="338">
        <v>38</v>
      </c>
      <c r="U28" s="338">
        <v>19</v>
      </c>
      <c r="V28" s="331">
        <v>24</v>
      </c>
      <c r="W28" s="331">
        <v>12</v>
      </c>
      <c r="X28" s="331">
        <v>13</v>
      </c>
      <c r="Y28" s="331">
        <v>6</v>
      </c>
      <c r="Z28" s="331">
        <v>2</v>
      </c>
      <c r="AA28" s="331">
        <v>6</v>
      </c>
      <c r="AB28" s="331">
        <v>2</v>
      </c>
      <c r="AC28" s="331">
        <v>5</v>
      </c>
      <c r="AD28" s="331">
        <v>0</v>
      </c>
      <c r="AE28" s="331">
        <v>3</v>
      </c>
      <c r="AF28" s="349">
        <v>4</v>
      </c>
    </row>
    <row r="29" spans="1:32" s="81" customFormat="1" ht="12.6" customHeight="1" x14ac:dyDescent="0.2">
      <c r="A29" s="335"/>
      <c r="B29" s="356" t="s">
        <v>43</v>
      </c>
      <c r="C29" s="351">
        <v>29</v>
      </c>
      <c r="D29" s="351">
        <v>28</v>
      </c>
      <c r="E29" s="351">
        <v>28</v>
      </c>
      <c r="F29" s="351">
        <v>38</v>
      </c>
      <c r="G29" s="351">
        <v>26</v>
      </c>
      <c r="H29" s="351">
        <v>21</v>
      </c>
      <c r="I29" s="351">
        <v>28</v>
      </c>
      <c r="J29" s="351">
        <v>36</v>
      </c>
      <c r="K29" s="351">
        <v>35</v>
      </c>
      <c r="L29" s="351">
        <v>24</v>
      </c>
      <c r="M29" s="351">
        <v>21</v>
      </c>
      <c r="N29" s="351">
        <v>25</v>
      </c>
      <c r="O29" s="351">
        <v>18</v>
      </c>
      <c r="P29" s="351">
        <v>14</v>
      </c>
      <c r="Q29" s="338">
        <v>8</v>
      </c>
      <c r="R29" s="338">
        <v>16</v>
      </c>
      <c r="S29" s="338">
        <v>16</v>
      </c>
      <c r="T29" s="338">
        <v>13</v>
      </c>
      <c r="U29" s="338">
        <v>22</v>
      </c>
      <c r="V29" s="331">
        <v>14</v>
      </c>
      <c r="W29" s="331">
        <v>12</v>
      </c>
      <c r="X29" s="331">
        <v>13</v>
      </c>
      <c r="Y29" s="331">
        <v>11</v>
      </c>
      <c r="Z29" s="331">
        <v>3</v>
      </c>
      <c r="AA29" s="331">
        <v>2</v>
      </c>
      <c r="AB29" s="331">
        <v>4</v>
      </c>
      <c r="AC29" s="331">
        <v>1</v>
      </c>
      <c r="AD29" s="331">
        <v>6</v>
      </c>
      <c r="AE29" s="331">
        <v>4</v>
      </c>
      <c r="AF29" s="349">
        <v>3</v>
      </c>
    </row>
    <row r="30" spans="1:32" s="81" customFormat="1" ht="12.6" customHeight="1" x14ac:dyDescent="0.2">
      <c r="A30" s="335" t="s">
        <v>50</v>
      </c>
      <c r="B30" s="356" t="s">
        <v>42</v>
      </c>
      <c r="C30" s="351">
        <v>91</v>
      </c>
      <c r="D30" s="351">
        <v>90</v>
      </c>
      <c r="E30" s="351">
        <v>114</v>
      </c>
      <c r="F30" s="351">
        <v>113</v>
      </c>
      <c r="G30" s="351">
        <v>126</v>
      </c>
      <c r="H30" s="351">
        <v>127</v>
      </c>
      <c r="I30" s="351">
        <v>111</v>
      </c>
      <c r="J30" s="351">
        <v>118</v>
      </c>
      <c r="K30" s="351">
        <v>108</v>
      </c>
      <c r="L30" s="351">
        <v>116</v>
      </c>
      <c r="M30" s="351">
        <v>75</v>
      </c>
      <c r="N30" s="351">
        <v>72</v>
      </c>
      <c r="O30" s="351">
        <v>70</v>
      </c>
      <c r="P30" s="351">
        <v>68</v>
      </c>
      <c r="Q30" s="441">
        <v>67</v>
      </c>
      <c r="R30" s="338">
        <v>61</v>
      </c>
      <c r="S30" s="338">
        <v>63</v>
      </c>
      <c r="T30" s="338">
        <v>78</v>
      </c>
      <c r="U30" s="338">
        <v>36</v>
      </c>
      <c r="V30" s="331">
        <v>49</v>
      </c>
      <c r="W30" s="331">
        <v>38</v>
      </c>
      <c r="X30" s="331">
        <v>24</v>
      </c>
      <c r="Y30" s="331">
        <v>24</v>
      </c>
      <c r="Z30" s="331">
        <v>23</v>
      </c>
      <c r="AA30" s="331">
        <v>20</v>
      </c>
      <c r="AB30" s="331">
        <v>20</v>
      </c>
      <c r="AC30" s="331">
        <v>22</v>
      </c>
      <c r="AD30" s="331">
        <v>21</v>
      </c>
      <c r="AE30" s="331">
        <v>11</v>
      </c>
      <c r="AF30" s="349">
        <v>11</v>
      </c>
    </row>
    <row r="31" spans="1:32" s="81" customFormat="1" ht="12.6" customHeight="1" x14ac:dyDescent="0.2">
      <c r="A31" s="335"/>
      <c r="B31" s="356" t="s">
        <v>43</v>
      </c>
      <c r="C31" s="351">
        <v>94</v>
      </c>
      <c r="D31" s="351">
        <v>108</v>
      </c>
      <c r="E31" s="351">
        <v>101</v>
      </c>
      <c r="F31" s="351">
        <v>119</v>
      </c>
      <c r="G31" s="351">
        <v>141</v>
      </c>
      <c r="H31" s="351">
        <v>116</v>
      </c>
      <c r="I31" s="351">
        <v>147</v>
      </c>
      <c r="J31" s="351">
        <v>116</v>
      </c>
      <c r="K31" s="351">
        <v>102</v>
      </c>
      <c r="L31" s="351">
        <v>117</v>
      </c>
      <c r="M31" s="351">
        <v>97</v>
      </c>
      <c r="N31" s="351">
        <v>83</v>
      </c>
      <c r="O31" s="351">
        <v>80</v>
      </c>
      <c r="P31" s="351">
        <v>59</v>
      </c>
      <c r="Q31" s="338">
        <v>70</v>
      </c>
      <c r="R31" s="338">
        <v>65</v>
      </c>
      <c r="S31" s="338">
        <v>55</v>
      </c>
      <c r="T31" s="338">
        <v>57</v>
      </c>
      <c r="U31" s="338">
        <v>48</v>
      </c>
      <c r="V31" s="331">
        <v>54</v>
      </c>
      <c r="W31" s="331">
        <v>48</v>
      </c>
      <c r="X31" s="331">
        <v>28</v>
      </c>
      <c r="Y31" s="331">
        <v>29</v>
      </c>
      <c r="Z31" s="331">
        <v>29</v>
      </c>
      <c r="AA31" s="331">
        <v>22</v>
      </c>
      <c r="AB31" s="331">
        <v>25</v>
      </c>
      <c r="AC31" s="331">
        <v>9</v>
      </c>
      <c r="AD31" s="331">
        <v>19</v>
      </c>
      <c r="AE31" s="331">
        <v>20</v>
      </c>
      <c r="AF31" s="349">
        <v>13</v>
      </c>
    </row>
    <row r="32" spans="1:32" s="81" customFormat="1" ht="12.6" customHeight="1" x14ac:dyDescent="0.2">
      <c r="A32" s="335" t="s">
        <v>51</v>
      </c>
      <c r="B32" s="356" t="s">
        <v>42</v>
      </c>
      <c r="C32" s="351">
        <v>134</v>
      </c>
      <c r="D32" s="351">
        <v>144</v>
      </c>
      <c r="E32" s="351">
        <v>114</v>
      </c>
      <c r="F32" s="351">
        <v>156</v>
      </c>
      <c r="G32" s="351">
        <v>150</v>
      </c>
      <c r="H32" s="351">
        <v>219</v>
      </c>
      <c r="I32" s="351">
        <v>205</v>
      </c>
      <c r="J32" s="351">
        <v>175</v>
      </c>
      <c r="K32" s="351">
        <v>185</v>
      </c>
      <c r="L32" s="351">
        <v>189</v>
      </c>
      <c r="M32" s="351">
        <v>167</v>
      </c>
      <c r="N32" s="352">
        <v>188</v>
      </c>
      <c r="O32" s="351">
        <v>167</v>
      </c>
      <c r="P32" s="351">
        <v>165</v>
      </c>
      <c r="Q32" s="441">
        <v>152</v>
      </c>
      <c r="R32" s="338">
        <v>141</v>
      </c>
      <c r="S32" s="338">
        <v>128</v>
      </c>
      <c r="T32" s="338">
        <v>134</v>
      </c>
      <c r="U32" s="338">
        <v>126</v>
      </c>
      <c r="V32" s="331">
        <v>90</v>
      </c>
      <c r="W32" s="331">
        <v>93</v>
      </c>
      <c r="X32" s="331">
        <v>72</v>
      </c>
      <c r="Y32" s="331">
        <v>70</v>
      </c>
      <c r="Z32" s="331">
        <v>57</v>
      </c>
      <c r="AA32" s="331">
        <v>78</v>
      </c>
      <c r="AB32" s="331">
        <v>52</v>
      </c>
      <c r="AC32" s="331">
        <v>37</v>
      </c>
      <c r="AD32" s="331">
        <v>31</v>
      </c>
      <c r="AE32" s="331">
        <v>53</v>
      </c>
      <c r="AF32" s="349">
        <v>43</v>
      </c>
    </row>
    <row r="33" spans="1:33" s="81" customFormat="1" ht="12.6" customHeight="1" x14ac:dyDescent="0.2">
      <c r="A33" s="335"/>
      <c r="B33" s="356" t="s">
        <v>43</v>
      </c>
      <c r="C33" s="351">
        <v>136</v>
      </c>
      <c r="D33" s="351">
        <v>130</v>
      </c>
      <c r="E33" s="351">
        <v>148</v>
      </c>
      <c r="F33" s="351">
        <v>151</v>
      </c>
      <c r="G33" s="351">
        <v>189</v>
      </c>
      <c r="H33" s="351">
        <v>195</v>
      </c>
      <c r="I33" s="351">
        <v>220</v>
      </c>
      <c r="J33" s="351">
        <v>201</v>
      </c>
      <c r="K33" s="351">
        <v>190</v>
      </c>
      <c r="L33" s="351">
        <v>225</v>
      </c>
      <c r="M33" s="351">
        <v>197</v>
      </c>
      <c r="N33" s="352">
        <v>193</v>
      </c>
      <c r="O33" s="351">
        <v>194</v>
      </c>
      <c r="P33" s="351">
        <v>171</v>
      </c>
      <c r="Q33" s="338">
        <v>162</v>
      </c>
      <c r="R33" s="338">
        <v>158</v>
      </c>
      <c r="S33" s="338">
        <v>137</v>
      </c>
      <c r="T33" s="338">
        <v>124</v>
      </c>
      <c r="U33" s="338">
        <v>125</v>
      </c>
      <c r="V33" s="331">
        <v>110</v>
      </c>
      <c r="W33" s="331">
        <v>89</v>
      </c>
      <c r="X33" s="331">
        <v>102</v>
      </c>
      <c r="Y33" s="331">
        <v>83</v>
      </c>
      <c r="Z33" s="331">
        <v>73</v>
      </c>
      <c r="AA33" s="331">
        <v>50</v>
      </c>
      <c r="AB33" s="331">
        <v>54</v>
      </c>
      <c r="AC33" s="331">
        <v>32</v>
      </c>
      <c r="AD33" s="331">
        <v>47</v>
      </c>
      <c r="AE33" s="331">
        <v>38</v>
      </c>
      <c r="AF33" s="349">
        <v>62</v>
      </c>
    </row>
    <row r="34" spans="1:33" s="81" customFormat="1" ht="13.5" thickBot="1" x14ac:dyDescent="0.25">
      <c r="A34" s="357"/>
      <c r="B34" s="391" t="s">
        <v>46</v>
      </c>
      <c r="C34" s="392">
        <v>528</v>
      </c>
      <c r="D34" s="392">
        <v>540</v>
      </c>
      <c r="E34" s="392">
        <v>547</v>
      </c>
      <c r="F34" s="392">
        <v>617</v>
      </c>
      <c r="G34" s="392">
        <v>676</v>
      </c>
      <c r="H34" s="392">
        <v>727</v>
      </c>
      <c r="I34" s="392">
        <v>755</v>
      </c>
      <c r="J34" s="392">
        <v>689</v>
      </c>
      <c r="K34" s="392">
        <v>659</v>
      </c>
      <c r="L34" s="392">
        <v>714</v>
      </c>
      <c r="M34" s="392">
        <v>591</v>
      </c>
      <c r="N34" s="392">
        <v>588</v>
      </c>
      <c r="O34" s="392">
        <v>544</v>
      </c>
      <c r="P34" s="392">
        <v>505</v>
      </c>
      <c r="Q34" s="395">
        <v>489</v>
      </c>
      <c r="R34" s="395">
        <v>470</v>
      </c>
      <c r="S34" s="395">
        <v>425</v>
      </c>
      <c r="T34" s="395">
        <v>444</v>
      </c>
      <c r="U34" s="395">
        <v>376</v>
      </c>
      <c r="V34" s="395">
        <v>341</v>
      </c>
      <c r="W34" s="395">
        <v>292</v>
      </c>
      <c r="X34" s="395">
        <v>252</v>
      </c>
      <c r="Y34" s="395">
        <v>223</v>
      </c>
      <c r="Z34" s="395">
        <v>187</v>
      </c>
      <c r="AA34" s="395">
        <v>178</v>
      </c>
      <c r="AB34" s="395">
        <v>157</v>
      </c>
      <c r="AC34" s="395">
        <v>106</v>
      </c>
      <c r="AD34" s="395">
        <v>124</v>
      </c>
      <c r="AE34" s="395">
        <v>129</v>
      </c>
      <c r="AF34" s="397">
        <v>136</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203"/>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x14ac:dyDescent="0.2">
      <c r="A38" s="2"/>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2B00-000000000000}"/>
  </hyperlinks>
  <pageMargins left="0.75" right="0.75" top="1" bottom="1" header="0.5" footer="0.5"/>
  <pageSetup paperSize="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L27"/>
  <sheetViews>
    <sheetView workbookViewId="0">
      <selection activeCell="AF1" sqref="AF1"/>
    </sheetView>
  </sheetViews>
  <sheetFormatPr defaultRowHeight="12" x14ac:dyDescent="0.2"/>
  <cols>
    <col min="1" max="1" width="22.28515625" style="6" customWidth="1"/>
    <col min="2"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461</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row>
    <row r="3" spans="1:90" s="81" customFormat="1" ht="12.75" x14ac:dyDescent="0.2">
      <c r="A3" s="444" t="s">
        <v>53</v>
      </c>
      <c r="B3" s="351">
        <v>1233</v>
      </c>
      <c r="C3" s="351">
        <v>1219</v>
      </c>
      <c r="D3" s="351">
        <v>1118</v>
      </c>
      <c r="E3" s="351">
        <v>1151</v>
      </c>
      <c r="F3" s="351">
        <v>1168</v>
      </c>
      <c r="G3" s="351">
        <v>1222</v>
      </c>
      <c r="H3" s="351">
        <v>1179</v>
      </c>
      <c r="I3" s="351">
        <v>1180</v>
      </c>
      <c r="J3" s="351">
        <v>1108</v>
      </c>
      <c r="K3" s="351">
        <v>1152</v>
      </c>
      <c r="L3" s="351">
        <v>1063</v>
      </c>
      <c r="M3" s="351">
        <v>1056</v>
      </c>
      <c r="N3" s="351">
        <v>958</v>
      </c>
      <c r="O3" s="351">
        <v>911</v>
      </c>
      <c r="P3" s="351">
        <v>878</v>
      </c>
      <c r="Q3" s="351">
        <v>840</v>
      </c>
      <c r="R3" s="351">
        <v>770</v>
      </c>
      <c r="S3" s="351">
        <v>768</v>
      </c>
      <c r="T3" s="351">
        <v>690</v>
      </c>
      <c r="U3" s="434">
        <v>615</v>
      </c>
      <c r="V3" s="338">
        <v>547</v>
      </c>
      <c r="W3" s="338">
        <v>479</v>
      </c>
      <c r="X3" s="338">
        <v>440</v>
      </c>
      <c r="Y3" s="338">
        <v>353</v>
      </c>
      <c r="Z3" s="338">
        <v>332</v>
      </c>
      <c r="AA3" s="338">
        <v>298</v>
      </c>
      <c r="AB3" s="338">
        <v>230</v>
      </c>
      <c r="AC3" s="338">
        <v>227</v>
      </c>
      <c r="AD3" s="338">
        <v>281</v>
      </c>
      <c r="AE3" s="374">
        <v>284</v>
      </c>
    </row>
    <row r="4" spans="1:90" s="81" customFormat="1" ht="13.5" thickBot="1" x14ac:dyDescent="0.25">
      <c r="A4" s="340" t="s">
        <v>54</v>
      </c>
      <c r="B4" s="344">
        <v>151</v>
      </c>
      <c r="C4" s="344">
        <v>154</v>
      </c>
      <c r="D4" s="344">
        <v>133</v>
      </c>
      <c r="E4" s="344">
        <v>127</v>
      </c>
      <c r="F4" s="344">
        <v>140</v>
      </c>
      <c r="G4" s="344">
        <v>123</v>
      </c>
      <c r="H4" s="344">
        <v>103</v>
      </c>
      <c r="I4" s="344">
        <v>109</v>
      </c>
      <c r="J4" s="344">
        <v>83</v>
      </c>
      <c r="K4" s="344">
        <v>66</v>
      </c>
      <c r="L4" s="344">
        <v>88</v>
      </c>
      <c r="M4" s="344">
        <v>75</v>
      </c>
      <c r="N4" s="344">
        <v>69</v>
      </c>
      <c r="O4" s="344">
        <v>99</v>
      </c>
      <c r="P4" s="344">
        <v>91</v>
      </c>
      <c r="Q4" s="344">
        <v>61</v>
      </c>
      <c r="R4" s="344">
        <v>72</v>
      </c>
      <c r="S4" s="344">
        <v>76</v>
      </c>
      <c r="T4" s="344">
        <v>77</v>
      </c>
      <c r="U4" s="435">
        <v>72</v>
      </c>
      <c r="V4" s="345">
        <v>68</v>
      </c>
      <c r="W4" s="345">
        <v>54</v>
      </c>
      <c r="X4" s="345">
        <v>62</v>
      </c>
      <c r="Y4" s="345">
        <v>45</v>
      </c>
      <c r="Z4" s="345">
        <v>45</v>
      </c>
      <c r="AA4" s="345">
        <v>63</v>
      </c>
      <c r="AB4" s="345">
        <v>47</v>
      </c>
      <c r="AC4" s="345">
        <v>63</v>
      </c>
      <c r="AD4" s="345">
        <v>51</v>
      </c>
      <c r="AE4" s="402">
        <v>63</v>
      </c>
    </row>
    <row r="5" spans="1:90" s="81" customFormat="1" ht="15.75" customHeight="1"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90" s="81" customFormat="1" ht="12.75" x14ac:dyDescent="0.2">
      <c r="A6" s="335" t="s">
        <v>56</v>
      </c>
      <c r="B6" s="351">
        <v>89</v>
      </c>
      <c r="C6" s="351">
        <v>102</v>
      </c>
      <c r="D6" s="351">
        <v>94</v>
      </c>
      <c r="E6" s="351">
        <v>104</v>
      </c>
      <c r="F6" s="351">
        <v>101</v>
      </c>
      <c r="G6" s="351">
        <v>120</v>
      </c>
      <c r="H6" s="351">
        <v>112</v>
      </c>
      <c r="I6" s="351">
        <v>90</v>
      </c>
      <c r="J6" s="351">
        <v>78</v>
      </c>
      <c r="K6" s="351">
        <v>79</v>
      </c>
      <c r="L6" s="351">
        <v>104</v>
      </c>
      <c r="M6" s="351">
        <v>84</v>
      </c>
      <c r="N6" s="351">
        <v>65</v>
      </c>
      <c r="O6" s="351">
        <v>59</v>
      </c>
      <c r="P6" s="351">
        <v>77</v>
      </c>
      <c r="Q6" s="351">
        <v>64</v>
      </c>
      <c r="R6" s="351">
        <v>64</v>
      </c>
      <c r="S6" s="351">
        <v>64</v>
      </c>
      <c r="T6" s="351">
        <v>60</v>
      </c>
      <c r="U6" s="434">
        <v>68</v>
      </c>
      <c r="V6" s="331">
        <v>47</v>
      </c>
      <c r="W6" s="331">
        <v>35</v>
      </c>
      <c r="X6" s="331">
        <v>39</v>
      </c>
      <c r="Y6" s="331">
        <v>33</v>
      </c>
      <c r="Z6" s="331">
        <v>31</v>
      </c>
      <c r="AA6" s="331">
        <v>32</v>
      </c>
      <c r="AB6" s="331">
        <v>21</v>
      </c>
      <c r="AC6" s="331">
        <v>22</v>
      </c>
      <c r="AD6" s="331">
        <v>24</v>
      </c>
      <c r="AE6" s="349">
        <v>29</v>
      </c>
    </row>
    <row r="7" spans="1:90" s="81" customFormat="1" ht="12.75" x14ac:dyDescent="0.2">
      <c r="A7" s="335" t="s">
        <v>57</v>
      </c>
      <c r="B7" s="351">
        <v>93</v>
      </c>
      <c r="C7" s="351">
        <v>88</v>
      </c>
      <c r="D7" s="351">
        <v>70</v>
      </c>
      <c r="E7" s="351">
        <v>73</v>
      </c>
      <c r="F7" s="351">
        <v>82</v>
      </c>
      <c r="G7" s="351">
        <v>69</v>
      </c>
      <c r="H7" s="351">
        <v>81</v>
      </c>
      <c r="I7" s="351">
        <v>106</v>
      </c>
      <c r="J7" s="351">
        <v>90</v>
      </c>
      <c r="K7" s="351">
        <v>89</v>
      </c>
      <c r="L7" s="351">
        <v>84</v>
      </c>
      <c r="M7" s="351">
        <v>73</v>
      </c>
      <c r="N7" s="351">
        <v>81</v>
      </c>
      <c r="O7" s="351">
        <v>67</v>
      </c>
      <c r="P7" s="351">
        <v>77</v>
      </c>
      <c r="Q7" s="351">
        <v>61</v>
      </c>
      <c r="R7" s="351">
        <v>65</v>
      </c>
      <c r="S7" s="351">
        <v>53</v>
      </c>
      <c r="T7" s="351">
        <v>44</v>
      </c>
      <c r="U7" s="434">
        <v>55</v>
      </c>
      <c r="V7" s="331">
        <v>43</v>
      </c>
      <c r="W7" s="331">
        <v>32</v>
      </c>
      <c r="X7" s="331">
        <v>24</v>
      </c>
      <c r="Y7" s="331">
        <v>30</v>
      </c>
      <c r="Z7" s="331">
        <v>20</v>
      </c>
      <c r="AA7" s="331">
        <v>23</v>
      </c>
      <c r="AB7" s="331">
        <v>15</v>
      </c>
      <c r="AC7" s="331">
        <v>18</v>
      </c>
      <c r="AD7" s="331">
        <v>21</v>
      </c>
      <c r="AE7" s="349">
        <v>26</v>
      </c>
    </row>
    <row r="8" spans="1:90" s="81" customFormat="1" ht="12.75" x14ac:dyDescent="0.2">
      <c r="A8" s="335" t="s">
        <v>58</v>
      </c>
      <c r="B8" s="351">
        <v>103</v>
      </c>
      <c r="C8" s="351">
        <v>111</v>
      </c>
      <c r="D8" s="351">
        <v>95</v>
      </c>
      <c r="E8" s="351">
        <v>88</v>
      </c>
      <c r="F8" s="351">
        <v>81</v>
      </c>
      <c r="G8" s="351">
        <v>116</v>
      </c>
      <c r="H8" s="351">
        <v>84</v>
      </c>
      <c r="I8" s="351">
        <v>101</v>
      </c>
      <c r="J8" s="351">
        <v>102</v>
      </c>
      <c r="K8" s="351">
        <v>100</v>
      </c>
      <c r="L8" s="351">
        <v>78</v>
      </c>
      <c r="M8" s="351">
        <v>79</v>
      </c>
      <c r="N8" s="351">
        <v>67</v>
      </c>
      <c r="O8" s="351">
        <v>65</v>
      </c>
      <c r="P8" s="351">
        <v>56</v>
      </c>
      <c r="Q8" s="351">
        <v>68</v>
      </c>
      <c r="R8" s="351">
        <v>53</v>
      </c>
      <c r="S8" s="351">
        <v>68</v>
      </c>
      <c r="T8" s="351">
        <v>53</v>
      </c>
      <c r="U8" s="434">
        <v>42</v>
      </c>
      <c r="V8" s="331">
        <v>49</v>
      </c>
      <c r="W8" s="331">
        <v>32</v>
      </c>
      <c r="X8" s="331">
        <v>37</v>
      </c>
      <c r="Y8" s="331">
        <v>34</v>
      </c>
      <c r="Z8" s="331">
        <v>26</v>
      </c>
      <c r="AA8" s="331">
        <v>30</v>
      </c>
      <c r="AB8" s="331">
        <v>17</v>
      </c>
      <c r="AC8" s="331">
        <v>13</v>
      </c>
      <c r="AD8" s="331">
        <v>22</v>
      </c>
      <c r="AE8" s="349">
        <v>19</v>
      </c>
    </row>
    <row r="9" spans="1:90" s="81" customFormat="1" ht="12.75" x14ac:dyDescent="0.2">
      <c r="A9" s="335" t="s">
        <v>59</v>
      </c>
      <c r="B9" s="351">
        <v>109</v>
      </c>
      <c r="C9" s="351">
        <v>105</v>
      </c>
      <c r="D9" s="351">
        <v>103</v>
      </c>
      <c r="E9" s="351">
        <v>84</v>
      </c>
      <c r="F9" s="351">
        <v>93</v>
      </c>
      <c r="G9" s="351">
        <v>111</v>
      </c>
      <c r="H9" s="351">
        <v>89</v>
      </c>
      <c r="I9" s="351">
        <v>92</v>
      </c>
      <c r="J9" s="351">
        <v>92</v>
      </c>
      <c r="K9" s="351">
        <v>114</v>
      </c>
      <c r="L9" s="351">
        <v>91</v>
      </c>
      <c r="M9" s="351">
        <v>81</v>
      </c>
      <c r="N9" s="351">
        <v>59</v>
      </c>
      <c r="O9" s="351">
        <v>70</v>
      </c>
      <c r="P9" s="351">
        <v>67</v>
      </c>
      <c r="Q9" s="351">
        <v>63</v>
      </c>
      <c r="R9" s="351">
        <v>78</v>
      </c>
      <c r="S9" s="351">
        <v>57</v>
      </c>
      <c r="T9" s="351">
        <v>50</v>
      </c>
      <c r="U9" s="434">
        <v>45</v>
      </c>
      <c r="V9" s="331">
        <v>41</v>
      </c>
      <c r="W9" s="331">
        <v>47</v>
      </c>
      <c r="X9" s="331">
        <v>45</v>
      </c>
      <c r="Y9" s="331">
        <v>21</v>
      </c>
      <c r="Z9" s="331">
        <v>31</v>
      </c>
      <c r="AA9" s="331">
        <v>20</v>
      </c>
      <c r="AB9" s="331">
        <v>26</v>
      </c>
      <c r="AC9" s="331">
        <v>10</v>
      </c>
      <c r="AD9" s="331">
        <v>13</v>
      </c>
      <c r="AE9" s="349">
        <v>23</v>
      </c>
    </row>
    <row r="10" spans="1:90" s="81" customFormat="1" ht="12.75" x14ac:dyDescent="0.2">
      <c r="A10" s="335" t="s">
        <v>60</v>
      </c>
      <c r="B10" s="351">
        <v>92</v>
      </c>
      <c r="C10" s="351">
        <v>104</v>
      </c>
      <c r="D10" s="351">
        <v>75</v>
      </c>
      <c r="E10" s="351">
        <v>100</v>
      </c>
      <c r="F10" s="351">
        <v>98</v>
      </c>
      <c r="G10" s="351">
        <v>67</v>
      </c>
      <c r="H10" s="351">
        <v>113</v>
      </c>
      <c r="I10" s="351">
        <v>93</v>
      </c>
      <c r="J10" s="351">
        <v>82</v>
      </c>
      <c r="K10" s="351">
        <v>107</v>
      </c>
      <c r="L10" s="351">
        <v>85</v>
      </c>
      <c r="M10" s="351">
        <v>101</v>
      </c>
      <c r="N10" s="351">
        <v>83</v>
      </c>
      <c r="O10" s="351">
        <v>85</v>
      </c>
      <c r="P10" s="351">
        <v>84</v>
      </c>
      <c r="Q10" s="351">
        <v>71</v>
      </c>
      <c r="R10" s="351">
        <v>77</v>
      </c>
      <c r="S10" s="351">
        <v>74</v>
      </c>
      <c r="T10" s="351">
        <v>75</v>
      </c>
      <c r="U10" s="434">
        <v>55</v>
      </c>
      <c r="V10" s="331">
        <v>38</v>
      </c>
      <c r="W10" s="331">
        <v>37</v>
      </c>
      <c r="X10" s="331">
        <v>31</v>
      </c>
      <c r="Y10" s="331">
        <v>32</v>
      </c>
      <c r="Z10" s="331">
        <v>22</v>
      </c>
      <c r="AA10" s="331">
        <v>24</v>
      </c>
      <c r="AB10" s="331">
        <v>18</v>
      </c>
      <c r="AC10" s="331">
        <v>21</v>
      </c>
      <c r="AD10" s="331">
        <v>32</v>
      </c>
      <c r="AE10" s="349">
        <v>28</v>
      </c>
    </row>
    <row r="11" spans="1:90" s="81" customFormat="1" ht="12.75" x14ac:dyDescent="0.2">
      <c r="A11" s="335" t="s">
        <v>61</v>
      </c>
      <c r="B11" s="351">
        <v>93</v>
      </c>
      <c r="C11" s="351">
        <v>109</v>
      </c>
      <c r="D11" s="351">
        <v>116</v>
      </c>
      <c r="E11" s="351">
        <v>92</v>
      </c>
      <c r="F11" s="351">
        <v>75</v>
      </c>
      <c r="G11" s="351">
        <v>103</v>
      </c>
      <c r="H11" s="351">
        <v>85</v>
      </c>
      <c r="I11" s="351">
        <v>99</v>
      </c>
      <c r="J11" s="351">
        <v>94</v>
      </c>
      <c r="K11" s="351">
        <v>96</v>
      </c>
      <c r="L11" s="351">
        <v>90</v>
      </c>
      <c r="M11" s="351">
        <v>86</v>
      </c>
      <c r="N11" s="351">
        <v>77</v>
      </c>
      <c r="O11" s="351">
        <v>69</v>
      </c>
      <c r="P11" s="351">
        <v>67</v>
      </c>
      <c r="Q11" s="351">
        <v>81</v>
      </c>
      <c r="R11" s="351">
        <v>62</v>
      </c>
      <c r="S11" s="351">
        <v>60</v>
      </c>
      <c r="T11" s="351">
        <v>61</v>
      </c>
      <c r="U11" s="434">
        <v>46</v>
      </c>
      <c r="V11" s="331">
        <v>47</v>
      </c>
      <c r="W11" s="331">
        <v>49</v>
      </c>
      <c r="X11" s="331">
        <v>54</v>
      </c>
      <c r="Y11" s="331">
        <v>29</v>
      </c>
      <c r="Z11" s="331">
        <v>23</v>
      </c>
      <c r="AA11" s="331">
        <v>28</v>
      </c>
      <c r="AB11" s="331">
        <v>26</v>
      </c>
      <c r="AC11" s="331">
        <v>14</v>
      </c>
      <c r="AD11" s="331">
        <v>10</v>
      </c>
      <c r="AE11" s="349">
        <v>22</v>
      </c>
    </row>
    <row r="12" spans="1:90" s="81" customFormat="1" ht="12.75" x14ac:dyDescent="0.2">
      <c r="A12" s="335" t="s">
        <v>62</v>
      </c>
      <c r="B12" s="351">
        <v>105</v>
      </c>
      <c r="C12" s="351">
        <v>98</v>
      </c>
      <c r="D12" s="351">
        <v>80</v>
      </c>
      <c r="E12" s="351">
        <v>113</v>
      </c>
      <c r="F12" s="351">
        <v>110</v>
      </c>
      <c r="G12" s="351">
        <v>89</v>
      </c>
      <c r="H12" s="351">
        <v>83</v>
      </c>
      <c r="I12" s="351">
        <v>89</v>
      </c>
      <c r="J12" s="351">
        <v>85</v>
      </c>
      <c r="K12" s="351">
        <v>101</v>
      </c>
      <c r="L12" s="351">
        <v>84</v>
      </c>
      <c r="M12" s="351">
        <v>84</v>
      </c>
      <c r="N12" s="351">
        <v>84</v>
      </c>
      <c r="O12" s="351">
        <v>82</v>
      </c>
      <c r="P12" s="351">
        <v>78</v>
      </c>
      <c r="Q12" s="351">
        <v>76</v>
      </c>
      <c r="R12" s="351">
        <v>50</v>
      </c>
      <c r="S12" s="351">
        <v>64</v>
      </c>
      <c r="T12" s="351">
        <v>54</v>
      </c>
      <c r="U12" s="434">
        <v>47</v>
      </c>
      <c r="V12" s="331">
        <v>46</v>
      </c>
      <c r="W12" s="331">
        <v>39</v>
      </c>
      <c r="X12" s="331">
        <v>41</v>
      </c>
      <c r="Y12" s="331">
        <v>25</v>
      </c>
      <c r="Z12" s="331">
        <v>25</v>
      </c>
      <c r="AA12" s="331">
        <v>26</v>
      </c>
      <c r="AB12" s="331">
        <v>17</v>
      </c>
      <c r="AC12" s="331">
        <v>15</v>
      </c>
      <c r="AD12" s="331">
        <v>28</v>
      </c>
      <c r="AE12" s="349">
        <v>30</v>
      </c>
    </row>
    <row r="13" spans="1:90" s="81" customFormat="1" ht="12.75" x14ac:dyDescent="0.2">
      <c r="A13" s="335" t="s">
        <v>63</v>
      </c>
      <c r="B13" s="351">
        <v>107</v>
      </c>
      <c r="C13" s="351">
        <v>93</v>
      </c>
      <c r="D13" s="351">
        <v>91</v>
      </c>
      <c r="E13" s="351">
        <v>87</v>
      </c>
      <c r="F13" s="351">
        <v>84</v>
      </c>
      <c r="G13" s="351">
        <v>95</v>
      </c>
      <c r="H13" s="351">
        <v>88</v>
      </c>
      <c r="I13" s="351">
        <v>85</v>
      </c>
      <c r="J13" s="351">
        <v>82</v>
      </c>
      <c r="K13" s="351">
        <v>80</v>
      </c>
      <c r="L13" s="351">
        <v>86</v>
      </c>
      <c r="M13" s="351">
        <v>94</v>
      </c>
      <c r="N13" s="351">
        <v>87</v>
      </c>
      <c r="O13" s="351">
        <v>71</v>
      </c>
      <c r="P13" s="351">
        <v>67</v>
      </c>
      <c r="Q13" s="351">
        <v>55</v>
      </c>
      <c r="R13" s="351">
        <v>59</v>
      </c>
      <c r="S13" s="351">
        <v>65</v>
      </c>
      <c r="T13" s="351">
        <v>53</v>
      </c>
      <c r="U13" s="434">
        <v>45</v>
      </c>
      <c r="V13" s="331">
        <v>41</v>
      </c>
      <c r="W13" s="331">
        <v>40</v>
      </c>
      <c r="X13" s="331">
        <v>29</v>
      </c>
      <c r="Y13" s="331">
        <v>26</v>
      </c>
      <c r="Z13" s="331">
        <v>38</v>
      </c>
      <c r="AA13" s="331">
        <v>19</v>
      </c>
      <c r="AB13" s="331">
        <v>19</v>
      </c>
      <c r="AC13" s="331">
        <v>15</v>
      </c>
      <c r="AD13" s="331">
        <v>18</v>
      </c>
      <c r="AE13" s="349">
        <v>19</v>
      </c>
    </row>
    <row r="14" spans="1:90" s="81" customFormat="1" ht="12.75" x14ac:dyDescent="0.2">
      <c r="A14" s="335" t="s">
        <v>64</v>
      </c>
      <c r="B14" s="351">
        <v>110</v>
      </c>
      <c r="C14" s="351">
        <v>103</v>
      </c>
      <c r="D14" s="351">
        <v>89</v>
      </c>
      <c r="E14" s="351">
        <v>93</v>
      </c>
      <c r="F14" s="351">
        <v>105</v>
      </c>
      <c r="G14" s="351">
        <v>100</v>
      </c>
      <c r="H14" s="351">
        <v>119</v>
      </c>
      <c r="I14" s="351">
        <v>92</v>
      </c>
      <c r="J14" s="351">
        <v>87</v>
      </c>
      <c r="K14" s="351">
        <v>98</v>
      </c>
      <c r="L14" s="351">
        <v>79</v>
      </c>
      <c r="M14" s="351">
        <v>86</v>
      </c>
      <c r="N14" s="351">
        <v>95</v>
      </c>
      <c r="O14" s="351">
        <v>89</v>
      </c>
      <c r="P14" s="351">
        <v>74</v>
      </c>
      <c r="Q14" s="351">
        <v>76</v>
      </c>
      <c r="R14" s="351">
        <v>70</v>
      </c>
      <c r="S14" s="351">
        <v>62</v>
      </c>
      <c r="T14" s="351">
        <v>62</v>
      </c>
      <c r="U14" s="434">
        <v>55</v>
      </c>
      <c r="V14" s="331">
        <v>38</v>
      </c>
      <c r="W14" s="331">
        <v>32</v>
      </c>
      <c r="X14" s="331">
        <v>32</v>
      </c>
      <c r="Y14" s="331">
        <v>40</v>
      </c>
      <c r="Z14" s="331">
        <v>17</v>
      </c>
      <c r="AA14" s="331">
        <v>23</v>
      </c>
      <c r="AB14" s="331">
        <v>21</v>
      </c>
      <c r="AC14" s="331">
        <v>21</v>
      </c>
      <c r="AD14" s="331">
        <v>28</v>
      </c>
      <c r="AE14" s="349">
        <v>28</v>
      </c>
    </row>
    <row r="15" spans="1:90" s="81" customFormat="1" ht="12.75" x14ac:dyDescent="0.2">
      <c r="A15" s="335" t="s">
        <v>65</v>
      </c>
      <c r="B15" s="351">
        <v>131</v>
      </c>
      <c r="C15" s="351">
        <v>106</v>
      </c>
      <c r="D15" s="351">
        <v>86</v>
      </c>
      <c r="E15" s="351">
        <v>106</v>
      </c>
      <c r="F15" s="351">
        <v>99</v>
      </c>
      <c r="G15" s="351">
        <v>119</v>
      </c>
      <c r="H15" s="351">
        <v>91</v>
      </c>
      <c r="I15" s="351">
        <v>111</v>
      </c>
      <c r="J15" s="351">
        <v>115</v>
      </c>
      <c r="K15" s="351">
        <v>109</v>
      </c>
      <c r="L15" s="351">
        <v>95</v>
      </c>
      <c r="M15" s="351">
        <v>109</v>
      </c>
      <c r="N15" s="351">
        <v>88</v>
      </c>
      <c r="O15" s="351">
        <v>81</v>
      </c>
      <c r="P15" s="351">
        <v>89</v>
      </c>
      <c r="Q15" s="351">
        <v>71</v>
      </c>
      <c r="R15" s="351">
        <v>60</v>
      </c>
      <c r="S15" s="351">
        <v>81</v>
      </c>
      <c r="T15" s="351">
        <v>67</v>
      </c>
      <c r="U15" s="434">
        <v>64</v>
      </c>
      <c r="V15" s="331">
        <v>52</v>
      </c>
      <c r="W15" s="331">
        <v>48</v>
      </c>
      <c r="X15" s="331">
        <v>36</v>
      </c>
      <c r="Y15" s="331">
        <v>23</v>
      </c>
      <c r="Z15" s="331">
        <v>34</v>
      </c>
      <c r="AA15" s="331">
        <v>16</v>
      </c>
      <c r="AB15" s="331">
        <v>24</v>
      </c>
      <c r="AC15" s="331">
        <v>15</v>
      </c>
      <c r="AD15" s="331">
        <v>29</v>
      </c>
      <c r="AE15" s="349">
        <v>28</v>
      </c>
    </row>
    <row r="16" spans="1:90" s="81" customFormat="1" ht="12.6" customHeight="1" x14ac:dyDescent="0.2">
      <c r="A16" s="335" t="s">
        <v>66</v>
      </c>
      <c r="B16" s="351">
        <v>108</v>
      </c>
      <c r="C16" s="351">
        <v>98</v>
      </c>
      <c r="D16" s="351">
        <v>116</v>
      </c>
      <c r="E16" s="351">
        <v>103</v>
      </c>
      <c r="F16" s="351">
        <v>115</v>
      </c>
      <c r="G16" s="351">
        <v>110</v>
      </c>
      <c r="H16" s="351">
        <v>104</v>
      </c>
      <c r="I16" s="351">
        <v>112</v>
      </c>
      <c r="J16" s="351">
        <v>104</v>
      </c>
      <c r="K16" s="351">
        <v>98</v>
      </c>
      <c r="L16" s="351">
        <v>96</v>
      </c>
      <c r="M16" s="351">
        <v>93</v>
      </c>
      <c r="N16" s="351">
        <v>86</v>
      </c>
      <c r="O16" s="351">
        <v>82</v>
      </c>
      <c r="P16" s="351">
        <v>72</v>
      </c>
      <c r="Q16" s="351">
        <v>79</v>
      </c>
      <c r="R16" s="351">
        <v>67</v>
      </c>
      <c r="S16" s="351">
        <v>52</v>
      </c>
      <c r="T16" s="351">
        <v>57</v>
      </c>
      <c r="U16" s="434">
        <v>56</v>
      </c>
      <c r="V16" s="331">
        <v>55</v>
      </c>
      <c r="W16" s="331">
        <v>50</v>
      </c>
      <c r="X16" s="331">
        <v>35</v>
      </c>
      <c r="Y16" s="331">
        <v>31</v>
      </c>
      <c r="Z16" s="331">
        <v>28</v>
      </c>
      <c r="AA16" s="331">
        <v>34</v>
      </c>
      <c r="AB16" s="331">
        <v>17</v>
      </c>
      <c r="AC16" s="331">
        <v>36</v>
      </c>
      <c r="AD16" s="331">
        <v>30</v>
      </c>
      <c r="AE16" s="349">
        <v>16</v>
      </c>
    </row>
    <row r="17" spans="1:31" s="81" customFormat="1" ht="13.5" thickBot="1" x14ac:dyDescent="0.25">
      <c r="A17" s="340" t="s">
        <v>67</v>
      </c>
      <c r="B17" s="344">
        <v>93</v>
      </c>
      <c r="C17" s="344">
        <v>102</v>
      </c>
      <c r="D17" s="344">
        <v>103</v>
      </c>
      <c r="E17" s="344">
        <v>108</v>
      </c>
      <c r="F17" s="344">
        <v>125</v>
      </c>
      <c r="G17" s="344">
        <v>123</v>
      </c>
      <c r="H17" s="344">
        <v>130</v>
      </c>
      <c r="I17" s="344">
        <v>110</v>
      </c>
      <c r="J17" s="344">
        <v>97</v>
      </c>
      <c r="K17" s="344">
        <v>81</v>
      </c>
      <c r="L17" s="344">
        <v>91</v>
      </c>
      <c r="M17" s="344">
        <v>86</v>
      </c>
      <c r="N17" s="344">
        <v>86</v>
      </c>
      <c r="O17" s="344">
        <v>91</v>
      </c>
      <c r="P17" s="344">
        <v>70</v>
      </c>
      <c r="Q17" s="344">
        <v>75</v>
      </c>
      <c r="R17" s="344">
        <v>65</v>
      </c>
      <c r="S17" s="344">
        <v>68</v>
      </c>
      <c r="T17" s="344">
        <v>54</v>
      </c>
      <c r="U17" s="435">
        <v>37</v>
      </c>
      <c r="V17" s="345">
        <v>50</v>
      </c>
      <c r="W17" s="345">
        <v>38</v>
      </c>
      <c r="X17" s="345">
        <v>37</v>
      </c>
      <c r="Y17" s="345">
        <v>29</v>
      </c>
      <c r="Z17" s="345">
        <v>37</v>
      </c>
      <c r="AA17" s="345">
        <v>23</v>
      </c>
      <c r="AB17" s="345">
        <v>9</v>
      </c>
      <c r="AC17" s="345">
        <v>27</v>
      </c>
      <c r="AD17" s="345">
        <v>26</v>
      </c>
      <c r="AE17" s="402">
        <v>16</v>
      </c>
    </row>
    <row r="18" spans="1:31" s="81" customFormat="1" ht="15.75" customHeight="1"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136</v>
      </c>
      <c r="C19" s="351">
        <v>125</v>
      </c>
      <c r="D19" s="351">
        <v>133</v>
      </c>
      <c r="E19" s="351">
        <v>109</v>
      </c>
      <c r="F19" s="351">
        <v>105</v>
      </c>
      <c r="G19" s="351">
        <v>129</v>
      </c>
      <c r="H19" s="351">
        <v>101</v>
      </c>
      <c r="I19" s="351">
        <v>107</v>
      </c>
      <c r="J19" s="351">
        <v>95</v>
      </c>
      <c r="K19" s="351">
        <v>115</v>
      </c>
      <c r="L19" s="351">
        <v>101</v>
      </c>
      <c r="M19" s="351">
        <v>109</v>
      </c>
      <c r="N19" s="351">
        <v>88</v>
      </c>
      <c r="O19" s="351">
        <v>98</v>
      </c>
      <c r="P19" s="351">
        <v>76</v>
      </c>
      <c r="Q19" s="351">
        <v>90</v>
      </c>
      <c r="R19" s="351">
        <v>75</v>
      </c>
      <c r="S19" s="351">
        <v>81</v>
      </c>
      <c r="T19" s="351">
        <v>65</v>
      </c>
      <c r="U19" s="434">
        <v>55</v>
      </c>
      <c r="V19" s="331">
        <v>56</v>
      </c>
      <c r="W19" s="331">
        <v>47</v>
      </c>
      <c r="X19" s="331">
        <v>49</v>
      </c>
      <c r="Y19" s="331">
        <v>39</v>
      </c>
      <c r="Z19" s="331">
        <v>26</v>
      </c>
      <c r="AA19" s="331">
        <v>30</v>
      </c>
      <c r="AB19" s="331">
        <v>18</v>
      </c>
      <c r="AC19" s="331">
        <v>22</v>
      </c>
      <c r="AD19" s="331">
        <v>36</v>
      </c>
      <c r="AE19" s="349">
        <v>35</v>
      </c>
    </row>
    <row r="20" spans="1:31" s="81" customFormat="1" ht="12.75" x14ac:dyDescent="0.2">
      <c r="A20" s="335" t="s">
        <v>70</v>
      </c>
      <c r="B20" s="351">
        <v>164</v>
      </c>
      <c r="C20" s="351">
        <v>159</v>
      </c>
      <c r="D20" s="351">
        <v>159</v>
      </c>
      <c r="E20" s="351">
        <v>180</v>
      </c>
      <c r="F20" s="351">
        <v>165</v>
      </c>
      <c r="G20" s="351">
        <v>204</v>
      </c>
      <c r="H20" s="351">
        <v>165</v>
      </c>
      <c r="I20" s="351">
        <v>181</v>
      </c>
      <c r="J20" s="351">
        <v>166</v>
      </c>
      <c r="K20" s="351">
        <v>158</v>
      </c>
      <c r="L20" s="351">
        <v>155</v>
      </c>
      <c r="M20" s="351">
        <v>143</v>
      </c>
      <c r="N20" s="351">
        <v>140</v>
      </c>
      <c r="O20" s="351">
        <v>137</v>
      </c>
      <c r="P20" s="351">
        <v>146</v>
      </c>
      <c r="Q20" s="351">
        <v>125</v>
      </c>
      <c r="R20" s="351">
        <v>100</v>
      </c>
      <c r="S20" s="351">
        <v>96</v>
      </c>
      <c r="T20" s="351">
        <v>97</v>
      </c>
      <c r="U20" s="434">
        <v>88</v>
      </c>
      <c r="V20" s="331">
        <v>73</v>
      </c>
      <c r="W20" s="331">
        <v>67</v>
      </c>
      <c r="X20" s="331">
        <v>75</v>
      </c>
      <c r="Y20" s="331">
        <v>46</v>
      </c>
      <c r="Z20" s="331">
        <v>50</v>
      </c>
      <c r="AA20" s="331">
        <v>38</v>
      </c>
      <c r="AB20" s="331">
        <v>24</v>
      </c>
      <c r="AC20" s="331">
        <v>30</v>
      </c>
      <c r="AD20" s="331">
        <v>33</v>
      </c>
      <c r="AE20" s="349">
        <v>37</v>
      </c>
    </row>
    <row r="21" spans="1:31" s="81" customFormat="1" ht="12.75" x14ac:dyDescent="0.2">
      <c r="A21" s="335" t="s">
        <v>71</v>
      </c>
      <c r="B21" s="351">
        <v>180</v>
      </c>
      <c r="C21" s="351">
        <v>185</v>
      </c>
      <c r="D21" s="351">
        <v>154</v>
      </c>
      <c r="E21" s="351">
        <v>168</v>
      </c>
      <c r="F21" s="351">
        <v>182</v>
      </c>
      <c r="G21" s="351">
        <v>172</v>
      </c>
      <c r="H21" s="351">
        <v>170</v>
      </c>
      <c r="I21" s="351">
        <v>147</v>
      </c>
      <c r="J21" s="351">
        <v>157</v>
      </c>
      <c r="K21" s="351">
        <v>175</v>
      </c>
      <c r="L21" s="351">
        <v>179</v>
      </c>
      <c r="M21" s="351">
        <v>161</v>
      </c>
      <c r="N21" s="351">
        <v>159</v>
      </c>
      <c r="O21" s="351">
        <v>135</v>
      </c>
      <c r="P21" s="351">
        <v>125</v>
      </c>
      <c r="Q21" s="351">
        <v>120</v>
      </c>
      <c r="R21" s="351">
        <v>106</v>
      </c>
      <c r="S21" s="351">
        <v>105</v>
      </c>
      <c r="T21" s="351">
        <v>100</v>
      </c>
      <c r="U21" s="434">
        <v>94</v>
      </c>
      <c r="V21" s="331">
        <v>106</v>
      </c>
      <c r="W21" s="331">
        <v>77</v>
      </c>
      <c r="X21" s="331">
        <v>59</v>
      </c>
      <c r="Y21" s="331">
        <v>56</v>
      </c>
      <c r="Z21" s="331">
        <v>57</v>
      </c>
      <c r="AA21" s="331">
        <v>41</v>
      </c>
      <c r="AB21" s="331">
        <v>43</v>
      </c>
      <c r="AC21" s="331">
        <v>35</v>
      </c>
      <c r="AD21" s="331">
        <v>45</v>
      </c>
      <c r="AE21" s="349">
        <v>45</v>
      </c>
    </row>
    <row r="22" spans="1:31" s="81" customFormat="1" ht="12.75" x14ac:dyDescent="0.2">
      <c r="A22" s="335" t="s">
        <v>72</v>
      </c>
      <c r="B22" s="351">
        <v>161</v>
      </c>
      <c r="C22" s="351">
        <v>193</v>
      </c>
      <c r="D22" s="351">
        <v>129</v>
      </c>
      <c r="E22" s="351">
        <v>145</v>
      </c>
      <c r="F22" s="351">
        <v>160</v>
      </c>
      <c r="G22" s="351">
        <v>195</v>
      </c>
      <c r="H22" s="351">
        <v>178</v>
      </c>
      <c r="I22" s="351">
        <v>168</v>
      </c>
      <c r="J22" s="351">
        <v>157</v>
      </c>
      <c r="K22" s="351">
        <v>163</v>
      </c>
      <c r="L22" s="351">
        <v>157</v>
      </c>
      <c r="M22" s="351">
        <v>158</v>
      </c>
      <c r="N22" s="351">
        <v>153</v>
      </c>
      <c r="O22" s="351">
        <v>154</v>
      </c>
      <c r="P22" s="351">
        <v>130</v>
      </c>
      <c r="Q22" s="351">
        <v>125</v>
      </c>
      <c r="R22" s="351">
        <v>127</v>
      </c>
      <c r="S22" s="351">
        <v>114</v>
      </c>
      <c r="T22" s="351">
        <v>110</v>
      </c>
      <c r="U22" s="434">
        <v>99</v>
      </c>
      <c r="V22" s="331">
        <v>68</v>
      </c>
      <c r="W22" s="331">
        <v>72</v>
      </c>
      <c r="X22" s="331">
        <v>76</v>
      </c>
      <c r="Y22" s="331">
        <v>54</v>
      </c>
      <c r="Z22" s="331">
        <v>49</v>
      </c>
      <c r="AA22" s="331">
        <v>50</v>
      </c>
      <c r="AB22" s="331">
        <v>42</v>
      </c>
      <c r="AC22" s="331">
        <v>43</v>
      </c>
      <c r="AD22" s="331">
        <v>42</v>
      </c>
      <c r="AE22" s="349">
        <v>40</v>
      </c>
    </row>
    <row r="23" spans="1:31" s="81" customFormat="1" ht="12.75" x14ac:dyDescent="0.2">
      <c r="A23" s="335" t="s">
        <v>73</v>
      </c>
      <c r="B23" s="351">
        <v>193</v>
      </c>
      <c r="C23" s="351">
        <v>168</v>
      </c>
      <c r="D23" s="351">
        <v>161</v>
      </c>
      <c r="E23" s="351">
        <v>181</v>
      </c>
      <c r="F23" s="351">
        <v>220</v>
      </c>
      <c r="G23" s="351">
        <v>169</v>
      </c>
      <c r="H23" s="351">
        <v>186</v>
      </c>
      <c r="I23" s="351">
        <v>194</v>
      </c>
      <c r="J23" s="351">
        <v>191</v>
      </c>
      <c r="K23" s="351">
        <v>183</v>
      </c>
      <c r="L23" s="351">
        <v>160</v>
      </c>
      <c r="M23" s="351">
        <v>149</v>
      </c>
      <c r="N23" s="351">
        <v>147</v>
      </c>
      <c r="O23" s="351">
        <v>133</v>
      </c>
      <c r="P23" s="351">
        <v>121</v>
      </c>
      <c r="Q23" s="351">
        <v>130</v>
      </c>
      <c r="R23" s="351">
        <v>118</v>
      </c>
      <c r="S23" s="351">
        <v>129</v>
      </c>
      <c r="T23" s="351">
        <v>117</v>
      </c>
      <c r="U23" s="434">
        <v>91</v>
      </c>
      <c r="V23" s="331">
        <v>97</v>
      </c>
      <c r="W23" s="331">
        <v>62</v>
      </c>
      <c r="X23" s="331">
        <v>48</v>
      </c>
      <c r="Y23" s="331">
        <v>68</v>
      </c>
      <c r="Z23" s="331">
        <v>45</v>
      </c>
      <c r="AA23" s="331">
        <v>56</v>
      </c>
      <c r="AB23" s="331">
        <v>39</v>
      </c>
      <c r="AC23" s="331">
        <v>44</v>
      </c>
      <c r="AD23" s="331">
        <v>59</v>
      </c>
      <c r="AE23" s="349">
        <v>35</v>
      </c>
    </row>
    <row r="24" spans="1:31" s="81" customFormat="1" ht="12.75" x14ac:dyDescent="0.2">
      <c r="A24" s="335" t="s">
        <v>74</v>
      </c>
      <c r="B24" s="351">
        <v>211</v>
      </c>
      <c r="C24" s="351">
        <v>226</v>
      </c>
      <c r="D24" s="351">
        <v>212</v>
      </c>
      <c r="E24" s="351">
        <v>225</v>
      </c>
      <c r="F24" s="351">
        <v>203</v>
      </c>
      <c r="G24" s="351">
        <v>189</v>
      </c>
      <c r="H24" s="351">
        <v>216</v>
      </c>
      <c r="I24" s="351">
        <v>213</v>
      </c>
      <c r="J24" s="351">
        <v>173</v>
      </c>
      <c r="K24" s="351">
        <v>204</v>
      </c>
      <c r="L24" s="351">
        <v>161</v>
      </c>
      <c r="M24" s="351">
        <v>185</v>
      </c>
      <c r="N24" s="351">
        <v>163</v>
      </c>
      <c r="O24" s="351">
        <v>136</v>
      </c>
      <c r="P24" s="351">
        <v>163</v>
      </c>
      <c r="Q24" s="351">
        <v>138</v>
      </c>
      <c r="R24" s="351">
        <v>143</v>
      </c>
      <c r="S24" s="351">
        <v>131</v>
      </c>
      <c r="T24" s="351">
        <v>109</v>
      </c>
      <c r="U24" s="434">
        <v>106</v>
      </c>
      <c r="V24" s="331">
        <v>73</v>
      </c>
      <c r="W24" s="331">
        <v>91</v>
      </c>
      <c r="X24" s="331">
        <v>78</v>
      </c>
      <c r="Y24" s="331">
        <v>51</v>
      </c>
      <c r="Z24" s="331">
        <v>60</v>
      </c>
      <c r="AA24" s="331">
        <v>44</v>
      </c>
      <c r="AB24" s="331">
        <v>34</v>
      </c>
      <c r="AC24" s="331">
        <v>28</v>
      </c>
      <c r="AD24" s="331">
        <v>34</v>
      </c>
      <c r="AE24" s="349">
        <v>51</v>
      </c>
    </row>
    <row r="25" spans="1:31" s="81" customFormat="1" ht="13.5" thickBot="1" x14ac:dyDescent="0.25">
      <c r="A25" s="357" t="s">
        <v>75</v>
      </c>
      <c r="B25" s="404">
        <v>188</v>
      </c>
      <c r="C25" s="404">
        <v>163</v>
      </c>
      <c r="D25" s="404">
        <v>170</v>
      </c>
      <c r="E25" s="404">
        <v>143</v>
      </c>
      <c r="F25" s="404">
        <v>133</v>
      </c>
      <c r="G25" s="404">
        <v>164</v>
      </c>
      <c r="H25" s="404">
        <v>163</v>
      </c>
      <c r="I25" s="404">
        <v>170</v>
      </c>
      <c r="J25" s="404">
        <v>169</v>
      </c>
      <c r="K25" s="404">
        <v>154</v>
      </c>
      <c r="L25" s="404">
        <v>150</v>
      </c>
      <c r="M25" s="404">
        <v>151</v>
      </c>
      <c r="N25" s="404">
        <v>108</v>
      </c>
      <c r="O25" s="404">
        <v>118</v>
      </c>
      <c r="P25" s="404">
        <v>117</v>
      </c>
      <c r="Q25" s="404">
        <v>112</v>
      </c>
      <c r="R25" s="404">
        <v>101</v>
      </c>
      <c r="S25" s="404">
        <v>112</v>
      </c>
      <c r="T25" s="404">
        <v>92</v>
      </c>
      <c r="U25" s="436">
        <v>82</v>
      </c>
      <c r="V25" s="405">
        <v>74</v>
      </c>
      <c r="W25" s="405">
        <v>63</v>
      </c>
      <c r="X25" s="405">
        <v>55</v>
      </c>
      <c r="Y25" s="405">
        <v>39</v>
      </c>
      <c r="Z25" s="405">
        <v>45</v>
      </c>
      <c r="AA25" s="405">
        <v>39</v>
      </c>
      <c r="AB25" s="405">
        <v>30</v>
      </c>
      <c r="AC25" s="405">
        <v>25</v>
      </c>
      <c r="AD25" s="405">
        <v>32</v>
      </c>
      <c r="AE25" s="407">
        <v>41</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2C00-000000000000}"/>
  </hyperlinks>
  <pageMargins left="0.75" right="0.75" top="1" bottom="1" header="0.5" footer="0.5"/>
  <pageSetup paperSize="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E47"/>
  <sheetViews>
    <sheetView workbookViewId="0">
      <selection activeCell="AF1" sqref="AF1"/>
    </sheetView>
  </sheetViews>
  <sheetFormatPr defaultRowHeight="12" x14ac:dyDescent="0.2"/>
  <cols>
    <col min="1" max="1" width="28.2851562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462</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777</v>
      </c>
      <c r="C4" s="351">
        <v>752</v>
      </c>
      <c r="D4" s="351">
        <v>695</v>
      </c>
      <c r="E4" s="351">
        <v>641</v>
      </c>
      <c r="F4" s="351">
        <v>656</v>
      </c>
      <c r="G4" s="351">
        <v>718</v>
      </c>
      <c r="H4" s="351">
        <v>721</v>
      </c>
      <c r="I4" s="351">
        <v>739</v>
      </c>
      <c r="J4" s="351">
        <v>692</v>
      </c>
      <c r="K4" s="351">
        <v>667</v>
      </c>
      <c r="L4" s="351">
        <v>638</v>
      </c>
      <c r="M4" s="351">
        <v>620</v>
      </c>
      <c r="N4" s="351">
        <v>598</v>
      </c>
      <c r="O4" s="351">
        <v>606</v>
      </c>
      <c r="P4" s="351">
        <v>613</v>
      </c>
      <c r="Q4" s="338">
        <v>543</v>
      </c>
      <c r="R4" s="351">
        <v>526</v>
      </c>
      <c r="S4" s="351">
        <v>510</v>
      </c>
      <c r="T4" s="351">
        <v>471</v>
      </c>
      <c r="U4" s="434">
        <v>411</v>
      </c>
      <c r="V4" s="331">
        <v>361</v>
      </c>
      <c r="W4" s="331">
        <v>333</v>
      </c>
      <c r="X4" s="331">
        <v>312</v>
      </c>
      <c r="Y4" s="331">
        <v>233</v>
      </c>
      <c r="Z4" s="331">
        <v>218</v>
      </c>
      <c r="AA4" s="331">
        <v>195</v>
      </c>
      <c r="AB4" s="331">
        <v>168</v>
      </c>
      <c r="AC4" s="331">
        <v>151</v>
      </c>
      <c r="AD4" s="331">
        <v>194</v>
      </c>
      <c r="AE4" s="349">
        <v>226</v>
      </c>
    </row>
    <row r="5" spans="1:31" s="81" customFormat="1" ht="12.75" x14ac:dyDescent="0.2">
      <c r="A5" s="335" t="s">
        <v>78</v>
      </c>
      <c r="B5" s="351">
        <v>444</v>
      </c>
      <c r="C5" s="351">
        <v>453</v>
      </c>
      <c r="D5" s="351">
        <v>393</v>
      </c>
      <c r="E5" s="351">
        <v>479</v>
      </c>
      <c r="F5" s="351">
        <v>487</v>
      </c>
      <c r="G5" s="351">
        <v>487</v>
      </c>
      <c r="H5" s="351">
        <v>436</v>
      </c>
      <c r="I5" s="351">
        <v>417</v>
      </c>
      <c r="J5" s="351">
        <v>411</v>
      </c>
      <c r="K5" s="351">
        <v>475</v>
      </c>
      <c r="L5" s="351">
        <v>411</v>
      </c>
      <c r="M5" s="351">
        <v>427</v>
      </c>
      <c r="N5" s="351">
        <v>340</v>
      </c>
      <c r="O5" s="351">
        <v>294</v>
      </c>
      <c r="P5" s="351">
        <v>248</v>
      </c>
      <c r="Q5" s="338">
        <v>277</v>
      </c>
      <c r="R5" s="351">
        <v>225</v>
      </c>
      <c r="S5" s="351">
        <v>251</v>
      </c>
      <c r="T5" s="351">
        <v>214</v>
      </c>
      <c r="U5" s="434">
        <v>196</v>
      </c>
      <c r="V5" s="331">
        <v>170</v>
      </c>
      <c r="W5" s="331">
        <v>121</v>
      </c>
      <c r="X5" s="331">
        <v>125</v>
      </c>
      <c r="Y5" s="331">
        <v>114</v>
      </c>
      <c r="Z5" s="331">
        <v>107</v>
      </c>
      <c r="AA5" s="331">
        <v>101</v>
      </c>
      <c r="AB5" s="331">
        <v>60</v>
      </c>
      <c r="AC5" s="331">
        <v>71</v>
      </c>
      <c r="AD5" s="331">
        <v>86</v>
      </c>
      <c r="AE5" s="349">
        <v>52</v>
      </c>
    </row>
    <row r="6" spans="1:31" s="81" customFormat="1" ht="12.75" x14ac:dyDescent="0.2">
      <c r="A6" s="335" t="s">
        <v>79</v>
      </c>
      <c r="B6" s="351">
        <v>3</v>
      </c>
      <c r="C6" s="351">
        <v>3</v>
      </c>
      <c r="D6" s="351">
        <v>12</v>
      </c>
      <c r="E6" s="351">
        <v>1</v>
      </c>
      <c r="F6" s="351">
        <v>2</v>
      </c>
      <c r="G6" s="351">
        <v>3</v>
      </c>
      <c r="H6" s="351">
        <v>8</v>
      </c>
      <c r="I6" s="351">
        <v>13</v>
      </c>
      <c r="J6" s="351">
        <v>0</v>
      </c>
      <c r="K6" s="351">
        <v>1</v>
      </c>
      <c r="L6" s="351">
        <v>1</v>
      </c>
      <c r="M6" s="351">
        <v>1</v>
      </c>
      <c r="N6" s="351">
        <v>1</v>
      </c>
      <c r="O6" s="351">
        <v>4</v>
      </c>
      <c r="P6" s="351">
        <v>3</v>
      </c>
      <c r="Q6" s="338">
        <v>4</v>
      </c>
      <c r="R6" s="351">
        <v>5</v>
      </c>
      <c r="S6" s="351">
        <v>1</v>
      </c>
      <c r="T6" s="351">
        <v>0</v>
      </c>
      <c r="U6" s="434">
        <v>1</v>
      </c>
      <c r="V6" s="331">
        <v>5</v>
      </c>
      <c r="W6" s="331">
        <v>6</v>
      </c>
      <c r="X6" s="331">
        <v>0</v>
      </c>
      <c r="Y6" s="331">
        <v>2</v>
      </c>
      <c r="Z6" s="331">
        <v>2</v>
      </c>
      <c r="AA6" s="331">
        <v>0</v>
      </c>
      <c r="AB6" s="331">
        <v>1</v>
      </c>
      <c r="AC6" s="331">
        <v>1</v>
      </c>
      <c r="AD6" s="331">
        <v>1</v>
      </c>
      <c r="AE6" s="349">
        <v>2</v>
      </c>
    </row>
    <row r="7" spans="1:31" s="81" customFormat="1" ht="12.75" x14ac:dyDescent="0.2">
      <c r="A7" s="335" t="s">
        <v>80</v>
      </c>
      <c r="B7" s="351">
        <v>9</v>
      </c>
      <c r="C7" s="351">
        <v>11</v>
      </c>
      <c r="D7" s="351">
        <v>18</v>
      </c>
      <c r="E7" s="351">
        <v>30</v>
      </c>
      <c r="F7" s="351">
        <v>22</v>
      </c>
      <c r="G7" s="351">
        <v>14</v>
      </c>
      <c r="H7" s="351">
        <v>14</v>
      </c>
      <c r="I7" s="351">
        <v>11</v>
      </c>
      <c r="J7" s="351">
        <v>5</v>
      </c>
      <c r="K7" s="351">
        <v>7</v>
      </c>
      <c r="L7" s="351">
        <v>12</v>
      </c>
      <c r="M7" s="351">
        <v>4</v>
      </c>
      <c r="N7" s="351">
        <v>14</v>
      </c>
      <c r="O7" s="351">
        <v>5</v>
      </c>
      <c r="P7" s="351">
        <v>12</v>
      </c>
      <c r="Q7" s="338">
        <v>12</v>
      </c>
      <c r="R7" s="351">
        <v>13</v>
      </c>
      <c r="S7" s="351">
        <v>6</v>
      </c>
      <c r="T7" s="351">
        <v>5</v>
      </c>
      <c r="U7" s="434">
        <v>7</v>
      </c>
      <c r="V7" s="331">
        <v>11</v>
      </c>
      <c r="W7" s="331">
        <v>19</v>
      </c>
      <c r="X7" s="331">
        <v>3</v>
      </c>
      <c r="Y7" s="331">
        <v>4</v>
      </c>
      <c r="Z7" s="331">
        <v>5</v>
      </c>
      <c r="AA7" s="331">
        <v>2</v>
      </c>
      <c r="AB7" s="331">
        <v>0</v>
      </c>
      <c r="AC7" s="331">
        <v>4</v>
      </c>
      <c r="AD7" s="331">
        <v>0</v>
      </c>
      <c r="AE7" s="349">
        <v>4</v>
      </c>
    </row>
    <row r="8" spans="1:31" s="81" customFormat="1" ht="12.75" x14ac:dyDescent="0.2">
      <c r="A8" s="335" t="s">
        <v>81</v>
      </c>
      <c r="B8" s="351">
        <v>0</v>
      </c>
      <c r="C8" s="351">
        <v>0</v>
      </c>
      <c r="D8" s="351">
        <v>0</v>
      </c>
      <c r="E8" s="351">
        <v>0</v>
      </c>
      <c r="F8" s="351">
        <v>1</v>
      </c>
      <c r="G8" s="351">
        <v>0</v>
      </c>
      <c r="H8" s="351">
        <v>0</v>
      </c>
      <c r="I8" s="351">
        <v>0</v>
      </c>
      <c r="J8" s="351">
        <v>0</v>
      </c>
      <c r="K8" s="351">
        <v>2</v>
      </c>
      <c r="L8" s="351">
        <v>0</v>
      </c>
      <c r="M8" s="351">
        <v>0</v>
      </c>
      <c r="N8" s="351">
        <v>0</v>
      </c>
      <c r="O8" s="351">
        <v>0</v>
      </c>
      <c r="P8" s="351">
        <v>1</v>
      </c>
      <c r="Q8" s="338">
        <v>1</v>
      </c>
      <c r="R8" s="351">
        <v>1</v>
      </c>
      <c r="S8" s="351">
        <v>0</v>
      </c>
      <c r="T8" s="351">
        <v>0</v>
      </c>
      <c r="U8" s="434">
        <v>0</v>
      </c>
      <c r="V8" s="331">
        <v>0</v>
      </c>
      <c r="W8" s="331">
        <v>0</v>
      </c>
      <c r="X8" s="331">
        <v>0</v>
      </c>
      <c r="Y8" s="331">
        <v>0</v>
      </c>
      <c r="Z8" s="331">
        <v>0</v>
      </c>
      <c r="AA8" s="331">
        <v>0</v>
      </c>
      <c r="AB8" s="331">
        <v>1</v>
      </c>
      <c r="AC8" s="331">
        <v>0</v>
      </c>
      <c r="AD8" s="331">
        <v>0</v>
      </c>
      <c r="AE8" s="349">
        <v>0</v>
      </c>
    </row>
    <row r="9" spans="1:31" s="81" customFormat="1" ht="12.75" x14ac:dyDescent="0.2">
      <c r="A9" s="335" t="s">
        <v>82</v>
      </c>
      <c r="B9" s="351">
        <v>0</v>
      </c>
      <c r="C9" s="351">
        <v>0</v>
      </c>
      <c r="D9" s="351">
        <v>0</v>
      </c>
      <c r="E9" s="351">
        <v>0</v>
      </c>
      <c r="F9" s="351">
        <v>0</v>
      </c>
      <c r="G9" s="351">
        <v>0</v>
      </c>
      <c r="H9" s="351">
        <v>0</v>
      </c>
      <c r="I9" s="351">
        <v>0</v>
      </c>
      <c r="J9" s="351">
        <v>0</v>
      </c>
      <c r="K9" s="351">
        <v>0</v>
      </c>
      <c r="L9" s="351">
        <v>1</v>
      </c>
      <c r="M9" s="351">
        <v>3</v>
      </c>
      <c r="N9" s="351">
        <v>4</v>
      </c>
      <c r="O9" s="351">
        <v>2</v>
      </c>
      <c r="P9" s="351">
        <v>1</v>
      </c>
      <c r="Q9" s="338">
        <v>3</v>
      </c>
      <c r="R9" s="351">
        <v>0</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1</v>
      </c>
      <c r="N10" s="344">
        <v>1</v>
      </c>
      <c r="O10" s="344">
        <v>0</v>
      </c>
      <c r="P10" s="344">
        <v>0</v>
      </c>
      <c r="Q10" s="345">
        <v>0</v>
      </c>
      <c r="R10" s="344">
        <v>0</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11</v>
      </c>
      <c r="C12" s="351">
        <v>15</v>
      </c>
      <c r="D12" s="351">
        <v>17</v>
      </c>
      <c r="E12" s="351">
        <v>28</v>
      </c>
      <c r="F12" s="351">
        <v>20</v>
      </c>
      <c r="G12" s="351">
        <v>19</v>
      </c>
      <c r="H12" s="351">
        <v>23</v>
      </c>
      <c r="I12" s="351">
        <v>20</v>
      </c>
      <c r="J12" s="351">
        <v>25</v>
      </c>
      <c r="K12" s="351">
        <v>24</v>
      </c>
      <c r="L12" s="351">
        <v>18</v>
      </c>
      <c r="M12" s="351">
        <v>30</v>
      </c>
      <c r="N12" s="351">
        <v>21</v>
      </c>
      <c r="O12" s="351">
        <v>18</v>
      </c>
      <c r="P12" s="351">
        <v>15</v>
      </c>
      <c r="Q12" s="338">
        <v>16</v>
      </c>
      <c r="R12" s="351">
        <v>16</v>
      </c>
      <c r="S12" s="351">
        <v>20</v>
      </c>
      <c r="T12" s="351">
        <v>19</v>
      </c>
      <c r="U12" s="434">
        <v>18</v>
      </c>
      <c r="V12" s="331">
        <v>14</v>
      </c>
      <c r="W12" s="331">
        <v>7</v>
      </c>
      <c r="X12" s="331">
        <v>12</v>
      </c>
      <c r="Y12" s="331">
        <v>11</v>
      </c>
      <c r="Z12" s="331">
        <v>6</v>
      </c>
      <c r="AA12" s="331">
        <v>9</v>
      </c>
      <c r="AB12" s="331">
        <v>0</v>
      </c>
      <c r="AC12" s="331">
        <v>3</v>
      </c>
      <c r="AD12" s="331">
        <v>2</v>
      </c>
      <c r="AE12" s="349">
        <v>5</v>
      </c>
    </row>
    <row r="13" spans="1:31" s="81" customFormat="1" ht="12.75" x14ac:dyDescent="0.2">
      <c r="A13" s="335" t="s">
        <v>86</v>
      </c>
      <c r="B13" s="351">
        <v>0</v>
      </c>
      <c r="C13" s="351">
        <v>0</v>
      </c>
      <c r="D13" s="351">
        <v>0</v>
      </c>
      <c r="E13" s="351">
        <v>0</v>
      </c>
      <c r="F13" s="351">
        <v>0</v>
      </c>
      <c r="G13" s="351">
        <v>0</v>
      </c>
      <c r="H13" s="351">
        <v>0</v>
      </c>
      <c r="I13" s="351">
        <v>0</v>
      </c>
      <c r="J13" s="351">
        <v>0</v>
      </c>
      <c r="K13" s="351">
        <v>0</v>
      </c>
      <c r="L13" s="351">
        <v>0</v>
      </c>
      <c r="M13" s="351">
        <v>0</v>
      </c>
      <c r="N13" s="351">
        <v>0</v>
      </c>
      <c r="O13" s="351">
        <v>0</v>
      </c>
      <c r="P13" s="351">
        <v>0</v>
      </c>
      <c r="Q13" s="338">
        <v>0</v>
      </c>
      <c r="R13" s="351">
        <v>0</v>
      </c>
      <c r="S13" s="351">
        <v>0</v>
      </c>
      <c r="T13" s="351">
        <v>0</v>
      </c>
      <c r="U13" s="434">
        <v>0</v>
      </c>
      <c r="V13" s="331">
        <v>0</v>
      </c>
      <c r="W13" s="331">
        <v>0</v>
      </c>
      <c r="X13" s="331">
        <v>0</v>
      </c>
      <c r="Y13" s="331">
        <v>0</v>
      </c>
      <c r="Z13" s="331">
        <v>0</v>
      </c>
      <c r="AA13" s="331">
        <v>0</v>
      </c>
      <c r="AB13" s="331">
        <v>0</v>
      </c>
      <c r="AC13" s="331">
        <v>0</v>
      </c>
      <c r="AD13" s="331">
        <v>0</v>
      </c>
      <c r="AE13" s="349">
        <v>0</v>
      </c>
    </row>
    <row r="14" spans="1:31" s="81" customFormat="1" ht="12.75" x14ac:dyDescent="0.2">
      <c r="A14" s="335" t="s">
        <v>87</v>
      </c>
      <c r="B14" s="351">
        <v>215</v>
      </c>
      <c r="C14" s="351">
        <v>200</v>
      </c>
      <c r="D14" s="351">
        <v>181</v>
      </c>
      <c r="E14" s="351">
        <v>229</v>
      </c>
      <c r="F14" s="351">
        <v>242</v>
      </c>
      <c r="G14" s="351">
        <v>235</v>
      </c>
      <c r="H14" s="351">
        <v>201</v>
      </c>
      <c r="I14" s="351">
        <v>206</v>
      </c>
      <c r="J14" s="351">
        <v>189</v>
      </c>
      <c r="K14" s="351">
        <v>212</v>
      </c>
      <c r="L14" s="351">
        <v>197</v>
      </c>
      <c r="M14" s="351">
        <v>192</v>
      </c>
      <c r="N14" s="351">
        <v>162</v>
      </c>
      <c r="O14" s="351">
        <v>126</v>
      </c>
      <c r="P14" s="351">
        <v>111</v>
      </c>
      <c r="Q14" s="338">
        <v>138</v>
      </c>
      <c r="R14" s="351">
        <v>109</v>
      </c>
      <c r="S14" s="351">
        <v>117</v>
      </c>
      <c r="T14" s="351">
        <v>109</v>
      </c>
      <c r="U14" s="434">
        <v>93</v>
      </c>
      <c r="V14" s="331">
        <v>62</v>
      </c>
      <c r="W14" s="331">
        <v>54</v>
      </c>
      <c r="X14" s="331">
        <v>52</v>
      </c>
      <c r="Y14" s="331">
        <v>57</v>
      </c>
      <c r="Z14" s="331">
        <v>51</v>
      </c>
      <c r="AA14" s="331">
        <v>44</v>
      </c>
      <c r="AB14" s="331">
        <v>26</v>
      </c>
      <c r="AC14" s="331">
        <v>34</v>
      </c>
      <c r="AD14" s="331">
        <v>38</v>
      </c>
      <c r="AE14" s="349">
        <v>16</v>
      </c>
    </row>
    <row r="15" spans="1:31" s="81" customFormat="1" ht="12.75" x14ac:dyDescent="0.2">
      <c r="A15" s="335" t="s">
        <v>88</v>
      </c>
      <c r="B15" s="351">
        <v>76</v>
      </c>
      <c r="C15" s="351">
        <v>53</v>
      </c>
      <c r="D15" s="351">
        <v>54</v>
      </c>
      <c r="E15" s="351">
        <v>63</v>
      </c>
      <c r="F15" s="351">
        <v>67</v>
      </c>
      <c r="G15" s="351">
        <v>62</v>
      </c>
      <c r="H15" s="351">
        <v>63</v>
      </c>
      <c r="I15" s="351">
        <v>65</v>
      </c>
      <c r="J15" s="351">
        <v>55</v>
      </c>
      <c r="K15" s="351">
        <v>76</v>
      </c>
      <c r="L15" s="351">
        <v>50</v>
      </c>
      <c r="M15" s="351">
        <v>71</v>
      </c>
      <c r="N15" s="351">
        <v>61</v>
      </c>
      <c r="O15" s="351">
        <v>42</v>
      </c>
      <c r="P15" s="351">
        <v>30</v>
      </c>
      <c r="Q15" s="338">
        <v>39</v>
      </c>
      <c r="R15" s="351">
        <v>25</v>
      </c>
      <c r="S15" s="351">
        <v>38</v>
      </c>
      <c r="T15" s="351">
        <v>23</v>
      </c>
      <c r="U15" s="434">
        <v>25</v>
      </c>
      <c r="V15" s="331">
        <v>35</v>
      </c>
      <c r="W15" s="331">
        <v>23</v>
      </c>
      <c r="X15" s="331">
        <v>15</v>
      </c>
      <c r="Y15" s="331">
        <v>10</v>
      </c>
      <c r="Z15" s="331">
        <v>15</v>
      </c>
      <c r="AA15" s="331">
        <v>18</v>
      </c>
      <c r="AB15" s="331">
        <v>8</v>
      </c>
      <c r="AC15" s="331">
        <v>11</v>
      </c>
      <c r="AD15" s="331">
        <v>15</v>
      </c>
      <c r="AE15" s="349">
        <v>11</v>
      </c>
    </row>
    <row r="16" spans="1:31" s="81" customFormat="1" ht="12.75" x14ac:dyDescent="0.2">
      <c r="A16" s="335" t="s">
        <v>89</v>
      </c>
      <c r="B16" s="351">
        <v>50</v>
      </c>
      <c r="C16" s="351">
        <v>59</v>
      </c>
      <c r="D16" s="351">
        <v>54</v>
      </c>
      <c r="E16" s="351">
        <v>51</v>
      </c>
      <c r="F16" s="351">
        <v>52</v>
      </c>
      <c r="G16" s="351">
        <v>60</v>
      </c>
      <c r="H16" s="351">
        <v>45</v>
      </c>
      <c r="I16" s="351">
        <v>39</v>
      </c>
      <c r="J16" s="351">
        <v>47</v>
      </c>
      <c r="K16" s="351">
        <v>61</v>
      </c>
      <c r="L16" s="351">
        <v>57</v>
      </c>
      <c r="M16" s="351">
        <v>40</v>
      </c>
      <c r="N16" s="351">
        <v>32</v>
      </c>
      <c r="O16" s="351">
        <v>34</v>
      </c>
      <c r="P16" s="351">
        <v>31</v>
      </c>
      <c r="Q16" s="338">
        <v>19</v>
      </c>
      <c r="R16" s="351">
        <v>23</v>
      </c>
      <c r="S16" s="351">
        <v>29</v>
      </c>
      <c r="T16" s="351">
        <v>38</v>
      </c>
      <c r="U16" s="434">
        <v>38</v>
      </c>
      <c r="V16" s="331">
        <v>36</v>
      </c>
      <c r="W16" s="331">
        <v>23</v>
      </c>
      <c r="X16" s="331">
        <v>27</v>
      </c>
      <c r="Y16" s="331">
        <v>24</v>
      </c>
      <c r="Z16" s="331">
        <v>22</v>
      </c>
      <c r="AA16" s="331">
        <v>17</v>
      </c>
      <c r="AB16" s="331">
        <v>16</v>
      </c>
      <c r="AC16" s="331">
        <v>11</v>
      </c>
      <c r="AD16" s="331">
        <v>17</v>
      </c>
      <c r="AE16" s="349">
        <v>7</v>
      </c>
    </row>
    <row r="17" spans="1:31" s="81" customFormat="1" ht="12.75" x14ac:dyDescent="0.2">
      <c r="A17" s="456" t="s">
        <v>90</v>
      </c>
      <c r="B17" s="351">
        <v>92</v>
      </c>
      <c r="C17" s="351">
        <v>126</v>
      </c>
      <c r="D17" s="351">
        <v>87</v>
      </c>
      <c r="E17" s="351">
        <v>108</v>
      </c>
      <c r="F17" s="351">
        <v>106</v>
      </c>
      <c r="G17" s="351">
        <v>111</v>
      </c>
      <c r="H17" s="351">
        <v>104</v>
      </c>
      <c r="I17" s="351">
        <v>87</v>
      </c>
      <c r="J17" s="351">
        <v>95</v>
      </c>
      <c r="K17" s="351">
        <v>102</v>
      </c>
      <c r="L17" s="351">
        <v>89</v>
      </c>
      <c r="M17" s="351">
        <v>94</v>
      </c>
      <c r="N17" s="351">
        <v>64</v>
      </c>
      <c r="O17" s="351">
        <v>74</v>
      </c>
      <c r="P17" s="351">
        <v>61</v>
      </c>
      <c r="Q17" s="338">
        <v>65</v>
      </c>
      <c r="R17" s="351">
        <v>52</v>
      </c>
      <c r="S17" s="351">
        <v>47</v>
      </c>
      <c r="T17" s="351">
        <v>25</v>
      </c>
      <c r="U17" s="434">
        <v>22</v>
      </c>
      <c r="V17" s="331">
        <v>23</v>
      </c>
      <c r="W17" s="331">
        <v>14</v>
      </c>
      <c r="X17" s="331">
        <v>19</v>
      </c>
      <c r="Y17" s="331">
        <v>12</v>
      </c>
      <c r="Z17" s="331">
        <v>13</v>
      </c>
      <c r="AA17" s="331">
        <v>13</v>
      </c>
      <c r="AB17" s="331">
        <v>10</v>
      </c>
      <c r="AC17" s="331">
        <v>12</v>
      </c>
      <c r="AD17" s="331">
        <v>14</v>
      </c>
      <c r="AE17" s="349">
        <v>13</v>
      </c>
    </row>
    <row r="18" spans="1:31" s="81" customFormat="1" ht="13.5" thickBot="1" x14ac:dyDescent="0.25">
      <c r="A18" s="457" t="s">
        <v>46</v>
      </c>
      <c r="B18" s="344">
        <v>444</v>
      </c>
      <c r="C18" s="344">
        <v>453</v>
      </c>
      <c r="D18" s="344">
        <v>393</v>
      </c>
      <c r="E18" s="344">
        <v>479</v>
      </c>
      <c r="F18" s="344">
        <v>487</v>
      </c>
      <c r="G18" s="344">
        <v>487</v>
      </c>
      <c r="H18" s="344">
        <v>436</v>
      </c>
      <c r="I18" s="344">
        <v>417</v>
      </c>
      <c r="J18" s="344">
        <v>411</v>
      </c>
      <c r="K18" s="344">
        <v>475</v>
      </c>
      <c r="L18" s="344">
        <v>411</v>
      </c>
      <c r="M18" s="344">
        <v>427</v>
      </c>
      <c r="N18" s="344">
        <v>340</v>
      </c>
      <c r="O18" s="345">
        <v>294</v>
      </c>
      <c r="P18" s="344">
        <v>248</v>
      </c>
      <c r="Q18" s="344">
        <v>277</v>
      </c>
      <c r="R18" s="344">
        <v>225</v>
      </c>
      <c r="S18" s="344">
        <v>251</v>
      </c>
      <c r="T18" s="344">
        <v>214</v>
      </c>
      <c r="U18" s="435">
        <v>196</v>
      </c>
      <c r="V18" s="345">
        <v>170</v>
      </c>
      <c r="W18" s="345">
        <v>121</v>
      </c>
      <c r="X18" s="345">
        <v>125</v>
      </c>
      <c r="Y18" s="345">
        <v>114</v>
      </c>
      <c r="Z18" s="345">
        <v>107</v>
      </c>
      <c r="AA18" s="345">
        <v>101</v>
      </c>
      <c r="AB18" s="345">
        <v>60</v>
      </c>
      <c r="AC18" s="345">
        <v>71</v>
      </c>
      <c r="AD18" s="345">
        <v>86</v>
      </c>
      <c r="AE18" s="402">
        <v>52</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6</v>
      </c>
      <c r="C20" s="351">
        <v>6</v>
      </c>
      <c r="D20" s="351">
        <v>10</v>
      </c>
      <c r="E20" s="351">
        <v>10</v>
      </c>
      <c r="F20" s="351">
        <v>11</v>
      </c>
      <c r="G20" s="351">
        <v>10</v>
      </c>
      <c r="H20" s="351">
        <v>9</v>
      </c>
      <c r="I20" s="351">
        <v>11</v>
      </c>
      <c r="J20" s="351">
        <v>12</v>
      </c>
      <c r="K20" s="351">
        <v>10</v>
      </c>
      <c r="L20" s="351">
        <v>12</v>
      </c>
      <c r="M20" s="351">
        <v>14</v>
      </c>
      <c r="N20" s="351">
        <v>16</v>
      </c>
      <c r="O20" s="351">
        <v>13</v>
      </c>
      <c r="P20" s="351">
        <v>16</v>
      </c>
      <c r="Q20" s="338">
        <v>17</v>
      </c>
      <c r="R20" s="351">
        <v>12</v>
      </c>
      <c r="S20" s="351">
        <v>13</v>
      </c>
      <c r="T20" s="351">
        <v>16</v>
      </c>
      <c r="U20" s="434">
        <v>13</v>
      </c>
      <c r="V20" s="331">
        <v>8</v>
      </c>
      <c r="W20" s="331">
        <v>4</v>
      </c>
      <c r="X20" s="331">
        <v>5</v>
      </c>
      <c r="Y20" s="331">
        <v>9</v>
      </c>
      <c r="Z20" s="331">
        <v>10</v>
      </c>
      <c r="AA20" s="331">
        <v>2</v>
      </c>
      <c r="AB20" s="331">
        <v>3</v>
      </c>
      <c r="AC20" s="331">
        <v>8</v>
      </c>
      <c r="AD20" s="331">
        <v>8</v>
      </c>
      <c r="AE20" s="349">
        <v>5</v>
      </c>
    </row>
    <row r="21" spans="1:31" s="81" customFormat="1" ht="12.75" x14ac:dyDescent="0.2">
      <c r="A21" s="335" t="s">
        <v>93</v>
      </c>
      <c r="B21" s="351">
        <v>0</v>
      </c>
      <c r="C21" s="351">
        <v>0</v>
      </c>
      <c r="D21" s="351">
        <v>0</v>
      </c>
      <c r="E21" s="351">
        <v>0</v>
      </c>
      <c r="F21" s="351">
        <v>0</v>
      </c>
      <c r="G21" s="351">
        <v>0</v>
      </c>
      <c r="H21" s="351">
        <v>0</v>
      </c>
      <c r="I21" s="351">
        <v>0</v>
      </c>
      <c r="J21" s="351">
        <v>0</v>
      </c>
      <c r="K21" s="351">
        <v>0</v>
      </c>
      <c r="L21" s="351">
        <v>0</v>
      </c>
      <c r="M21" s="351">
        <v>0</v>
      </c>
      <c r="N21" s="351">
        <v>0</v>
      </c>
      <c r="O21" s="351">
        <v>0</v>
      </c>
      <c r="P21" s="351">
        <v>0</v>
      </c>
      <c r="Q21" s="338">
        <v>0</v>
      </c>
      <c r="R21" s="351">
        <v>0</v>
      </c>
      <c r="S21" s="351">
        <v>0</v>
      </c>
      <c r="T21" s="351">
        <v>0</v>
      </c>
      <c r="U21" s="434">
        <v>0</v>
      </c>
      <c r="V21" s="331">
        <v>0</v>
      </c>
      <c r="W21" s="331">
        <v>0</v>
      </c>
      <c r="X21" s="331">
        <v>0</v>
      </c>
      <c r="Y21" s="331">
        <v>0</v>
      </c>
      <c r="Z21" s="331">
        <v>0</v>
      </c>
      <c r="AA21" s="331">
        <v>0</v>
      </c>
      <c r="AB21" s="331">
        <v>0</v>
      </c>
      <c r="AC21" s="331">
        <v>0</v>
      </c>
      <c r="AD21" s="331">
        <v>0</v>
      </c>
      <c r="AE21" s="349">
        <v>0</v>
      </c>
    </row>
    <row r="22" spans="1:31" s="81" customFormat="1" ht="12.75" x14ac:dyDescent="0.2">
      <c r="A22" s="335" t="s">
        <v>94</v>
      </c>
      <c r="B22" s="351">
        <v>155</v>
      </c>
      <c r="C22" s="351">
        <v>143</v>
      </c>
      <c r="D22" s="351">
        <v>151</v>
      </c>
      <c r="E22" s="351">
        <v>168</v>
      </c>
      <c r="F22" s="351">
        <v>147</v>
      </c>
      <c r="G22" s="351">
        <v>167</v>
      </c>
      <c r="H22" s="351">
        <v>156</v>
      </c>
      <c r="I22" s="351">
        <v>157</v>
      </c>
      <c r="J22" s="351">
        <v>131</v>
      </c>
      <c r="K22" s="351">
        <v>148</v>
      </c>
      <c r="L22" s="351">
        <v>150</v>
      </c>
      <c r="M22" s="351">
        <v>135</v>
      </c>
      <c r="N22" s="351">
        <v>113</v>
      </c>
      <c r="O22" s="351">
        <v>113</v>
      </c>
      <c r="P22" s="351">
        <v>118</v>
      </c>
      <c r="Q22" s="338">
        <v>118</v>
      </c>
      <c r="R22" s="351">
        <v>100</v>
      </c>
      <c r="S22" s="351">
        <v>114</v>
      </c>
      <c r="T22" s="351">
        <v>88</v>
      </c>
      <c r="U22" s="434">
        <v>80</v>
      </c>
      <c r="V22" s="331">
        <v>78</v>
      </c>
      <c r="W22" s="331">
        <v>52</v>
      </c>
      <c r="X22" s="331">
        <v>52</v>
      </c>
      <c r="Y22" s="331">
        <v>47</v>
      </c>
      <c r="Z22" s="331">
        <v>40</v>
      </c>
      <c r="AA22" s="331">
        <v>36</v>
      </c>
      <c r="AB22" s="331">
        <v>24</v>
      </c>
      <c r="AC22" s="331">
        <v>32</v>
      </c>
      <c r="AD22" s="331">
        <v>34</v>
      </c>
      <c r="AE22" s="349">
        <v>24</v>
      </c>
    </row>
    <row r="23" spans="1:31" s="81" customFormat="1" ht="12.75" x14ac:dyDescent="0.2">
      <c r="A23" s="335" t="s">
        <v>95</v>
      </c>
      <c r="B23" s="351">
        <v>53</v>
      </c>
      <c r="C23" s="351">
        <v>44</v>
      </c>
      <c r="D23" s="351">
        <v>43</v>
      </c>
      <c r="E23" s="351">
        <v>46</v>
      </c>
      <c r="F23" s="351">
        <v>39</v>
      </c>
      <c r="G23" s="351">
        <v>56</v>
      </c>
      <c r="H23" s="351">
        <v>32</v>
      </c>
      <c r="I23" s="351">
        <v>52</v>
      </c>
      <c r="J23" s="351">
        <v>48</v>
      </c>
      <c r="K23" s="351">
        <v>55</v>
      </c>
      <c r="L23" s="351">
        <v>42</v>
      </c>
      <c r="M23" s="351">
        <v>41</v>
      </c>
      <c r="N23" s="351">
        <v>44</v>
      </c>
      <c r="O23" s="351">
        <v>43</v>
      </c>
      <c r="P23" s="351">
        <v>29</v>
      </c>
      <c r="Q23" s="338">
        <v>33</v>
      </c>
      <c r="R23" s="351">
        <v>22</v>
      </c>
      <c r="S23" s="351">
        <v>38</v>
      </c>
      <c r="T23" s="351">
        <v>23</v>
      </c>
      <c r="U23" s="434">
        <v>24</v>
      </c>
      <c r="V23" s="331">
        <v>32</v>
      </c>
      <c r="W23" s="331">
        <v>18</v>
      </c>
      <c r="X23" s="331">
        <v>18</v>
      </c>
      <c r="Y23" s="331">
        <v>12</v>
      </c>
      <c r="Z23" s="331">
        <v>7</v>
      </c>
      <c r="AA23" s="331">
        <v>15</v>
      </c>
      <c r="AB23" s="331">
        <v>8</v>
      </c>
      <c r="AC23" s="331">
        <v>16</v>
      </c>
      <c r="AD23" s="331">
        <v>10</v>
      </c>
      <c r="AE23" s="349">
        <v>10</v>
      </c>
    </row>
    <row r="24" spans="1:31" s="81" customFormat="1" ht="12.75" x14ac:dyDescent="0.2">
      <c r="A24" s="335" t="s">
        <v>96</v>
      </c>
      <c r="B24" s="351">
        <v>39</v>
      </c>
      <c r="C24" s="351">
        <v>41</v>
      </c>
      <c r="D24" s="351">
        <v>32</v>
      </c>
      <c r="E24" s="351">
        <v>34</v>
      </c>
      <c r="F24" s="351">
        <v>30</v>
      </c>
      <c r="G24" s="351">
        <v>31</v>
      </c>
      <c r="H24" s="351">
        <v>30</v>
      </c>
      <c r="I24" s="351">
        <v>40</v>
      </c>
      <c r="J24" s="351">
        <v>27</v>
      </c>
      <c r="K24" s="351">
        <v>26</v>
      </c>
      <c r="L24" s="351">
        <v>41</v>
      </c>
      <c r="M24" s="351">
        <v>19</v>
      </c>
      <c r="N24" s="351">
        <v>21</v>
      </c>
      <c r="O24" s="351">
        <v>20</v>
      </c>
      <c r="P24" s="351">
        <v>35</v>
      </c>
      <c r="Q24" s="338">
        <v>17</v>
      </c>
      <c r="R24" s="351">
        <v>22</v>
      </c>
      <c r="S24" s="351">
        <v>31</v>
      </c>
      <c r="T24" s="351">
        <v>38</v>
      </c>
      <c r="U24" s="434">
        <v>36</v>
      </c>
      <c r="V24" s="331">
        <v>33</v>
      </c>
      <c r="W24" s="331">
        <v>22</v>
      </c>
      <c r="X24" s="331">
        <v>27</v>
      </c>
      <c r="Y24" s="331">
        <v>16</v>
      </c>
      <c r="Z24" s="331">
        <v>11</v>
      </c>
      <c r="AA24" s="331">
        <v>17</v>
      </c>
      <c r="AB24" s="331">
        <v>16</v>
      </c>
      <c r="AC24" s="331">
        <v>16</v>
      </c>
      <c r="AD24" s="331">
        <v>20</v>
      </c>
      <c r="AE24" s="349">
        <v>16</v>
      </c>
    </row>
    <row r="25" spans="1:31" s="81" customFormat="1" ht="12.75" x14ac:dyDescent="0.2">
      <c r="A25" s="456" t="s">
        <v>97</v>
      </c>
      <c r="B25" s="351">
        <v>64</v>
      </c>
      <c r="C25" s="351">
        <v>86</v>
      </c>
      <c r="D25" s="351">
        <v>54</v>
      </c>
      <c r="E25" s="351">
        <v>76</v>
      </c>
      <c r="F25" s="351">
        <v>57</v>
      </c>
      <c r="G25" s="351">
        <v>73</v>
      </c>
      <c r="H25" s="351">
        <v>67</v>
      </c>
      <c r="I25" s="351">
        <v>64</v>
      </c>
      <c r="J25" s="351">
        <v>74</v>
      </c>
      <c r="K25" s="351">
        <v>55</v>
      </c>
      <c r="L25" s="351">
        <v>56</v>
      </c>
      <c r="M25" s="351">
        <v>67</v>
      </c>
      <c r="N25" s="351">
        <v>63</v>
      </c>
      <c r="O25" s="351">
        <v>72</v>
      </c>
      <c r="P25" s="351">
        <v>44</v>
      </c>
      <c r="Q25" s="338">
        <v>50</v>
      </c>
      <c r="R25" s="351">
        <v>40</v>
      </c>
      <c r="S25" s="351">
        <v>58</v>
      </c>
      <c r="T25" s="351">
        <v>21</v>
      </c>
      <c r="U25" s="434">
        <v>20</v>
      </c>
      <c r="V25" s="331">
        <v>21</v>
      </c>
      <c r="W25" s="331">
        <v>8</v>
      </c>
      <c r="X25" s="331">
        <v>21</v>
      </c>
      <c r="Y25" s="331">
        <v>7</v>
      </c>
      <c r="Z25" s="331">
        <v>11</v>
      </c>
      <c r="AA25" s="331">
        <v>12</v>
      </c>
      <c r="AB25" s="331">
        <v>7</v>
      </c>
      <c r="AC25" s="331">
        <v>7</v>
      </c>
      <c r="AD25" s="331">
        <v>7</v>
      </c>
      <c r="AE25" s="349">
        <v>23</v>
      </c>
    </row>
    <row r="26" spans="1:31" s="81" customFormat="1" ht="13.5" thickBot="1" x14ac:dyDescent="0.25">
      <c r="A26" s="457" t="s">
        <v>46</v>
      </c>
      <c r="B26" s="344">
        <v>317</v>
      </c>
      <c r="C26" s="344">
        <v>320</v>
      </c>
      <c r="D26" s="344">
        <v>290</v>
      </c>
      <c r="E26" s="344">
        <v>334</v>
      </c>
      <c r="F26" s="344">
        <v>284</v>
      </c>
      <c r="G26" s="344">
        <v>337</v>
      </c>
      <c r="H26" s="344">
        <v>294</v>
      </c>
      <c r="I26" s="344">
        <v>324</v>
      </c>
      <c r="J26" s="344">
        <v>292</v>
      </c>
      <c r="K26" s="344">
        <v>294</v>
      </c>
      <c r="L26" s="344">
        <v>301</v>
      </c>
      <c r="M26" s="344">
        <v>276</v>
      </c>
      <c r="N26" s="344">
        <v>257</v>
      </c>
      <c r="O26" s="345">
        <v>261</v>
      </c>
      <c r="P26" s="344">
        <v>242</v>
      </c>
      <c r="Q26" s="344">
        <v>235</v>
      </c>
      <c r="R26" s="344">
        <v>196</v>
      </c>
      <c r="S26" s="344">
        <v>254</v>
      </c>
      <c r="T26" s="344">
        <v>186</v>
      </c>
      <c r="U26" s="435">
        <v>173</v>
      </c>
      <c r="V26" s="345">
        <v>172</v>
      </c>
      <c r="W26" s="345">
        <v>104</v>
      </c>
      <c r="X26" s="345">
        <v>123</v>
      </c>
      <c r="Y26" s="345">
        <v>91</v>
      </c>
      <c r="Z26" s="345">
        <v>79</v>
      </c>
      <c r="AA26" s="345">
        <v>82</v>
      </c>
      <c r="AB26" s="345">
        <v>58</v>
      </c>
      <c r="AC26" s="345">
        <v>79</v>
      </c>
      <c r="AD26" s="345">
        <v>79</v>
      </c>
      <c r="AE26" s="402">
        <v>78</v>
      </c>
    </row>
    <row r="27" spans="1:31" s="81" customFormat="1" ht="12.75" x14ac:dyDescent="0.2">
      <c r="A27" s="444" t="s">
        <v>98</v>
      </c>
      <c r="B27" s="351">
        <v>23</v>
      </c>
      <c r="C27" s="351">
        <v>26</v>
      </c>
      <c r="D27" s="351">
        <v>25</v>
      </c>
      <c r="E27" s="351">
        <v>37</v>
      </c>
      <c r="F27" s="351">
        <v>25</v>
      </c>
      <c r="G27" s="351">
        <v>36</v>
      </c>
      <c r="H27" s="351">
        <v>46</v>
      </c>
      <c r="I27" s="351">
        <v>27</v>
      </c>
      <c r="J27" s="351">
        <v>46</v>
      </c>
      <c r="K27" s="351">
        <v>52</v>
      </c>
      <c r="L27" s="351">
        <v>31</v>
      </c>
      <c r="M27" s="351">
        <v>42</v>
      </c>
      <c r="N27" s="351">
        <v>38</v>
      </c>
      <c r="O27" s="351">
        <v>36</v>
      </c>
      <c r="P27" s="351">
        <v>36</v>
      </c>
      <c r="Q27" s="338">
        <v>34</v>
      </c>
      <c r="R27" s="351">
        <v>29</v>
      </c>
      <c r="S27" s="351">
        <v>37</v>
      </c>
      <c r="T27" s="351">
        <v>29</v>
      </c>
      <c r="U27" s="434">
        <v>24</v>
      </c>
      <c r="V27" s="331">
        <v>21</v>
      </c>
      <c r="W27" s="331">
        <v>22</v>
      </c>
      <c r="X27" s="331">
        <v>21</v>
      </c>
      <c r="Y27" s="331">
        <v>18</v>
      </c>
      <c r="Z27" s="331">
        <v>13</v>
      </c>
      <c r="AA27" s="331">
        <v>16</v>
      </c>
      <c r="AB27" s="331">
        <v>13</v>
      </c>
      <c r="AC27" s="331">
        <v>5</v>
      </c>
      <c r="AD27" s="331">
        <v>10</v>
      </c>
      <c r="AE27" s="349">
        <v>13</v>
      </c>
    </row>
    <row r="28" spans="1:31" s="81" customFormat="1" ht="12.75" x14ac:dyDescent="0.2">
      <c r="A28" s="335" t="s">
        <v>99</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38">
        <v>0</v>
      </c>
      <c r="R28" s="351">
        <v>0</v>
      </c>
      <c r="S28" s="351">
        <v>0</v>
      </c>
      <c r="T28" s="351">
        <v>0</v>
      </c>
      <c r="U28" s="434">
        <v>0</v>
      </c>
      <c r="V28" s="331">
        <v>0</v>
      </c>
      <c r="W28" s="331">
        <v>0</v>
      </c>
      <c r="X28" s="331">
        <v>0</v>
      </c>
      <c r="Y28" s="331">
        <v>0</v>
      </c>
      <c r="Z28" s="331">
        <v>0</v>
      </c>
      <c r="AA28" s="331">
        <v>0</v>
      </c>
      <c r="AB28" s="331">
        <v>0</v>
      </c>
      <c r="AC28" s="331">
        <v>0</v>
      </c>
      <c r="AD28" s="331">
        <v>0</v>
      </c>
      <c r="AE28" s="349">
        <v>0</v>
      </c>
    </row>
    <row r="29" spans="1:31" s="81" customFormat="1" ht="12.75" x14ac:dyDescent="0.2">
      <c r="A29" s="335" t="s">
        <v>100</v>
      </c>
      <c r="B29" s="351">
        <v>418</v>
      </c>
      <c r="C29" s="351">
        <v>406</v>
      </c>
      <c r="D29" s="351">
        <v>373</v>
      </c>
      <c r="E29" s="351">
        <v>374</v>
      </c>
      <c r="F29" s="351">
        <v>425</v>
      </c>
      <c r="G29" s="351">
        <v>413</v>
      </c>
      <c r="H29" s="351">
        <v>408</v>
      </c>
      <c r="I29" s="351">
        <v>417</v>
      </c>
      <c r="J29" s="351">
        <v>360</v>
      </c>
      <c r="K29" s="351">
        <v>379</v>
      </c>
      <c r="L29" s="351">
        <v>336</v>
      </c>
      <c r="M29" s="351">
        <v>341</v>
      </c>
      <c r="N29" s="351">
        <v>312</v>
      </c>
      <c r="O29" s="351">
        <v>294</v>
      </c>
      <c r="P29" s="351">
        <v>279</v>
      </c>
      <c r="Q29" s="338">
        <v>283</v>
      </c>
      <c r="R29" s="351">
        <v>253</v>
      </c>
      <c r="S29" s="351">
        <v>219</v>
      </c>
      <c r="T29" s="351">
        <v>206</v>
      </c>
      <c r="U29" s="434">
        <v>193</v>
      </c>
      <c r="V29" s="331">
        <v>176</v>
      </c>
      <c r="W29" s="331">
        <v>157</v>
      </c>
      <c r="X29" s="331">
        <v>142</v>
      </c>
      <c r="Y29" s="331">
        <v>107</v>
      </c>
      <c r="Z29" s="331">
        <v>110</v>
      </c>
      <c r="AA29" s="331">
        <v>100</v>
      </c>
      <c r="AB29" s="331">
        <v>58</v>
      </c>
      <c r="AC29" s="331">
        <v>65</v>
      </c>
      <c r="AD29" s="331">
        <v>81</v>
      </c>
      <c r="AE29" s="349">
        <v>77</v>
      </c>
    </row>
    <row r="30" spans="1:31" s="81" customFormat="1" ht="12.75" x14ac:dyDescent="0.2">
      <c r="A30" s="335" t="s">
        <v>101</v>
      </c>
      <c r="B30" s="351">
        <v>114</v>
      </c>
      <c r="C30" s="351">
        <v>117</v>
      </c>
      <c r="D30" s="351">
        <v>96</v>
      </c>
      <c r="E30" s="351">
        <v>103</v>
      </c>
      <c r="F30" s="351">
        <v>111</v>
      </c>
      <c r="G30" s="351">
        <v>93</v>
      </c>
      <c r="H30" s="351">
        <v>130</v>
      </c>
      <c r="I30" s="351">
        <v>126</v>
      </c>
      <c r="J30" s="351">
        <v>130</v>
      </c>
      <c r="K30" s="351">
        <v>119</v>
      </c>
      <c r="L30" s="351">
        <v>104</v>
      </c>
      <c r="M30" s="351">
        <v>120</v>
      </c>
      <c r="N30" s="351">
        <v>113</v>
      </c>
      <c r="O30" s="351">
        <v>84</v>
      </c>
      <c r="P30" s="351">
        <v>83</v>
      </c>
      <c r="Q30" s="338">
        <v>84</v>
      </c>
      <c r="R30" s="351">
        <v>69</v>
      </c>
      <c r="S30" s="351">
        <v>69</v>
      </c>
      <c r="T30" s="351">
        <v>74</v>
      </c>
      <c r="U30" s="434">
        <v>74</v>
      </c>
      <c r="V30" s="331">
        <v>54</v>
      </c>
      <c r="W30" s="331">
        <v>55</v>
      </c>
      <c r="X30" s="331">
        <v>46</v>
      </c>
      <c r="Y30" s="331">
        <v>38</v>
      </c>
      <c r="Z30" s="331">
        <v>40</v>
      </c>
      <c r="AA30" s="331">
        <v>34</v>
      </c>
      <c r="AB30" s="331">
        <v>26</v>
      </c>
      <c r="AC30" s="331">
        <v>25</v>
      </c>
      <c r="AD30" s="331">
        <v>27</v>
      </c>
      <c r="AE30" s="349">
        <v>28</v>
      </c>
    </row>
    <row r="31" spans="1:31" s="81" customFormat="1" ht="12.75" x14ac:dyDescent="0.2">
      <c r="A31" s="335" t="s">
        <v>102</v>
      </c>
      <c r="B31" s="351">
        <v>91</v>
      </c>
      <c r="C31" s="351">
        <v>105</v>
      </c>
      <c r="D31" s="351">
        <v>89</v>
      </c>
      <c r="E31" s="351">
        <v>72</v>
      </c>
      <c r="F31" s="351">
        <v>86</v>
      </c>
      <c r="G31" s="351">
        <v>115</v>
      </c>
      <c r="H31" s="351">
        <v>70</v>
      </c>
      <c r="I31" s="351">
        <v>70</v>
      </c>
      <c r="J31" s="351">
        <v>83</v>
      </c>
      <c r="K31" s="351">
        <v>101</v>
      </c>
      <c r="L31" s="351">
        <v>80</v>
      </c>
      <c r="M31" s="351">
        <v>70</v>
      </c>
      <c r="N31" s="351">
        <v>84</v>
      </c>
      <c r="O31" s="351">
        <v>76</v>
      </c>
      <c r="P31" s="351">
        <v>58</v>
      </c>
      <c r="Q31" s="338">
        <v>55</v>
      </c>
      <c r="R31" s="351">
        <v>53</v>
      </c>
      <c r="S31" s="351">
        <v>60</v>
      </c>
      <c r="T31" s="351">
        <v>103</v>
      </c>
      <c r="U31" s="434">
        <v>77</v>
      </c>
      <c r="V31" s="331">
        <v>65</v>
      </c>
      <c r="W31" s="331">
        <v>73</v>
      </c>
      <c r="X31" s="331">
        <v>54</v>
      </c>
      <c r="Y31" s="331">
        <v>52</v>
      </c>
      <c r="Z31" s="331">
        <v>50</v>
      </c>
      <c r="AA31" s="331">
        <v>41</v>
      </c>
      <c r="AB31" s="331">
        <v>35</v>
      </c>
      <c r="AC31" s="331">
        <v>25</v>
      </c>
      <c r="AD31" s="331">
        <v>35</v>
      </c>
      <c r="AE31" s="349">
        <v>56</v>
      </c>
    </row>
    <row r="32" spans="1:31" s="81" customFormat="1" ht="12.75" x14ac:dyDescent="0.2">
      <c r="A32" s="456" t="s">
        <v>103</v>
      </c>
      <c r="B32" s="351">
        <v>270</v>
      </c>
      <c r="C32" s="351">
        <v>245</v>
      </c>
      <c r="D32" s="351">
        <v>245</v>
      </c>
      <c r="E32" s="351">
        <v>231</v>
      </c>
      <c r="F32" s="351">
        <v>237</v>
      </c>
      <c r="G32" s="351">
        <v>228</v>
      </c>
      <c r="H32" s="351">
        <v>231</v>
      </c>
      <c r="I32" s="351">
        <v>216</v>
      </c>
      <c r="J32" s="351">
        <v>197</v>
      </c>
      <c r="K32" s="351">
        <v>207</v>
      </c>
      <c r="L32" s="351">
        <v>211</v>
      </c>
      <c r="M32" s="351">
        <v>207</v>
      </c>
      <c r="N32" s="351">
        <v>154</v>
      </c>
      <c r="O32" s="351">
        <v>160</v>
      </c>
      <c r="P32" s="351">
        <v>180</v>
      </c>
      <c r="Q32" s="338">
        <v>149</v>
      </c>
      <c r="R32" s="351">
        <v>170</v>
      </c>
      <c r="S32" s="351">
        <v>129</v>
      </c>
      <c r="T32" s="351">
        <v>92</v>
      </c>
      <c r="U32" s="434">
        <v>74</v>
      </c>
      <c r="V32" s="331">
        <v>59</v>
      </c>
      <c r="W32" s="331">
        <v>68</v>
      </c>
      <c r="X32" s="331">
        <v>54</v>
      </c>
      <c r="Y32" s="331">
        <v>47</v>
      </c>
      <c r="Z32" s="331">
        <v>40</v>
      </c>
      <c r="AA32" s="331">
        <v>25</v>
      </c>
      <c r="AB32" s="331">
        <v>40</v>
      </c>
      <c r="AC32" s="331">
        <v>28</v>
      </c>
      <c r="AD32" s="331">
        <v>49</v>
      </c>
      <c r="AE32" s="349">
        <v>32</v>
      </c>
    </row>
    <row r="33" spans="1:31" s="81" customFormat="1" ht="13.5" thickBot="1" x14ac:dyDescent="0.25">
      <c r="A33" s="457" t="s">
        <v>46</v>
      </c>
      <c r="B33" s="344">
        <v>916</v>
      </c>
      <c r="C33" s="344">
        <v>899</v>
      </c>
      <c r="D33" s="344">
        <v>828</v>
      </c>
      <c r="E33" s="344">
        <v>817</v>
      </c>
      <c r="F33" s="344">
        <v>884</v>
      </c>
      <c r="G33" s="344">
        <v>885</v>
      </c>
      <c r="H33" s="344">
        <v>885</v>
      </c>
      <c r="I33" s="344">
        <v>856</v>
      </c>
      <c r="J33" s="344">
        <v>816</v>
      </c>
      <c r="K33" s="344">
        <v>858</v>
      </c>
      <c r="L33" s="344">
        <v>762</v>
      </c>
      <c r="M33" s="344">
        <v>780</v>
      </c>
      <c r="N33" s="344">
        <v>701</v>
      </c>
      <c r="O33" s="344">
        <v>650</v>
      </c>
      <c r="P33" s="345">
        <v>636</v>
      </c>
      <c r="Q33" s="345">
        <v>605</v>
      </c>
      <c r="R33" s="345">
        <v>574</v>
      </c>
      <c r="S33" s="345">
        <v>514</v>
      </c>
      <c r="T33" s="345">
        <v>504</v>
      </c>
      <c r="U33" s="346">
        <v>442</v>
      </c>
      <c r="V33" s="345">
        <v>375</v>
      </c>
      <c r="W33" s="345">
        <v>375</v>
      </c>
      <c r="X33" s="345">
        <v>317</v>
      </c>
      <c r="Y33" s="345">
        <v>262</v>
      </c>
      <c r="Z33" s="345">
        <v>253</v>
      </c>
      <c r="AA33" s="345">
        <v>216</v>
      </c>
      <c r="AB33" s="345">
        <v>172</v>
      </c>
      <c r="AC33" s="345">
        <v>148</v>
      </c>
      <c r="AD33" s="345">
        <v>202</v>
      </c>
      <c r="AE33" s="402">
        <v>206</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412</v>
      </c>
      <c r="C35" s="351">
        <v>387</v>
      </c>
      <c r="D35" s="351">
        <v>357</v>
      </c>
      <c r="E35" s="351">
        <v>343</v>
      </c>
      <c r="F35" s="351">
        <v>334</v>
      </c>
      <c r="G35" s="351">
        <v>331</v>
      </c>
      <c r="H35" s="351">
        <v>290</v>
      </c>
      <c r="I35" s="351">
        <v>320</v>
      </c>
      <c r="J35" s="351">
        <v>316</v>
      </c>
      <c r="K35" s="351">
        <v>306</v>
      </c>
      <c r="L35" s="351">
        <v>281</v>
      </c>
      <c r="M35" s="351">
        <v>284</v>
      </c>
      <c r="N35" s="351">
        <v>242</v>
      </c>
      <c r="O35" s="351">
        <v>236</v>
      </c>
      <c r="P35" s="351">
        <v>236</v>
      </c>
      <c r="Q35" s="338">
        <v>248</v>
      </c>
      <c r="R35" s="351">
        <v>220</v>
      </c>
      <c r="S35" s="351">
        <v>199</v>
      </c>
      <c r="T35" s="351">
        <v>199</v>
      </c>
      <c r="U35" s="434">
        <v>173</v>
      </c>
      <c r="V35" s="331">
        <v>144</v>
      </c>
      <c r="W35" s="331">
        <v>130</v>
      </c>
      <c r="X35" s="331">
        <v>125</v>
      </c>
      <c r="Y35" s="331">
        <v>103</v>
      </c>
      <c r="Z35" s="331">
        <v>81</v>
      </c>
      <c r="AA35" s="331">
        <v>76</v>
      </c>
      <c r="AB35" s="331">
        <v>66</v>
      </c>
      <c r="AC35" s="331">
        <v>68</v>
      </c>
      <c r="AD35" s="331">
        <v>78</v>
      </c>
      <c r="AE35" s="349">
        <v>67</v>
      </c>
    </row>
    <row r="36" spans="1:31" s="81" customFormat="1" ht="12.75" x14ac:dyDescent="0.2">
      <c r="A36" s="458">
        <v>2</v>
      </c>
      <c r="B36" s="351">
        <v>701</v>
      </c>
      <c r="C36" s="351">
        <v>703</v>
      </c>
      <c r="D36" s="351">
        <v>649</v>
      </c>
      <c r="E36" s="351">
        <v>687</v>
      </c>
      <c r="F36" s="351">
        <v>716</v>
      </c>
      <c r="G36" s="351">
        <v>776</v>
      </c>
      <c r="H36" s="351">
        <v>760</v>
      </c>
      <c r="I36" s="351">
        <v>754</v>
      </c>
      <c r="J36" s="351">
        <v>663</v>
      </c>
      <c r="K36" s="351">
        <v>696</v>
      </c>
      <c r="L36" s="351">
        <v>670</v>
      </c>
      <c r="M36" s="351">
        <v>651</v>
      </c>
      <c r="N36" s="351">
        <v>602</v>
      </c>
      <c r="O36" s="351">
        <v>579</v>
      </c>
      <c r="P36" s="351">
        <v>563</v>
      </c>
      <c r="Q36" s="338">
        <v>506</v>
      </c>
      <c r="R36" s="351">
        <v>485</v>
      </c>
      <c r="S36" s="351">
        <v>489</v>
      </c>
      <c r="T36" s="351">
        <v>416</v>
      </c>
      <c r="U36" s="434">
        <v>361</v>
      </c>
      <c r="V36" s="331">
        <v>344</v>
      </c>
      <c r="W36" s="331">
        <v>295</v>
      </c>
      <c r="X36" s="331">
        <v>269</v>
      </c>
      <c r="Y36" s="331">
        <v>199</v>
      </c>
      <c r="Z36" s="331">
        <v>212</v>
      </c>
      <c r="AA36" s="331">
        <v>178</v>
      </c>
      <c r="AB36" s="331">
        <v>137</v>
      </c>
      <c r="AC36" s="331">
        <v>132</v>
      </c>
      <c r="AD36" s="331">
        <v>177</v>
      </c>
      <c r="AE36" s="349">
        <v>191</v>
      </c>
    </row>
    <row r="37" spans="1:31" s="81" customFormat="1" ht="13.5" thickBot="1" x14ac:dyDescent="0.25">
      <c r="A37" s="340" t="s">
        <v>105</v>
      </c>
      <c r="B37" s="344">
        <v>120</v>
      </c>
      <c r="C37" s="344">
        <v>129</v>
      </c>
      <c r="D37" s="344">
        <v>112</v>
      </c>
      <c r="E37" s="344">
        <v>121</v>
      </c>
      <c r="F37" s="344">
        <v>118</v>
      </c>
      <c r="G37" s="344">
        <v>115</v>
      </c>
      <c r="H37" s="344">
        <v>129</v>
      </c>
      <c r="I37" s="344">
        <v>106</v>
      </c>
      <c r="J37" s="344">
        <v>129</v>
      </c>
      <c r="K37" s="344">
        <v>150</v>
      </c>
      <c r="L37" s="344">
        <v>112</v>
      </c>
      <c r="M37" s="344">
        <v>121</v>
      </c>
      <c r="N37" s="344">
        <v>114</v>
      </c>
      <c r="O37" s="344">
        <v>96</v>
      </c>
      <c r="P37" s="344">
        <v>79</v>
      </c>
      <c r="Q37" s="345">
        <v>86</v>
      </c>
      <c r="R37" s="345">
        <v>65</v>
      </c>
      <c r="S37" s="345">
        <v>80</v>
      </c>
      <c r="T37" s="345">
        <v>75</v>
      </c>
      <c r="U37" s="346">
        <v>81</v>
      </c>
      <c r="V37" s="345">
        <v>59</v>
      </c>
      <c r="W37" s="345">
        <v>54</v>
      </c>
      <c r="X37" s="345">
        <v>46</v>
      </c>
      <c r="Y37" s="345">
        <v>51</v>
      </c>
      <c r="Z37" s="345">
        <v>39</v>
      </c>
      <c r="AA37" s="345">
        <v>44</v>
      </c>
      <c r="AB37" s="345">
        <v>27</v>
      </c>
      <c r="AC37" s="345">
        <v>27</v>
      </c>
      <c r="AD37" s="345">
        <v>26</v>
      </c>
      <c r="AE37" s="402">
        <v>26</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1014</v>
      </c>
      <c r="C39" s="351">
        <v>985</v>
      </c>
      <c r="D39" s="351">
        <v>903</v>
      </c>
      <c r="E39" s="351">
        <v>922</v>
      </c>
      <c r="F39" s="351">
        <v>902</v>
      </c>
      <c r="G39" s="351">
        <v>922</v>
      </c>
      <c r="H39" s="351">
        <v>922</v>
      </c>
      <c r="I39" s="351">
        <v>911</v>
      </c>
      <c r="J39" s="351">
        <v>826</v>
      </c>
      <c r="K39" s="351">
        <v>852</v>
      </c>
      <c r="L39" s="351">
        <v>823</v>
      </c>
      <c r="M39" s="351">
        <v>796</v>
      </c>
      <c r="N39" s="351">
        <v>732</v>
      </c>
      <c r="O39" s="351">
        <v>707</v>
      </c>
      <c r="P39" s="351">
        <v>666</v>
      </c>
      <c r="Q39" s="338">
        <v>651</v>
      </c>
      <c r="R39" s="351">
        <v>605</v>
      </c>
      <c r="S39" s="351">
        <v>597</v>
      </c>
      <c r="T39" s="351">
        <v>544</v>
      </c>
      <c r="U39" s="434">
        <v>485</v>
      </c>
      <c r="V39" s="331">
        <v>426</v>
      </c>
      <c r="W39" s="331">
        <v>368</v>
      </c>
      <c r="X39" s="331">
        <v>341</v>
      </c>
      <c r="Y39" s="331">
        <v>271</v>
      </c>
      <c r="Z39" s="331">
        <v>258</v>
      </c>
      <c r="AA39" s="331">
        <v>227</v>
      </c>
      <c r="AB39" s="331">
        <v>184</v>
      </c>
      <c r="AC39" s="331">
        <v>180</v>
      </c>
      <c r="AD39" s="331">
        <v>223</v>
      </c>
      <c r="AE39" s="349">
        <v>231</v>
      </c>
    </row>
    <row r="40" spans="1:31" s="81" customFormat="1" ht="12.75" x14ac:dyDescent="0.2">
      <c r="A40" s="458">
        <v>2</v>
      </c>
      <c r="B40" s="351">
        <v>149</v>
      </c>
      <c r="C40" s="351">
        <v>174</v>
      </c>
      <c r="D40" s="351">
        <v>135</v>
      </c>
      <c r="E40" s="351">
        <v>159</v>
      </c>
      <c r="F40" s="351">
        <v>186</v>
      </c>
      <c r="G40" s="351">
        <v>196</v>
      </c>
      <c r="H40" s="351">
        <v>174</v>
      </c>
      <c r="I40" s="351">
        <v>198</v>
      </c>
      <c r="J40" s="351">
        <v>188</v>
      </c>
      <c r="K40" s="351">
        <v>210</v>
      </c>
      <c r="L40" s="351">
        <v>154</v>
      </c>
      <c r="M40" s="351">
        <v>183</v>
      </c>
      <c r="N40" s="351">
        <v>154</v>
      </c>
      <c r="O40" s="351">
        <v>144</v>
      </c>
      <c r="P40" s="351">
        <v>163</v>
      </c>
      <c r="Q40" s="338">
        <v>139</v>
      </c>
      <c r="R40" s="351">
        <v>110</v>
      </c>
      <c r="S40" s="351">
        <v>108</v>
      </c>
      <c r="T40" s="351">
        <v>107</v>
      </c>
      <c r="U40" s="434">
        <v>88</v>
      </c>
      <c r="V40" s="331">
        <v>85</v>
      </c>
      <c r="W40" s="331">
        <v>80</v>
      </c>
      <c r="X40" s="331">
        <v>69</v>
      </c>
      <c r="Y40" s="331">
        <v>54</v>
      </c>
      <c r="Z40" s="331">
        <v>50</v>
      </c>
      <c r="AA40" s="331">
        <v>50</v>
      </c>
      <c r="AB40" s="331">
        <v>35</v>
      </c>
      <c r="AC40" s="331">
        <v>29</v>
      </c>
      <c r="AD40" s="331">
        <v>40</v>
      </c>
      <c r="AE40" s="349">
        <v>35</v>
      </c>
    </row>
    <row r="41" spans="1:31" s="81" customFormat="1" ht="13.5" thickBot="1" x14ac:dyDescent="0.25">
      <c r="A41" s="357" t="s">
        <v>105</v>
      </c>
      <c r="B41" s="404">
        <v>70</v>
      </c>
      <c r="C41" s="404">
        <v>60</v>
      </c>
      <c r="D41" s="404">
        <v>80</v>
      </c>
      <c r="E41" s="404">
        <v>70</v>
      </c>
      <c r="F41" s="404">
        <v>80</v>
      </c>
      <c r="G41" s="404">
        <v>104</v>
      </c>
      <c r="H41" s="404">
        <v>83</v>
      </c>
      <c r="I41" s="404">
        <v>71</v>
      </c>
      <c r="J41" s="404">
        <v>94</v>
      </c>
      <c r="K41" s="404">
        <v>90</v>
      </c>
      <c r="L41" s="404">
        <v>86</v>
      </c>
      <c r="M41" s="404">
        <v>77</v>
      </c>
      <c r="N41" s="404">
        <v>72</v>
      </c>
      <c r="O41" s="405">
        <v>60</v>
      </c>
      <c r="P41" s="405">
        <v>49</v>
      </c>
      <c r="Q41" s="405">
        <v>50</v>
      </c>
      <c r="R41" s="405">
        <v>55</v>
      </c>
      <c r="S41" s="405">
        <v>63</v>
      </c>
      <c r="T41" s="405">
        <v>39</v>
      </c>
      <c r="U41" s="406">
        <v>42</v>
      </c>
      <c r="V41" s="405">
        <v>36</v>
      </c>
      <c r="W41" s="405">
        <v>31</v>
      </c>
      <c r="X41" s="405">
        <v>30</v>
      </c>
      <c r="Y41" s="405">
        <v>28</v>
      </c>
      <c r="Z41" s="405">
        <v>24</v>
      </c>
      <c r="AA41" s="405">
        <v>21</v>
      </c>
      <c r="AB41" s="405">
        <v>11</v>
      </c>
      <c r="AC41" s="405">
        <v>18</v>
      </c>
      <c r="AD41" s="405">
        <v>18</v>
      </c>
      <c r="AE41" s="407">
        <v>18</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2D00-000000000000}"/>
  </hyperlinks>
  <pageMargins left="0.75" right="0.75" top="1" bottom="1" header="0.5" footer="0.5"/>
  <pageSetup paperSize="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90"/>
  <sheetViews>
    <sheetView workbookViewId="0">
      <selection activeCell="E2" sqref="E2"/>
    </sheetView>
  </sheetViews>
  <sheetFormatPr defaultRowHeight="12.75" x14ac:dyDescent="0.2"/>
  <cols>
    <col min="13" max="13" width="3.7109375" customWidth="1"/>
    <col min="24" max="24" width="6.14062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2E00-000000000000}"/>
    <hyperlink ref="A90" location="'Figure Index'!A1" display="List of Figures in this Workbook" xr:uid="{00000000-0004-0000-2E00-000001000000}"/>
  </hyperlinks>
  <pageMargins left="0.48" right="0.39" top="0.75" bottom="0.75" header="0.3" footer="0.3"/>
  <pageSetup paperSize="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28"/>
  <sheetViews>
    <sheetView workbookViewId="0">
      <selection activeCell="AA2" sqref="AA2"/>
    </sheetView>
  </sheetViews>
  <sheetFormatPr defaultRowHeight="12" x14ac:dyDescent="0.2"/>
  <cols>
    <col min="1" max="1" width="22.42578125" style="6" customWidth="1"/>
    <col min="2" max="11" width="6.28515625" style="6" bestFit="1" customWidth="1"/>
    <col min="12" max="17" width="5.7109375" style="6" bestFit="1" customWidth="1"/>
    <col min="18" max="18" width="6.42578125" style="6" bestFit="1" customWidth="1"/>
    <col min="19" max="25" width="5.42578125" style="6" customWidth="1"/>
    <col min="26" max="26" width="6.5703125" style="6" bestFit="1" customWidth="1"/>
    <col min="27" max="16384" width="9.140625" style="6"/>
  </cols>
  <sheetData>
    <row r="1" spans="1:26" ht="15.75" x14ac:dyDescent="0.2">
      <c r="A1" s="34" t="s">
        <v>463</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464</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29">
        <v>2009</v>
      </c>
      <c r="R4" s="229">
        <v>2010</v>
      </c>
      <c r="S4" s="229">
        <v>2011</v>
      </c>
      <c r="T4" s="229">
        <v>2012</v>
      </c>
      <c r="U4" s="229">
        <v>2013</v>
      </c>
      <c r="V4" s="229">
        <v>2014</v>
      </c>
      <c r="W4" s="229">
        <v>2015</v>
      </c>
      <c r="X4" s="229">
        <v>2016</v>
      </c>
      <c r="Y4" s="229">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8</v>
      </c>
      <c r="C6" s="297">
        <v>5</v>
      </c>
      <c r="D6" s="301">
        <v>8</v>
      </c>
      <c r="E6" s="301">
        <v>4</v>
      </c>
      <c r="F6" s="301">
        <v>4</v>
      </c>
      <c r="G6" s="301">
        <v>6</v>
      </c>
      <c r="H6" s="301">
        <v>5</v>
      </c>
      <c r="I6" s="301">
        <v>5</v>
      </c>
      <c r="J6" s="301">
        <v>4</v>
      </c>
      <c r="K6" s="301">
        <v>11</v>
      </c>
      <c r="L6" s="298">
        <v>2</v>
      </c>
      <c r="M6" s="301">
        <v>6</v>
      </c>
      <c r="N6" s="301">
        <v>4</v>
      </c>
      <c r="O6" s="298">
        <v>11</v>
      </c>
      <c r="P6" s="298">
        <v>2</v>
      </c>
      <c r="Q6" s="230">
        <v>4</v>
      </c>
      <c r="R6" s="230">
        <v>5</v>
      </c>
      <c r="S6" s="230">
        <v>5</v>
      </c>
      <c r="T6" s="230">
        <v>4</v>
      </c>
      <c r="U6" s="230">
        <v>2</v>
      </c>
      <c r="V6" s="230">
        <v>6</v>
      </c>
      <c r="W6" s="230">
        <v>2</v>
      </c>
      <c r="X6" s="230">
        <v>1</v>
      </c>
      <c r="Y6" s="230">
        <v>6</v>
      </c>
      <c r="Z6" s="247">
        <v>3</v>
      </c>
    </row>
    <row r="7" spans="1:26" s="81" customFormat="1" ht="12.75" x14ac:dyDescent="0.2">
      <c r="A7" s="300" t="s">
        <v>2</v>
      </c>
      <c r="B7" s="297">
        <v>98</v>
      </c>
      <c r="C7" s="297">
        <v>116</v>
      </c>
      <c r="D7" s="301">
        <v>81</v>
      </c>
      <c r="E7" s="301">
        <v>118</v>
      </c>
      <c r="F7" s="301">
        <v>86</v>
      </c>
      <c r="G7" s="301">
        <v>88</v>
      </c>
      <c r="H7" s="301">
        <v>76</v>
      </c>
      <c r="I7" s="301">
        <v>86</v>
      </c>
      <c r="J7" s="301">
        <v>85</v>
      </c>
      <c r="K7" s="301">
        <v>83</v>
      </c>
      <c r="L7" s="298">
        <v>75</v>
      </c>
      <c r="M7" s="301">
        <v>64</v>
      </c>
      <c r="N7" s="301">
        <v>63</v>
      </c>
      <c r="O7" s="298">
        <v>67</v>
      </c>
      <c r="P7" s="298">
        <v>52</v>
      </c>
      <c r="Q7" s="230">
        <v>45</v>
      </c>
      <c r="R7" s="230">
        <v>53</v>
      </c>
      <c r="S7" s="230">
        <v>52</v>
      </c>
      <c r="T7" s="230">
        <v>43</v>
      </c>
      <c r="U7" s="230">
        <v>53</v>
      </c>
      <c r="V7" s="230">
        <v>47</v>
      </c>
      <c r="W7" s="230">
        <v>47</v>
      </c>
      <c r="X7" s="230">
        <v>42</v>
      </c>
      <c r="Y7" s="230">
        <v>64</v>
      </c>
      <c r="Z7" s="247">
        <v>52</v>
      </c>
    </row>
    <row r="8" spans="1:26" s="81" customFormat="1" ht="13.5" thickBot="1" x14ac:dyDescent="0.25">
      <c r="A8" s="302" t="s">
        <v>3</v>
      </c>
      <c r="B8" s="303">
        <v>1044</v>
      </c>
      <c r="C8" s="303">
        <v>1081</v>
      </c>
      <c r="D8" s="303">
        <v>1088</v>
      </c>
      <c r="E8" s="303">
        <v>1071</v>
      </c>
      <c r="F8" s="303">
        <v>1094</v>
      </c>
      <c r="G8" s="303">
        <v>968</v>
      </c>
      <c r="H8" s="303">
        <v>1089</v>
      </c>
      <c r="I8" s="303">
        <v>940</v>
      </c>
      <c r="J8" s="303">
        <v>864</v>
      </c>
      <c r="K8" s="428">
        <v>772</v>
      </c>
      <c r="L8" s="304">
        <v>845</v>
      </c>
      <c r="M8" s="320">
        <v>735</v>
      </c>
      <c r="N8" s="320">
        <v>689</v>
      </c>
      <c r="O8" s="304">
        <v>667</v>
      </c>
      <c r="P8" s="304">
        <v>605</v>
      </c>
      <c r="Q8" s="231">
        <v>614</v>
      </c>
      <c r="R8" s="231">
        <v>457</v>
      </c>
      <c r="S8" s="231">
        <v>379</v>
      </c>
      <c r="T8" s="231">
        <v>390</v>
      </c>
      <c r="U8" s="231">
        <v>300</v>
      </c>
      <c r="V8" s="231">
        <v>360</v>
      </c>
      <c r="W8" s="231">
        <v>295</v>
      </c>
      <c r="X8" s="231">
        <v>282</v>
      </c>
      <c r="Y8" s="231">
        <v>356</v>
      </c>
      <c r="Z8" s="248">
        <v>363</v>
      </c>
    </row>
    <row r="9" spans="1:26" s="81" customFormat="1" ht="13.5" thickBot="1" x14ac:dyDescent="0.25">
      <c r="A9" s="302" t="s">
        <v>4</v>
      </c>
      <c r="B9" s="303">
        <v>1150</v>
      </c>
      <c r="C9" s="303">
        <v>1202</v>
      </c>
      <c r="D9" s="303">
        <v>1177</v>
      </c>
      <c r="E9" s="303">
        <v>1193</v>
      </c>
      <c r="F9" s="303">
        <v>1184</v>
      </c>
      <c r="G9" s="428">
        <v>1062</v>
      </c>
      <c r="H9" s="428">
        <v>1170</v>
      </c>
      <c r="I9" s="428">
        <v>1031</v>
      </c>
      <c r="J9" s="303">
        <v>953</v>
      </c>
      <c r="K9" s="303">
        <v>866</v>
      </c>
      <c r="L9" s="304">
        <v>922</v>
      </c>
      <c r="M9" s="304">
        <v>805</v>
      </c>
      <c r="N9" s="304">
        <v>756</v>
      </c>
      <c r="O9" s="304">
        <v>745</v>
      </c>
      <c r="P9" s="304">
        <v>659</v>
      </c>
      <c r="Q9" s="305">
        <v>663</v>
      </c>
      <c r="R9" s="305">
        <v>515</v>
      </c>
      <c r="S9" s="305">
        <v>436</v>
      </c>
      <c r="T9" s="305">
        <v>437</v>
      </c>
      <c r="U9" s="305">
        <v>355</v>
      </c>
      <c r="V9" s="305">
        <v>413</v>
      </c>
      <c r="W9" s="305">
        <v>344</v>
      </c>
      <c r="X9" s="305">
        <v>325</v>
      </c>
      <c r="Y9" s="305">
        <v>426</v>
      </c>
      <c r="Z9" s="306">
        <v>418</v>
      </c>
    </row>
    <row r="10" spans="1:26" s="81" customFormat="1" ht="13.5" thickBot="1" x14ac:dyDescent="0.25">
      <c r="A10" s="302" t="s">
        <v>5</v>
      </c>
      <c r="B10" s="303">
        <v>106</v>
      </c>
      <c r="C10" s="303">
        <v>121</v>
      </c>
      <c r="D10" s="303">
        <v>89</v>
      </c>
      <c r="E10" s="303">
        <v>122</v>
      </c>
      <c r="F10" s="303">
        <v>90</v>
      </c>
      <c r="G10" s="303">
        <v>94</v>
      </c>
      <c r="H10" s="303">
        <v>81</v>
      </c>
      <c r="I10" s="303">
        <v>91</v>
      </c>
      <c r="J10" s="303">
        <v>89</v>
      </c>
      <c r="K10" s="303">
        <v>94</v>
      </c>
      <c r="L10" s="304">
        <v>77</v>
      </c>
      <c r="M10" s="304">
        <v>70</v>
      </c>
      <c r="N10" s="304">
        <v>67</v>
      </c>
      <c r="O10" s="304">
        <v>78</v>
      </c>
      <c r="P10" s="304">
        <v>54</v>
      </c>
      <c r="Q10" s="305">
        <v>49</v>
      </c>
      <c r="R10" s="305">
        <v>58</v>
      </c>
      <c r="S10" s="305">
        <v>57</v>
      </c>
      <c r="T10" s="305">
        <v>47</v>
      </c>
      <c r="U10" s="305">
        <v>55</v>
      </c>
      <c r="V10" s="305">
        <v>53</v>
      </c>
      <c r="W10" s="305">
        <v>49</v>
      </c>
      <c r="X10" s="305">
        <v>43</v>
      </c>
      <c r="Y10" s="305">
        <v>70</v>
      </c>
      <c r="Z10" s="306">
        <v>55</v>
      </c>
    </row>
    <row r="11" spans="1:26" s="81" customFormat="1" ht="13.5" thickBot="1" x14ac:dyDescent="0.25">
      <c r="A11" s="300" t="s">
        <v>6</v>
      </c>
      <c r="B11" s="307">
        <v>221.8</v>
      </c>
      <c r="C11" s="307">
        <v>221.5</v>
      </c>
      <c r="D11" s="307">
        <v>220.7</v>
      </c>
      <c r="E11" s="307">
        <v>221.3</v>
      </c>
      <c r="F11" s="307">
        <v>220.4</v>
      </c>
      <c r="G11" s="307">
        <v>219.4</v>
      </c>
      <c r="H11" s="307">
        <v>219.3</v>
      </c>
      <c r="I11" s="307">
        <v>213.1</v>
      </c>
      <c r="J11" s="307">
        <v>212.8</v>
      </c>
      <c r="K11" s="307">
        <v>213.4</v>
      </c>
      <c r="L11" s="309">
        <v>213.4</v>
      </c>
      <c r="M11" s="310">
        <v>213.7</v>
      </c>
      <c r="N11" s="310">
        <v>214.1</v>
      </c>
      <c r="O11" s="310">
        <v>214.4</v>
      </c>
      <c r="P11" s="310">
        <v>214.4</v>
      </c>
      <c r="Q11" s="311">
        <v>214.4</v>
      </c>
      <c r="R11" s="311">
        <v>215.4</v>
      </c>
      <c r="S11" s="311">
        <v>216.9</v>
      </c>
      <c r="T11" s="311">
        <v>219.7</v>
      </c>
      <c r="U11" s="311">
        <v>220.24100000000001</v>
      </c>
      <c r="V11" s="311">
        <v>220.59700000000001</v>
      </c>
      <c r="W11" s="311">
        <v>220.77099999999999</v>
      </c>
      <c r="X11" s="311">
        <v>221.69200000000001</v>
      </c>
      <c r="Y11" s="311">
        <v>223.18899999999999</v>
      </c>
      <c r="Z11" s="312">
        <v>224.119</v>
      </c>
    </row>
    <row r="12" spans="1:26" s="81" customFormat="1" ht="13.5" thickBot="1" x14ac:dyDescent="0.25">
      <c r="A12" s="313" t="s">
        <v>7</v>
      </c>
      <c r="B12" s="314">
        <v>48</v>
      </c>
      <c r="C12" s="314">
        <v>55</v>
      </c>
      <c r="D12" s="314">
        <v>40</v>
      </c>
      <c r="E12" s="314">
        <v>55</v>
      </c>
      <c r="F12" s="314">
        <v>41</v>
      </c>
      <c r="G12" s="314">
        <v>43</v>
      </c>
      <c r="H12" s="314">
        <v>37</v>
      </c>
      <c r="I12" s="314">
        <v>43</v>
      </c>
      <c r="J12" s="314">
        <v>42</v>
      </c>
      <c r="K12" s="314">
        <v>44</v>
      </c>
      <c r="L12" s="315">
        <v>36</v>
      </c>
      <c r="M12" s="304">
        <v>33</v>
      </c>
      <c r="N12" s="304">
        <v>31</v>
      </c>
      <c r="O12" s="304">
        <v>36</v>
      </c>
      <c r="P12" s="304">
        <v>25</v>
      </c>
      <c r="Q12" s="316">
        <v>22.8544776119403</v>
      </c>
      <c r="R12" s="316">
        <v>27.052238805970148</v>
      </c>
      <c r="S12" s="316">
        <v>26.279391424619643</v>
      </c>
      <c r="T12" s="316">
        <v>21.392808375056894</v>
      </c>
      <c r="U12" s="316">
        <v>24.9726436040519</v>
      </c>
      <c r="V12" s="316">
        <v>24.025712045041399</v>
      </c>
      <c r="W12" s="316">
        <v>22.194944082329652</v>
      </c>
      <c r="X12" s="316">
        <v>19.39627952294174</v>
      </c>
      <c r="Y12" s="316">
        <v>31.363552863268353</v>
      </c>
      <c r="Z12" s="317">
        <v>24.540534269740629</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28</v>
      </c>
      <c r="C14" s="298">
        <v>33</v>
      </c>
      <c r="D14" s="298">
        <v>21</v>
      </c>
      <c r="E14" s="298">
        <v>44</v>
      </c>
      <c r="F14" s="298">
        <v>29</v>
      </c>
      <c r="G14" s="298">
        <v>25</v>
      </c>
      <c r="H14" s="298">
        <v>18</v>
      </c>
      <c r="I14" s="297">
        <v>30</v>
      </c>
      <c r="J14" s="298">
        <v>22</v>
      </c>
      <c r="K14" s="297">
        <v>25</v>
      </c>
      <c r="L14" s="298">
        <v>27</v>
      </c>
      <c r="M14" s="298">
        <v>17</v>
      </c>
      <c r="N14" s="298">
        <v>20</v>
      </c>
      <c r="O14" s="298">
        <v>10</v>
      </c>
      <c r="P14" s="298">
        <v>16</v>
      </c>
      <c r="Q14" s="299">
        <v>11</v>
      </c>
      <c r="R14" s="299">
        <v>10</v>
      </c>
      <c r="S14" s="299">
        <v>8</v>
      </c>
      <c r="T14" s="299">
        <v>4</v>
      </c>
      <c r="U14" s="299">
        <v>9</v>
      </c>
      <c r="V14" s="299">
        <v>8</v>
      </c>
      <c r="W14" s="299">
        <v>7</v>
      </c>
      <c r="X14" s="299">
        <v>7</v>
      </c>
      <c r="Y14" s="299">
        <v>8</v>
      </c>
      <c r="Z14" s="144">
        <v>10</v>
      </c>
    </row>
    <row r="15" spans="1:26" s="81" customFormat="1" ht="13.5" thickBot="1" x14ac:dyDescent="0.25">
      <c r="A15" s="302" t="s">
        <v>10</v>
      </c>
      <c r="B15" s="303">
        <v>216</v>
      </c>
      <c r="C15" s="303">
        <v>236</v>
      </c>
      <c r="D15" s="303">
        <v>200</v>
      </c>
      <c r="E15" s="303">
        <v>228</v>
      </c>
      <c r="F15" s="303">
        <v>222</v>
      </c>
      <c r="G15" s="428">
        <v>182</v>
      </c>
      <c r="H15" s="428">
        <v>217</v>
      </c>
      <c r="I15" s="303">
        <v>175</v>
      </c>
      <c r="J15" s="303">
        <v>181</v>
      </c>
      <c r="K15" s="303">
        <v>163</v>
      </c>
      <c r="L15" s="304">
        <v>157</v>
      </c>
      <c r="M15" s="304">
        <v>135</v>
      </c>
      <c r="N15" s="304">
        <v>124</v>
      </c>
      <c r="O15" s="304">
        <v>95</v>
      </c>
      <c r="P15" s="304">
        <v>94</v>
      </c>
      <c r="Q15" s="305">
        <v>99</v>
      </c>
      <c r="R15" s="305">
        <v>71</v>
      </c>
      <c r="S15" s="305">
        <v>74</v>
      </c>
      <c r="T15" s="305">
        <v>65</v>
      </c>
      <c r="U15" s="305">
        <v>49</v>
      </c>
      <c r="V15" s="305">
        <v>64</v>
      </c>
      <c r="W15" s="305">
        <v>37</v>
      </c>
      <c r="X15" s="305">
        <v>56</v>
      </c>
      <c r="Y15" s="305">
        <v>70</v>
      </c>
      <c r="Z15" s="306">
        <v>56</v>
      </c>
    </row>
    <row r="16" spans="1:26" s="81" customFormat="1" ht="13.5" thickBot="1" x14ac:dyDescent="0.25">
      <c r="A16" s="302" t="s">
        <v>11</v>
      </c>
      <c r="B16" s="319">
        <v>48</v>
      </c>
      <c r="C16" s="303">
        <v>47.8</v>
      </c>
      <c r="D16" s="303">
        <v>47.5</v>
      </c>
      <c r="E16" s="303">
        <v>47.4</v>
      </c>
      <c r="F16" s="319">
        <v>47</v>
      </c>
      <c r="G16" s="303">
        <v>46.6</v>
      </c>
      <c r="H16" s="303">
        <v>46.1</v>
      </c>
      <c r="I16" s="303">
        <v>45.2</v>
      </c>
      <c r="J16" s="303">
        <v>44.8</v>
      </c>
      <c r="K16" s="303">
        <v>44.2</v>
      </c>
      <c r="L16" s="304">
        <v>44.2</v>
      </c>
      <c r="M16" s="304">
        <v>43.7</v>
      </c>
      <c r="N16" s="304">
        <v>43.1</v>
      </c>
      <c r="O16" s="304">
        <v>42.5</v>
      </c>
      <c r="P16" s="310">
        <v>42</v>
      </c>
      <c r="Q16" s="305">
        <v>41.9</v>
      </c>
      <c r="R16" s="311">
        <v>42</v>
      </c>
      <c r="S16" s="311">
        <v>42.4</v>
      </c>
      <c r="T16" s="311">
        <v>42.7</v>
      </c>
      <c r="U16" s="311">
        <v>42.945999999999998</v>
      </c>
      <c r="V16" s="311">
        <v>43.125999999999998</v>
      </c>
      <c r="W16" s="311">
        <v>43.357999999999997</v>
      </c>
      <c r="X16" s="311">
        <v>43.709000000000003</v>
      </c>
      <c r="Y16" s="311">
        <v>44.188000000000002</v>
      </c>
      <c r="Z16" s="312">
        <v>44.726999999999997</v>
      </c>
    </row>
    <row r="17" spans="1:26" s="81" customFormat="1" ht="13.5" thickBot="1" x14ac:dyDescent="0.25">
      <c r="A17" s="300" t="s">
        <v>7</v>
      </c>
      <c r="B17" s="297">
        <v>58</v>
      </c>
      <c r="C17" s="297">
        <v>69</v>
      </c>
      <c r="D17" s="297">
        <v>44</v>
      </c>
      <c r="E17" s="297">
        <v>93</v>
      </c>
      <c r="F17" s="297">
        <v>62</v>
      </c>
      <c r="G17" s="297">
        <v>54</v>
      </c>
      <c r="H17" s="297">
        <v>39</v>
      </c>
      <c r="I17" s="297">
        <v>66</v>
      </c>
      <c r="J17" s="297">
        <v>49</v>
      </c>
      <c r="K17" s="297">
        <v>57</v>
      </c>
      <c r="L17" s="298">
        <v>61</v>
      </c>
      <c r="M17" s="304">
        <v>39</v>
      </c>
      <c r="N17" s="304">
        <v>46</v>
      </c>
      <c r="O17" s="304">
        <v>24</v>
      </c>
      <c r="P17" s="304">
        <v>38</v>
      </c>
      <c r="Q17" s="316">
        <v>26.252983293556085</v>
      </c>
      <c r="R17" s="316">
        <v>23.866348448687351</v>
      </c>
      <c r="S17" s="316">
        <v>18.867924528301884</v>
      </c>
      <c r="T17" s="316">
        <v>9.3676814988290396</v>
      </c>
      <c r="U17" s="316">
        <v>20.956550086154706</v>
      </c>
      <c r="V17" s="316">
        <v>18.550294485924965</v>
      </c>
      <c r="W17" s="316">
        <v>16.144656118824667</v>
      </c>
      <c r="X17" s="316">
        <v>16.015008350682926</v>
      </c>
      <c r="Y17" s="316">
        <v>18.104462750067892</v>
      </c>
      <c r="Z17" s="317">
        <v>22.357859905649832</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54</v>
      </c>
      <c r="C19" s="297">
        <v>66</v>
      </c>
      <c r="D19" s="297">
        <v>32</v>
      </c>
      <c r="E19" s="297">
        <v>49</v>
      </c>
      <c r="F19" s="297">
        <v>62</v>
      </c>
      <c r="G19" s="297">
        <v>50</v>
      </c>
      <c r="H19" s="297">
        <v>74</v>
      </c>
      <c r="I19" s="297">
        <v>54</v>
      </c>
      <c r="J19" s="297">
        <v>67</v>
      </c>
      <c r="K19" s="297">
        <v>53</v>
      </c>
      <c r="L19" s="298">
        <v>70</v>
      </c>
      <c r="M19" s="298">
        <v>44</v>
      </c>
      <c r="N19" s="298">
        <v>45</v>
      </c>
      <c r="O19" s="298">
        <v>58</v>
      </c>
      <c r="P19" s="298">
        <v>60</v>
      </c>
      <c r="Q19" s="299">
        <v>36</v>
      </c>
      <c r="R19" s="299">
        <v>44</v>
      </c>
      <c r="S19" s="299">
        <v>40</v>
      </c>
      <c r="T19" s="299">
        <v>40</v>
      </c>
      <c r="U19" s="299">
        <v>24</v>
      </c>
      <c r="V19" s="299">
        <v>50</v>
      </c>
      <c r="W19" s="299">
        <v>42</v>
      </c>
      <c r="X19" s="299">
        <v>28</v>
      </c>
      <c r="Y19" s="299">
        <v>31</v>
      </c>
      <c r="Z19" s="144">
        <v>23</v>
      </c>
    </row>
    <row r="20" spans="1:26" s="81" customFormat="1" ht="12.75" x14ac:dyDescent="0.2">
      <c r="A20" s="300" t="s">
        <v>14</v>
      </c>
      <c r="B20" s="297">
        <v>722</v>
      </c>
      <c r="C20" s="297">
        <v>723</v>
      </c>
      <c r="D20" s="297">
        <v>783</v>
      </c>
      <c r="E20" s="297">
        <v>765</v>
      </c>
      <c r="F20" s="297">
        <v>769</v>
      </c>
      <c r="G20" s="297">
        <v>670</v>
      </c>
      <c r="H20" s="297">
        <v>744</v>
      </c>
      <c r="I20" s="297">
        <v>650</v>
      </c>
      <c r="J20" s="297">
        <v>551</v>
      </c>
      <c r="K20" s="297">
        <v>513</v>
      </c>
      <c r="L20" s="298">
        <v>590</v>
      </c>
      <c r="M20" s="298">
        <v>492</v>
      </c>
      <c r="N20" s="298">
        <v>496</v>
      </c>
      <c r="O20" s="298">
        <v>472</v>
      </c>
      <c r="P20" s="298">
        <v>396</v>
      </c>
      <c r="Q20" s="299">
        <v>446</v>
      </c>
      <c r="R20" s="299">
        <v>311</v>
      </c>
      <c r="S20" s="299">
        <v>256</v>
      </c>
      <c r="T20" s="299">
        <v>238</v>
      </c>
      <c r="U20" s="299">
        <v>202</v>
      </c>
      <c r="V20" s="299">
        <v>240</v>
      </c>
      <c r="W20" s="299">
        <v>209</v>
      </c>
      <c r="X20" s="299">
        <v>189</v>
      </c>
      <c r="Y20" s="299">
        <v>260</v>
      </c>
      <c r="Z20" s="144">
        <v>253</v>
      </c>
    </row>
    <row r="21" spans="1:26" s="81" customFormat="1" ht="12.75" x14ac:dyDescent="0.2">
      <c r="A21" s="300" t="s">
        <v>15</v>
      </c>
      <c r="B21" s="297">
        <v>237</v>
      </c>
      <c r="C21" s="297">
        <v>230</v>
      </c>
      <c r="D21" s="297">
        <v>213</v>
      </c>
      <c r="E21" s="297">
        <v>221</v>
      </c>
      <c r="F21" s="297">
        <v>203</v>
      </c>
      <c r="G21" s="297">
        <v>194</v>
      </c>
      <c r="H21" s="297">
        <v>194</v>
      </c>
      <c r="I21" s="297">
        <v>196</v>
      </c>
      <c r="J21" s="297">
        <v>208</v>
      </c>
      <c r="K21" s="297">
        <v>173</v>
      </c>
      <c r="L21" s="298">
        <v>165</v>
      </c>
      <c r="M21" s="298">
        <v>151</v>
      </c>
      <c r="N21" s="298">
        <v>128</v>
      </c>
      <c r="O21" s="298">
        <v>122</v>
      </c>
      <c r="P21" s="298">
        <v>132</v>
      </c>
      <c r="Q21" s="299">
        <v>103</v>
      </c>
      <c r="R21" s="299">
        <v>91</v>
      </c>
      <c r="S21" s="299">
        <v>75</v>
      </c>
      <c r="T21" s="299">
        <v>87</v>
      </c>
      <c r="U21" s="299">
        <v>78</v>
      </c>
      <c r="V21" s="299">
        <v>57</v>
      </c>
      <c r="W21" s="299">
        <v>48</v>
      </c>
      <c r="X21" s="299">
        <v>66</v>
      </c>
      <c r="Y21" s="299">
        <v>76</v>
      </c>
      <c r="Z21" s="144">
        <v>74</v>
      </c>
    </row>
    <row r="22" spans="1:26" s="81" customFormat="1" ht="12.75" x14ac:dyDescent="0.2">
      <c r="A22" s="300" t="s">
        <v>16</v>
      </c>
      <c r="B22" s="298">
        <v>73</v>
      </c>
      <c r="C22" s="298">
        <v>94</v>
      </c>
      <c r="D22" s="298">
        <v>75</v>
      </c>
      <c r="E22" s="298">
        <v>82</v>
      </c>
      <c r="F22" s="298">
        <v>66</v>
      </c>
      <c r="G22" s="298">
        <v>77</v>
      </c>
      <c r="H22" s="298">
        <v>75</v>
      </c>
      <c r="I22" s="297">
        <v>53</v>
      </c>
      <c r="J22" s="298">
        <v>63</v>
      </c>
      <c r="K22" s="298">
        <v>65</v>
      </c>
      <c r="L22" s="298">
        <v>44</v>
      </c>
      <c r="M22" s="298">
        <v>51</v>
      </c>
      <c r="N22" s="298">
        <v>38</v>
      </c>
      <c r="O22" s="298">
        <v>44</v>
      </c>
      <c r="P22" s="298">
        <v>37</v>
      </c>
      <c r="Q22" s="299">
        <v>39</v>
      </c>
      <c r="R22" s="299">
        <v>37</v>
      </c>
      <c r="S22" s="299">
        <v>39</v>
      </c>
      <c r="T22" s="299">
        <v>35</v>
      </c>
      <c r="U22" s="299">
        <v>31</v>
      </c>
      <c r="V22" s="299">
        <v>45</v>
      </c>
      <c r="W22" s="299">
        <v>23</v>
      </c>
      <c r="X22" s="299">
        <v>12</v>
      </c>
      <c r="Y22" s="299">
        <v>39</v>
      </c>
      <c r="Z22" s="144">
        <v>22</v>
      </c>
    </row>
    <row r="23" spans="1:26" s="81" customFormat="1" ht="13.5" thickBot="1" x14ac:dyDescent="0.25">
      <c r="A23" s="302" t="s">
        <v>17</v>
      </c>
      <c r="B23" s="320">
        <v>64</v>
      </c>
      <c r="C23" s="320">
        <v>89</v>
      </c>
      <c r="D23" s="320">
        <v>74</v>
      </c>
      <c r="E23" s="320">
        <v>76</v>
      </c>
      <c r="F23" s="320">
        <v>84</v>
      </c>
      <c r="G23" s="320">
        <v>71</v>
      </c>
      <c r="H23" s="320">
        <v>83</v>
      </c>
      <c r="I23" s="320">
        <v>78</v>
      </c>
      <c r="J23" s="320">
        <v>64</v>
      </c>
      <c r="K23" s="304">
        <v>62</v>
      </c>
      <c r="L23" s="304">
        <v>53</v>
      </c>
      <c r="M23" s="304">
        <v>67</v>
      </c>
      <c r="N23" s="304">
        <v>49</v>
      </c>
      <c r="O23" s="304">
        <v>49</v>
      </c>
      <c r="P23" s="304">
        <v>34</v>
      </c>
      <c r="Q23" s="305">
        <v>39</v>
      </c>
      <c r="R23" s="305">
        <v>32</v>
      </c>
      <c r="S23" s="305">
        <v>26</v>
      </c>
      <c r="T23" s="305">
        <v>37</v>
      </c>
      <c r="U23" s="305">
        <v>20</v>
      </c>
      <c r="V23" s="305">
        <v>21</v>
      </c>
      <c r="W23" s="305">
        <v>22</v>
      </c>
      <c r="X23" s="305">
        <v>30</v>
      </c>
      <c r="Y23" s="305">
        <v>20</v>
      </c>
      <c r="Z23" s="306">
        <v>46</v>
      </c>
    </row>
    <row r="24" spans="1:26" s="81" customFormat="1" ht="13.5" thickBot="1" x14ac:dyDescent="0.25">
      <c r="A24" s="321" t="s">
        <v>18</v>
      </c>
      <c r="B24" s="322">
        <v>1150</v>
      </c>
      <c r="C24" s="322">
        <v>1202</v>
      </c>
      <c r="D24" s="322">
        <v>1177</v>
      </c>
      <c r="E24" s="322">
        <v>1193</v>
      </c>
      <c r="F24" s="322">
        <v>1184</v>
      </c>
      <c r="G24" s="322">
        <v>1062</v>
      </c>
      <c r="H24" s="322">
        <v>1170</v>
      </c>
      <c r="I24" s="322">
        <v>1031</v>
      </c>
      <c r="J24" s="322">
        <v>953</v>
      </c>
      <c r="K24" s="322">
        <v>866</v>
      </c>
      <c r="L24" s="323">
        <v>922</v>
      </c>
      <c r="M24" s="323">
        <v>805</v>
      </c>
      <c r="N24" s="323">
        <v>756</v>
      </c>
      <c r="O24" s="323">
        <v>745</v>
      </c>
      <c r="P24" s="323">
        <v>659</v>
      </c>
      <c r="Q24" s="324">
        <v>663</v>
      </c>
      <c r="R24" s="324">
        <v>515</v>
      </c>
      <c r="S24" s="324">
        <v>436</v>
      </c>
      <c r="T24" s="324">
        <v>437</v>
      </c>
      <c r="U24" s="324">
        <v>355</v>
      </c>
      <c r="V24" s="324">
        <v>413</v>
      </c>
      <c r="W24" s="324">
        <v>344</v>
      </c>
      <c r="X24" s="324">
        <v>325</v>
      </c>
      <c r="Y24" s="324">
        <v>426</v>
      </c>
      <c r="Z24" s="325">
        <v>418</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2F00-000000000000}"/>
  </hyperlinks>
  <pageMargins left="0.75" right="0.75" top="1" bottom="1" header="0.5" footer="0.5"/>
  <pageSetup paperSize="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37"/>
  <sheetViews>
    <sheetView workbookViewId="0">
      <selection activeCell="AF2" sqref="AF2"/>
    </sheetView>
  </sheetViews>
  <sheetFormatPr defaultRowHeight="12" x14ac:dyDescent="0.2"/>
  <cols>
    <col min="1" max="1" width="27.28515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132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465</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112</v>
      </c>
      <c r="B6" s="351">
        <v>1090</v>
      </c>
      <c r="C6" s="351">
        <v>1288</v>
      </c>
      <c r="D6" s="351">
        <v>1154</v>
      </c>
      <c r="E6" s="351">
        <v>1200</v>
      </c>
      <c r="F6" s="351">
        <v>1213</v>
      </c>
      <c r="G6" s="351">
        <v>1150</v>
      </c>
      <c r="H6" s="351">
        <v>1202</v>
      </c>
      <c r="I6" s="351">
        <v>1177</v>
      </c>
      <c r="J6" s="351">
        <v>1193</v>
      </c>
      <c r="K6" s="351">
        <v>1184</v>
      </c>
      <c r="L6" s="351">
        <v>1062</v>
      </c>
      <c r="M6" s="351">
        <v>1170</v>
      </c>
      <c r="N6" s="351">
        <v>1031</v>
      </c>
      <c r="O6" s="351">
        <v>953</v>
      </c>
      <c r="P6" s="338">
        <v>866</v>
      </c>
      <c r="Q6" s="338">
        <v>922</v>
      </c>
      <c r="R6" s="338">
        <v>805</v>
      </c>
      <c r="S6" s="338">
        <v>756</v>
      </c>
      <c r="T6" s="338">
        <v>745</v>
      </c>
      <c r="U6" s="339">
        <v>659</v>
      </c>
      <c r="V6" s="331">
        <v>663</v>
      </c>
      <c r="W6" s="331">
        <v>515</v>
      </c>
      <c r="X6" s="331">
        <v>436</v>
      </c>
      <c r="Y6" s="331">
        <v>437</v>
      </c>
      <c r="Z6" s="331">
        <v>355</v>
      </c>
      <c r="AA6" s="331">
        <v>413</v>
      </c>
      <c r="AB6" s="331">
        <v>344</v>
      </c>
      <c r="AC6" s="331">
        <v>325</v>
      </c>
      <c r="AD6" s="331">
        <v>426</v>
      </c>
      <c r="AE6" s="349">
        <v>418</v>
      </c>
    </row>
    <row r="7" spans="1:31" s="81" customFormat="1" ht="12.75" x14ac:dyDescent="0.2">
      <c r="A7" s="335" t="s">
        <v>113</v>
      </c>
      <c r="B7" s="351">
        <v>146</v>
      </c>
      <c r="C7" s="351">
        <v>177</v>
      </c>
      <c r="D7" s="351">
        <v>173</v>
      </c>
      <c r="E7" s="351">
        <v>173</v>
      </c>
      <c r="F7" s="351">
        <v>141</v>
      </c>
      <c r="G7" s="351">
        <v>106</v>
      </c>
      <c r="H7" s="351">
        <v>121</v>
      </c>
      <c r="I7" s="351">
        <v>89</v>
      </c>
      <c r="J7" s="351">
        <v>122</v>
      </c>
      <c r="K7" s="351">
        <v>90</v>
      </c>
      <c r="L7" s="351">
        <v>94</v>
      </c>
      <c r="M7" s="351">
        <v>81</v>
      </c>
      <c r="N7" s="351">
        <v>91</v>
      </c>
      <c r="O7" s="351">
        <v>89</v>
      </c>
      <c r="P7" s="338">
        <v>94</v>
      </c>
      <c r="Q7" s="338">
        <v>77</v>
      </c>
      <c r="R7" s="338">
        <v>70</v>
      </c>
      <c r="S7" s="338">
        <v>67</v>
      </c>
      <c r="T7" s="338">
        <v>78</v>
      </c>
      <c r="U7" s="339">
        <v>54</v>
      </c>
      <c r="V7" s="331">
        <v>49</v>
      </c>
      <c r="W7" s="331">
        <v>58</v>
      </c>
      <c r="X7" s="331">
        <v>57</v>
      </c>
      <c r="Y7" s="331">
        <v>47</v>
      </c>
      <c r="Z7" s="331">
        <v>55</v>
      </c>
      <c r="AA7" s="331">
        <v>53</v>
      </c>
      <c r="AB7" s="331">
        <v>49</v>
      </c>
      <c r="AC7" s="331">
        <v>43</v>
      </c>
      <c r="AD7" s="331">
        <v>70</v>
      </c>
      <c r="AE7" s="349">
        <v>55</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96</v>
      </c>
      <c r="C10" s="351">
        <v>83</v>
      </c>
      <c r="D10" s="351">
        <v>86</v>
      </c>
      <c r="E10" s="351">
        <v>63</v>
      </c>
      <c r="F10" s="351">
        <v>70</v>
      </c>
      <c r="G10" s="351">
        <v>47</v>
      </c>
      <c r="H10" s="351">
        <v>57</v>
      </c>
      <c r="I10" s="351">
        <v>32</v>
      </c>
      <c r="J10" s="351">
        <v>47</v>
      </c>
      <c r="K10" s="351">
        <v>60</v>
      </c>
      <c r="L10" s="351">
        <v>50</v>
      </c>
      <c r="M10" s="351">
        <v>70</v>
      </c>
      <c r="N10" s="351">
        <v>52</v>
      </c>
      <c r="O10" s="351">
        <v>65</v>
      </c>
      <c r="P10" s="351">
        <v>46</v>
      </c>
      <c r="Q10" s="351">
        <v>67</v>
      </c>
      <c r="R10" s="351">
        <v>43</v>
      </c>
      <c r="S10" s="351">
        <v>43</v>
      </c>
      <c r="T10" s="351">
        <v>56</v>
      </c>
      <c r="U10" s="434">
        <v>57</v>
      </c>
      <c r="V10" s="331">
        <v>33</v>
      </c>
      <c r="W10" s="331">
        <v>39</v>
      </c>
      <c r="X10" s="331">
        <v>40</v>
      </c>
      <c r="Y10" s="331">
        <v>39</v>
      </c>
      <c r="Z10" s="331">
        <v>23</v>
      </c>
      <c r="AA10" s="331">
        <v>48</v>
      </c>
      <c r="AB10" s="331">
        <v>40</v>
      </c>
      <c r="AC10" s="331">
        <v>26</v>
      </c>
      <c r="AD10" s="331">
        <v>28</v>
      </c>
      <c r="AE10" s="349">
        <v>19</v>
      </c>
    </row>
    <row r="11" spans="1:31" s="81" customFormat="1" ht="12.75" x14ac:dyDescent="0.2">
      <c r="A11" s="335" t="s">
        <v>23</v>
      </c>
      <c r="B11" s="351">
        <v>7</v>
      </c>
      <c r="C11" s="351">
        <v>12</v>
      </c>
      <c r="D11" s="351">
        <v>9</v>
      </c>
      <c r="E11" s="351">
        <v>4</v>
      </c>
      <c r="F11" s="351">
        <v>4</v>
      </c>
      <c r="G11" s="351">
        <v>7</v>
      </c>
      <c r="H11" s="351">
        <v>9</v>
      </c>
      <c r="I11" s="351">
        <v>0</v>
      </c>
      <c r="J11" s="351">
        <v>2</v>
      </c>
      <c r="K11" s="351">
        <v>2</v>
      </c>
      <c r="L11" s="351">
        <v>0</v>
      </c>
      <c r="M11" s="351">
        <v>4</v>
      </c>
      <c r="N11" s="351">
        <v>2</v>
      </c>
      <c r="O11" s="351">
        <v>2</v>
      </c>
      <c r="P11" s="351">
        <v>7</v>
      </c>
      <c r="Q11" s="351">
        <v>3</v>
      </c>
      <c r="R11" s="351">
        <v>1</v>
      </c>
      <c r="S11" s="351">
        <v>2</v>
      </c>
      <c r="T11" s="351">
        <v>2</v>
      </c>
      <c r="U11" s="434">
        <v>3</v>
      </c>
      <c r="V11" s="331">
        <v>3</v>
      </c>
      <c r="W11" s="331">
        <v>5</v>
      </c>
      <c r="X11" s="331">
        <v>0</v>
      </c>
      <c r="Y11" s="331">
        <v>1</v>
      </c>
      <c r="Z11" s="331">
        <v>1</v>
      </c>
      <c r="AA11" s="331">
        <v>2</v>
      </c>
      <c r="AB11" s="331">
        <v>2</v>
      </c>
      <c r="AC11" s="331">
        <v>2</v>
      </c>
      <c r="AD11" s="331">
        <v>3</v>
      </c>
      <c r="AE11" s="349">
        <v>4</v>
      </c>
    </row>
    <row r="12" spans="1:31" s="81" customFormat="1" ht="12.75" x14ac:dyDescent="0.2">
      <c r="A12" s="335" t="s">
        <v>24</v>
      </c>
      <c r="B12" s="351">
        <v>302</v>
      </c>
      <c r="C12" s="352">
        <v>392</v>
      </c>
      <c r="D12" s="351">
        <v>361</v>
      </c>
      <c r="E12" s="351">
        <v>379</v>
      </c>
      <c r="F12" s="352">
        <v>458</v>
      </c>
      <c r="G12" s="351">
        <v>463</v>
      </c>
      <c r="H12" s="351">
        <v>453</v>
      </c>
      <c r="I12" s="351">
        <v>486</v>
      </c>
      <c r="J12" s="351">
        <v>465</v>
      </c>
      <c r="K12" s="351">
        <v>482</v>
      </c>
      <c r="L12" s="351">
        <v>428</v>
      </c>
      <c r="M12" s="351">
        <v>465</v>
      </c>
      <c r="N12" s="351">
        <v>406</v>
      </c>
      <c r="O12" s="351">
        <v>347</v>
      </c>
      <c r="P12" s="351">
        <v>323</v>
      </c>
      <c r="Q12" s="351">
        <v>364</v>
      </c>
      <c r="R12" s="351">
        <v>303</v>
      </c>
      <c r="S12" s="351">
        <v>308</v>
      </c>
      <c r="T12" s="351">
        <v>284</v>
      </c>
      <c r="U12" s="434">
        <v>250</v>
      </c>
      <c r="V12" s="331">
        <v>279</v>
      </c>
      <c r="W12" s="331">
        <v>189</v>
      </c>
      <c r="X12" s="331">
        <v>161</v>
      </c>
      <c r="Y12" s="331">
        <v>149</v>
      </c>
      <c r="Z12" s="331">
        <v>125</v>
      </c>
      <c r="AA12" s="331">
        <v>150</v>
      </c>
      <c r="AB12" s="331">
        <v>141</v>
      </c>
      <c r="AC12" s="331">
        <v>116</v>
      </c>
      <c r="AD12" s="331">
        <v>150</v>
      </c>
      <c r="AE12" s="349">
        <v>147</v>
      </c>
    </row>
    <row r="13" spans="1:31" s="81" customFormat="1" ht="12.75" x14ac:dyDescent="0.2">
      <c r="A13" s="335" t="s">
        <v>25</v>
      </c>
      <c r="B13" s="351">
        <v>211</v>
      </c>
      <c r="C13" s="351">
        <v>297</v>
      </c>
      <c r="D13" s="351">
        <v>267</v>
      </c>
      <c r="E13" s="351">
        <v>284</v>
      </c>
      <c r="F13" s="351">
        <v>242</v>
      </c>
      <c r="G13" s="351">
        <v>259</v>
      </c>
      <c r="H13" s="351">
        <v>270</v>
      </c>
      <c r="I13" s="351">
        <v>297</v>
      </c>
      <c r="J13" s="351">
        <v>299</v>
      </c>
      <c r="K13" s="351">
        <v>287</v>
      </c>
      <c r="L13" s="351">
        <v>242</v>
      </c>
      <c r="M13" s="351">
        <v>279</v>
      </c>
      <c r="N13" s="351">
        <v>244</v>
      </c>
      <c r="O13" s="351">
        <v>204</v>
      </c>
      <c r="P13" s="351">
        <v>190</v>
      </c>
      <c r="Q13" s="351">
        <v>226</v>
      </c>
      <c r="R13" s="351">
        <v>189</v>
      </c>
      <c r="S13" s="351">
        <v>188</v>
      </c>
      <c r="T13" s="351">
        <v>188</v>
      </c>
      <c r="U13" s="434">
        <v>146</v>
      </c>
      <c r="V13" s="331">
        <v>167</v>
      </c>
      <c r="W13" s="331">
        <v>122</v>
      </c>
      <c r="X13" s="331">
        <v>95</v>
      </c>
      <c r="Y13" s="331">
        <v>89</v>
      </c>
      <c r="Z13" s="331">
        <v>77</v>
      </c>
      <c r="AA13" s="331">
        <v>90</v>
      </c>
      <c r="AB13" s="331">
        <v>68</v>
      </c>
      <c r="AC13" s="331">
        <v>73</v>
      </c>
      <c r="AD13" s="331">
        <v>110</v>
      </c>
      <c r="AE13" s="349">
        <v>106</v>
      </c>
    </row>
    <row r="14" spans="1:31" s="81" customFormat="1" ht="12.75" x14ac:dyDescent="0.2">
      <c r="A14" s="335" t="s">
        <v>15</v>
      </c>
      <c r="B14" s="351">
        <v>308</v>
      </c>
      <c r="C14" s="351">
        <v>330</v>
      </c>
      <c r="D14" s="351">
        <v>271</v>
      </c>
      <c r="E14" s="351">
        <v>285</v>
      </c>
      <c r="F14" s="351">
        <v>276</v>
      </c>
      <c r="G14" s="351">
        <v>237</v>
      </c>
      <c r="H14" s="351">
        <v>230</v>
      </c>
      <c r="I14" s="351">
        <v>213</v>
      </c>
      <c r="J14" s="351">
        <v>221</v>
      </c>
      <c r="K14" s="351">
        <v>203</v>
      </c>
      <c r="L14" s="351">
        <v>194</v>
      </c>
      <c r="M14" s="351">
        <v>194</v>
      </c>
      <c r="N14" s="351">
        <v>196</v>
      </c>
      <c r="O14" s="351">
        <v>208</v>
      </c>
      <c r="P14" s="351">
        <v>173</v>
      </c>
      <c r="Q14" s="351">
        <v>165</v>
      </c>
      <c r="R14" s="351">
        <v>151</v>
      </c>
      <c r="S14" s="351">
        <v>128</v>
      </c>
      <c r="T14" s="351">
        <v>122</v>
      </c>
      <c r="U14" s="434">
        <v>132</v>
      </c>
      <c r="V14" s="331">
        <v>103</v>
      </c>
      <c r="W14" s="331">
        <v>91</v>
      </c>
      <c r="X14" s="331">
        <v>75</v>
      </c>
      <c r="Y14" s="331">
        <v>87</v>
      </c>
      <c r="Z14" s="331">
        <v>78</v>
      </c>
      <c r="AA14" s="331">
        <v>57</v>
      </c>
      <c r="AB14" s="331">
        <v>48</v>
      </c>
      <c r="AC14" s="331">
        <v>66</v>
      </c>
      <c r="AD14" s="331">
        <v>76</v>
      </c>
      <c r="AE14" s="349">
        <v>74</v>
      </c>
    </row>
    <row r="15" spans="1:31" s="81" customFormat="1" ht="12.75" x14ac:dyDescent="0.2">
      <c r="A15" s="335" t="s">
        <v>26</v>
      </c>
      <c r="B15" s="351">
        <v>104</v>
      </c>
      <c r="C15" s="351">
        <v>60</v>
      </c>
      <c r="D15" s="351">
        <v>85</v>
      </c>
      <c r="E15" s="351">
        <v>99</v>
      </c>
      <c r="F15" s="351">
        <v>77</v>
      </c>
      <c r="G15" s="351">
        <v>71</v>
      </c>
      <c r="H15" s="351">
        <v>91</v>
      </c>
      <c r="I15" s="351">
        <v>74</v>
      </c>
      <c r="J15" s="351">
        <v>81</v>
      </c>
      <c r="K15" s="351">
        <v>64</v>
      </c>
      <c r="L15" s="351">
        <v>74</v>
      </c>
      <c r="M15" s="351">
        <v>74</v>
      </c>
      <c r="N15" s="351">
        <v>51</v>
      </c>
      <c r="O15" s="351">
        <v>60</v>
      </c>
      <c r="P15" s="351">
        <v>65</v>
      </c>
      <c r="Q15" s="351">
        <v>44</v>
      </c>
      <c r="R15" s="351">
        <v>50</v>
      </c>
      <c r="S15" s="351">
        <v>38</v>
      </c>
      <c r="T15" s="351">
        <v>44</v>
      </c>
      <c r="U15" s="434">
        <v>37</v>
      </c>
      <c r="V15" s="331">
        <v>37</v>
      </c>
      <c r="W15" s="331">
        <v>37</v>
      </c>
      <c r="X15" s="331">
        <v>38</v>
      </c>
      <c r="Y15" s="331">
        <v>34</v>
      </c>
      <c r="Z15" s="331">
        <v>31</v>
      </c>
      <c r="AA15" s="331">
        <v>45</v>
      </c>
      <c r="AB15" s="331">
        <v>23</v>
      </c>
      <c r="AC15" s="331">
        <v>12</v>
      </c>
      <c r="AD15" s="331">
        <v>39</v>
      </c>
      <c r="AE15" s="349">
        <v>21</v>
      </c>
    </row>
    <row r="16" spans="1:31" s="81" customFormat="1" ht="12.75" x14ac:dyDescent="0.2">
      <c r="A16" s="335" t="s">
        <v>27</v>
      </c>
      <c r="B16" s="351">
        <v>20</v>
      </c>
      <c r="C16" s="351">
        <v>45</v>
      </c>
      <c r="D16" s="351">
        <v>24</v>
      </c>
      <c r="E16" s="351">
        <v>18</v>
      </c>
      <c r="F16" s="351">
        <v>13</v>
      </c>
      <c r="G16" s="351">
        <v>24</v>
      </c>
      <c r="H16" s="351">
        <v>43</v>
      </c>
      <c r="I16" s="351">
        <v>29</v>
      </c>
      <c r="J16" s="351">
        <v>34</v>
      </c>
      <c r="K16" s="351">
        <v>49</v>
      </c>
      <c r="L16" s="351">
        <v>23</v>
      </c>
      <c r="M16" s="351">
        <v>50</v>
      </c>
      <c r="N16" s="351">
        <v>47</v>
      </c>
      <c r="O16" s="351">
        <v>33</v>
      </c>
      <c r="P16" s="351">
        <v>28</v>
      </c>
      <c r="Q16" s="351">
        <v>19</v>
      </c>
      <c r="R16" s="351">
        <v>27</v>
      </c>
      <c r="S16" s="351">
        <v>21</v>
      </c>
      <c r="T16" s="351">
        <v>14</v>
      </c>
      <c r="U16" s="434">
        <v>19</v>
      </c>
      <c r="V16" s="331">
        <v>21</v>
      </c>
      <c r="W16" s="331">
        <v>20</v>
      </c>
      <c r="X16" s="331">
        <v>18</v>
      </c>
      <c r="Y16" s="331">
        <v>23</v>
      </c>
      <c r="Z16" s="331">
        <v>11</v>
      </c>
      <c r="AA16" s="331">
        <v>5</v>
      </c>
      <c r="AB16" s="331">
        <v>2</v>
      </c>
      <c r="AC16" s="331">
        <v>12</v>
      </c>
      <c r="AD16" s="331">
        <v>7</v>
      </c>
      <c r="AE16" s="349">
        <v>24</v>
      </c>
    </row>
    <row r="17" spans="1:32" s="81" customFormat="1" ht="12.75" x14ac:dyDescent="0.2">
      <c r="A17" s="335" t="s">
        <v>28</v>
      </c>
      <c r="B17" s="351">
        <v>29</v>
      </c>
      <c r="C17" s="352">
        <v>40</v>
      </c>
      <c r="D17" s="351">
        <v>34</v>
      </c>
      <c r="E17" s="351">
        <v>43</v>
      </c>
      <c r="F17" s="352">
        <v>49</v>
      </c>
      <c r="G17" s="351">
        <v>33</v>
      </c>
      <c r="H17" s="351">
        <v>35</v>
      </c>
      <c r="I17" s="351">
        <v>32</v>
      </c>
      <c r="J17" s="351">
        <v>30</v>
      </c>
      <c r="K17" s="351">
        <v>27</v>
      </c>
      <c r="L17" s="351">
        <v>36</v>
      </c>
      <c r="M17" s="351">
        <v>24</v>
      </c>
      <c r="N17" s="351">
        <v>26</v>
      </c>
      <c r="O17" s="351">
        <v>24</v>
      </c>
      <c r="P17" s="351">
        <v>27</v>
      </c>
      <c r="Q17" s="351">
        <v>28</v>
      </c>
      <c r="R17" s="351">
        <v>27</v>
      </c>
      <c r="S17" s="351">
        <v>20</v>
      </c>
      <c r="T17" s="351">
        <v>25</v>
      </c>
      <c r="U17" s="434">
        <v>13</v>
      </c>
      <c r="V17" s="331">
        <v>12</v>
      </c>
      <c r="W17" s="331">
        <v>9</v>
      </c>
      <c r="X17" s="331">
        <v>5</v>
      </c>
      <c r="Y17" s="331">
        <v>10</v>
      </c>
      <c r="Z17" s="331">
        <v>7</v>
      </c>
      <c r="AA17" s="331">
        <v>11</v>
      </c>
      <c r="AB17" s="331">
        <v>11</v>
      </c>
      <c r="AC17" s="331">
        <v>11</v>
      </c>
      <c r="AD17" s="331">
        <v>10</v>
      </c>
      <c r="AE17" s="349">
        <v>17</v>
      </c>
    </row>
    <row r="18" spans="1:32" s="81" customFormat="1" ht="13.5" thickBot="1" x14ac:dyDescent="0.25">
      <c r="A18" s="340" t="s">
        <v>29</v>
      </c>
      <c r="B18" s="344">
        <v>13</v>
      </c>
      <c r="C18" s="344">
        <v>29</v>
      </c>
      <c r="D18" s="344">
        <v>17</v>
      </c>
      <c r="E18" s="344">
        <v>25</v>
      </c>
      <c r="F18" s="344">
        <v>24</v>
      </c>
      <c r="G18" s="344">
        <v>9</v>
      </c>
      <c r="H18" s="344">
        <v>14</v>
      </c>
      <c r="I18" s="344">
        <v>14</v>
      </c>
      <c r="J18" s="344">
        <v>14</v>
      </c>
      <c r="K18" s="344">
        <v>10</v>
      </c>
      <c r="L18" s="344">
        <v>15</v>
      </c>
      <c r="M18" s="344">
        <v>10</v>
      </c>
      <c r="N18" s="344">
        <v>7</v>
      </c>
      <c r="O18" s="344">
        <v>10</v>
      </c>
      <c r="P18" s="344">
        <v>7</v>
      </c>
      <c r="Q18" s="344">
        <v>6</v>
      </c>
      <c r="R18" s="344">
        <v>14</v>
      </c>
      <c r="S18" s="344">
        <v>8</v>
      </c>
      <c r="T18" s="344">
        <v>10</v>
      </c>
      <c r="U18" s="435">
        <v>2</v>
      </c>
      <c r="V18" s="345">
        <v>8</v>
      </c>
      <c r="W18" s="345">
        <v>3</v>
      </c>
      <c r="X18" s="345">
        <v>4</v>
      </c>
      <c r="Y18" s="345">
        <v>5</v>
      </c>
      <c r="Z18" s="345">
        <v>2</v>
      </c>
      <c r="AA18" s="345">
        <v>5</v>
      </c>
      <c r="AB18" s="345">
        <v>9</v>
      </c>
      <c r="AC18" s="345">
        <v>7</v>
      </c>
      <c r="AD18" s="345">
        <v>3</v>
      </c>
      <c r="AE18" s="402">
        <v>6</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43</v>
      </c>
      <c r="C20" s="351">
        <v>32</v>
      </c>
      <c r="D20" s="351">
        <v>38</v>
      </c>
      <c r="E20" s="351">
        <v>49</v>
      </c>
      <c r="F20" s="351">
        <v>34</v>
      </c>
      <c r="G20" s="351">
        <v>34</v>
      </c>
      <c r="H20" s="351">
        <v>42</v>
      </c>
      <c r="I20" s="351">
        <v>39</v>
      </c>
      <c r="J20" s="351">
        <v>45</v>
      </c>
      <c r="K20" s="351">
        <v>32</v>
      </c>
      <c r="L20" s="351">
        <v>32</v>
      </c>
      <c r="M20" s="351">
        <v>31</v>
      </c>
      <c r="N20" s="351">
        <v>23</v>
      </c>
      <c r="O20" s="351">
        <v>24</v>
      </c>
      <c r="P20" s="338">
        <v>28</v>
      </c>
      <c r="Q20" s="338">
        <v>23</v>
      </c>
      <c r="R20" s="338">
        <v>23</v>
      </c>
      <c r="S20" s="338">
        <v>19</v>
      </c>
      <c r="T20" s="338">
        <v>14</v>
      </c>
      <c r="U20" s="339">
        <v>12</v>
      </c>
      <c r="V20" s="331">
        <v>12</v>
      </c>
      <c r="W20" s="331">
        <v>6</v>
      </c>
      <c r="X20" s="331">
        <v>8</v>
      </c>
      <c r="Y20" s="331">
        <v>5</v>
      </c>
      <c r="Z20" s="331">
        <v>4</v>
      </c>
      <c r="AA20" s="331">
        <v>7</v>
      </c>
      <c r="AB20" s="331">
        <v>3</v>
      </c>
      <c r="AC20" s="331">
        <v>4</v>
      </c>
      <c r="AD20" s="331">
        <v>8</v>
      </c>
      <c r="AE20" s="349">
        <v>6</v>
      </c>
    </row>
    <row r="21" spans="1:32" s="81" customFormat="1" ht="12.75" x14ac:dyDescent="0.2">
      <c r="A21" s="335" t="s">
        <v>32</v>
      </c>
      <c r="B21" s="351">
        <v>51</v>
      </c>
      <c r="C21" s="351">
        <v>72</v>
      </c>
      <c r="D21" s="351">
        <v>58</v>
      </c>
      <c r="E21" s="351">
        <v>78</v>
      </c>
      <c r="F21" s="351">
        <v>72</v>
      </c>
      <c r="G21" s="351">
        <v>67</v>
      </c>
      <c r="H21" s="351">
        <v>61</v>
      </c>
      <c r="I21" s="351">
        <v>68</v>
      </c>
      <c r="J21" s="351">
        <v>58</v>
      </c>
      <c r="K21" s="351">
        <v>77</v>
      </c>
      <c r="L21" s="351">
        <v>56</v>
      </c>
      <c r="M21" s="351">
        <v>80</v>
      </c>
      <c r="N21" s="351">
        <v>54</v>
      </c>
      <c r="O21" s="351">
        <v>52</v>
      </c>
      <c r="P21" s="338">
        <v>46</v>
      </c>
      <c r="Q21" s="338">
        <v>46</v>
      </c>
      <c r="R21" s="338">
        <v>47</v>
      </c>
      <c r="S21" s="338">
        <v>43</v>
      </c>
      <c r="T21" s="338">
        <v>37</v>
      </c>
      <c r="U21" s="339">
        <v>24</v>
      </c>
      <c r="V21" s="331">
        <v>39</v>
      </c>
      <c r="W21" s="331">
        <v>30</v>
      </c>
      <c r="X21" s="331">
        <v>30</v>
      </c>
      <c r="Y21" s="331">
        <v>21</v>
      </c>
      <c r="Z21" s="331">
        <v>16</v>
      </c>
      <c r="AA21" s="331">
        <v>27</v>
      </c>
      <c r="AB21" s="331">
        <v>16</v>
      </c>
      <c r="AC21" s="331">
        <v>27</v>
      </c>
      <c r="AD21" s="331">
        <v>31</v>
      </c>
      <c r="AE21" s="349">
        <v>31</v>
      </c>
    </row>
    <row r="22" spans="1:32" s="81" customFormat="1" ht="12.75" x14ac:dyDescent="0.2">
      <c r="A22" s="335" t="s">
        <v>15</v>
      </c>
      <c r="B22" s="351">
        <v>130</v>
      </c>
      <c r="C22" s="351">
        <v>166</v>
      </c>
      <c r="D22" s="351">
        <v>128</v>
      </c>
      <c r="E22" s="351">
        <v>138</v>
      </c>
      <c r="F22" s="351">
        <v>130</v>
      </c>
      <c r="G22" s="351">
        <v>115</v>
      </c>
      <c r="H22" s="351">
        <v>133</v>
      </c>
      <c r="I22" s="351">
        <v>93</v>
      </c>
      <c r="J22" s="351">
        <v>125</v>
      </c>
      <c r="K22" s="351">
        <v>113</v>
      </c>
      <c r="L22" s="351">
        <v>94</v>
      </c>
      <c r="M22" s="351">
        <v>106</v>
      </c>
      <c r="N22" s="351">
        <v>98</v>
      </c>
      <c r="O22" s="351">
        <v>105</v>
      </c>
      <c r="P22" s="338">
        <v>89</v>
      </c>
      <c r="Q22" s="338">
        <v>88</v>
      </c>
      <c r="R22" s="338">
        <v>65</v>
      </c>
      <c r="S22" s="338">
        <v>62</v>
      </c>
      <c r="T22" s="338">
        <v>44</v>
      </c>
      <c r="U22" s="339">
        <v>58</v>
      </c>
      <c r="V22" s="331">
        <v>48</v>
      </c>
      <c r="W22" s="331">
        <v>35</v>
      </c>
      <c r="X22" s="331">
        <v>36</v>
      </c>
      <c r="Y22" s="331">
        <v>39</v>
      </c>
      <c r="Z22" s="331">
        <v>29</v>
      </c>
      <c r="AA22" s="331">
        <v>30</v>
      </c>
      <c r="AB22" s="331">
        <v>18</v>
      </c>
      <c r="AC22" s="331">
        <v>25</v>
      </c>
      <c r="AD22" s="331">
        <v>31</v>
      </c>
      <c r="AE22" s="349">
        <v>19</v>
      </c>
    </row>
    <row r="23" spans="1:32" s="81" customFormat="1" ht="13.5" thickBot="1" x14ac:dyDescent="0.25">
      <c r="A23" s="340" t="s">
        <v>33</v>
      </c>
      <c r="B23" s="344">
        <v>224</v>
      </c>
      <c r="C23" s="344">
        <v>270</v>
      </c>
      <c r="D23" s="344">
        <v>224</v>
      </c>
      <c r="E23" s="344">
        <v>265</v>
      </c>
      <c r="F23" s="344">
        <v>236</v>
      </c>
      <c r="G23" s="344">
        <v>216</v>
      </c>
      <c r="H23" s="344">
        <v>236</v>
      </c>
      <c r="I23" s="344">
        <v>200</v>
      </c>
      <c r="J23" s="344">
        <v>228</v>
      </c>
      <c r="K23" s="344">
        <v>222</v>
      </c>
      <c r="L23" s="344">
        <v>182</v>
      </c>
      <c r="M23" s="344">
        <v>217</v>
      </c>
      <c r="N23" s="344">
        <v>175</v>
      </c>
      <c r="O23" s="344">
        <v>181</v>
      </c>
      <c r="P23" s="345">
        <v>163</v>
      </c>
      <c r="Q23" s="345">
        <v>157</v>
      </c>
      <c r="R23" s="345">
        <v>135</v>
      </c>
      <c r="S23" s="345">
        <v>124</v>
      </c>
      <c r="T23" s="345">
        <v>95</v>
      </c>
      <c r="U23" s="346">
        <v>94</v>
      </c>
      <c r="V23" s="345">
        <v>99</v>
      </c>
      <c r="W23" s="345">
        <v>71</v>
      </c>
      <c r="X23" s="345">
        <v>74</v>
      </c>
      <c r="Y23" s="345">
        <v>65</v>
      </c>
      <c r="Z23" s="345">
        <v>49</v>
      </c>
      <c r="AA23" s="345">
        <v>64</v>
      </c>
      <c r="AB23" s="345">
        <v>37</v>
      </c>
      <c r="AC23" s="345">
        <v>56</v>
      </c>
      <c r="AD23" s="345">
        <v>70</v>
      </c>
      <c r="AE23" s="402">
        <v>56</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14</v>
      </c>
      <c r="C25" s="351">
        <v>48</v>
      </c>
      <c r="D25" s="351">
        <v>33</v>
      </c>
      <c r="E25" s="351">
        <v>38</v>
      </c>
      <c r="F25" s="351">
        <v>43</v>
      </c>
      <c r="G25" s="351">
        <v>30</v>
      </c>
      <c r="H25" s="351">
        <v>38</v>
      </c>
      <c r="I25" s="351">
        <v>39</v>
      </c>
      <c r="J25" s="351">
        <v>27</v>
      </c>
      <c r="K25" s="351">
        <v>37</v>
      </c>
      <c r="L25" s="351">
        <v>15</v>
      </c>
      <c r="M25" s="351">
        <v>31</v>
      </c>
      <c r="N25" s="351">
        <v>18</v>
      </c>
      <c r="O25" s="351">
        <v>15</v>
      </c>
      <c r="P25" s="351">
        <v>16</v>
      </c>
      <c r="Q25" s="351">
        <v>19</v>
      </c>
      <c r="R25" s="351">
        <v>19</v>
      </c>
      <c r="S25" s="351">
        <v>13</v>
      </c>
      <c r="T25" s="351">
        <v>15</v>
      </c>
      <c r="U25" s="434">
        <v>13</v>
      </c>
      <c r="V25" s="331">
        <v>17</v>
      </c>
      <c r="W25" s="331">
        <v>7</v>
      </c>
      <c r="X25" s="331">
        <v>10</v>
      </c>
      <c r="Y25" s="331">
        <v>12</v>
      </c>
      <c r="Z25" s="331">
        <v>13</v>
      </c>
      <c r="AA25" s="331">
        <v>5</v>
      </c>
      <c r="AB25" s="331">
        <v>2</v>
      </c>
      <c r="AC25" s="331">
        <v>7</v>
      </c>
      <c r="AD25" s="331">
        <v>10</v>
      </c>
      <c r="AE25" s="349">
        <v>8</v>
      </c>
    </row>
    <row r="26" spans="1:32" s="81" customFormat="1" ht="12.75" x14ac:dyDescent="0.2">
      <c r="A26" s="335" t="s">
        <v>36</v>
      </c>
      <c r="B26" s="351">
        <v>8</v>
      </c>
      <c r="C26" s="351">
        <v>12</v>
      </c>
      <c r="D26" s="351">
        <v>8</v>
      </c>
      <c r="E26" s="351">
        <v>7</v>
      </c>
      <c r="F26" s="351">
        <v>6</v>
      </c>
      <c r="G26" s="351">
        <v>14</v>
      </c>
      <c r="H26" s="351">
        <v>13</v>
      </c>
      <c r="I26" s="351">
        <v>5</v>
      </c>
      <c r="J26" s="351">
        <v>8</v>
      </c>
      <c r="K26" s="351">
        <v>3</v>
      </c>
      <c r="L26" s="351">
        <v>10</v>
      </c>
      <c r="M26" s="351">
        <v>11</v>
      </c>
      <c r="N26" s="351">
        <v>5</v>
      </c>
      <c r="O26" s="351">
        <v>3</v>
      </c>
      <c r="P26" s="351">
        <v>5</v>
      </c>
      <c r="Q26" s="351">
        <v>8</v>
      </c>
      <c r="R26" s="351">
        <v>5</v>
      </c>
      <c r="S26" s="351">
        <v>2</v>
      </c>
      <c r="T26" s="351">
        <v>3</v>
      </c>
      <c r="U26" s="434">
        <v>1</v>
      </c>
      <c r="V26" s="331">
        <v>0</v>
      </c>
      <c r="W26" s="331">
        <v>1</v>
      </c>
      <c r="X26" s="331">
        <v>0</v>
      </c>
      <c r="Y26" s="331">
        <v>0</v>
      </c>
      <c r="Z26" s="331">
        <v>1</v>
      </c>
      <c r="AA26" s="331">
        <v>0</v>
      </c>
      <c r="AB26" s="331">
        <v>0</v>
      </c>
      <c r="AC26" s="331">
        <v>1</v>
      </c>
      <c r="AD26" s="331">
        <v>1</v>
      </c>
      <c r="AE26" s="349">
        <v>1</v>
      </c>
    </row>
    <row r="27" spans="1:32" s="81" customFormat="1" ht="12.75" x14ac:dyDescent="0.2">
      <c r="A27" s="335" t="s">
        <v>123</v>
      </c>
      <c r="B27" s="351">
        <v>79</v>
      </c>
      <c r="C27" s="351">
        <v>87</v>
      </c>
      <c r="D27" s="351">
        <v>71</v>
      </c>
      <c r="E27" s="351">
        <v>90</v>
      </c>
      <c r="F27" s="351">
        <v>75</v>
      </c>
      <c r="G27" s="351">
        <v>81</v>
      </c>
      <c r="H27" s="351">
        <v>66</v>
      </c>
      <c r="I27" s="351">
        <v>58</v>
      </c>
      <c r="J27" s="351">
        <v>59</v>
      </c>
      <c r="K27" s="351">
        <v>70</v>
      </c>
      <c r="L27" s="351">
        <v>58</v>
      </c>
      <c r="M27" s="351">
        <v>60</v>
      </c>
      <c r="N27" s="351">
        <v>38</v>
      </c>
      <c r="O27" s="351">
        <v>52</v>
      </c>
      <c r="P27" s="351">
        <v>47</v>
      </c>
      <c r="Q27" s="351">
        <v>33</v>
      </c>
      <c r="R27" s="351">
        <v>33</v>
      </c>
      <c r="S27" s="351">
        <v>33</v>
      </c>
      <c r="T27" s="351">
        <v>20</v>
      </c>
      <c r="U27" s="434">
        <v>27</v>
      </c>
      <c r="V27" s="331">
        <v>22</v>
      </c>
      <c r="W27" s="331">
        <v>18</v>
      </c>
      <c r="X27" s="331">
        <v>26</v>
      </c>
      <c r="Y27" s="331">
        <v>16</v>
      </c>
      <c r="Z27" s="331">
        <v>15</v>
      </c>
      <c r="AA27" s="331">
        <v>20</v>
      </c>
      <c r="AB27" s="331">
        <v>11</v>
      </c>
      <c r="AC27" s="331">
        <v>14</v>
      </c>
      <c r="AD27" s="331">
        <v>19</v>
      </c>
      <c r="AE27" s="349">
        <v>12</v>
      </c>
    </row>
    <row r="28" spans="1:32" s="81" customFormat="1" ht="12.75" x14ac:dyDescent="0.2">
      <c r="A28" s="335" t="s">
        <v>37</v>
      </c>
      <c r="B28" s="351">
        <v>29</v>
      </c>
      <c r="C28" s="351">
        <v>30</v>
      </c>
      <c r="D28" s="351">
        <v>26</v>
      </c>
      <c r="E28" s="351">
        <v>34</v>
      </c>
      <c r="F28" s="351">
        <v>27</v>
      </c>
      <c r="G28" s="351">
        <v>18</v>
      </c>
      <c r="H28" s="351">
        <v>35</v>
      </c>
      <c r="I28" s="351">
        <v>15</v>
      </c>
      <c r="J28" s="351">
        <v>32</v>
      </c>
      <c r="K28" s="351">
        <v>32</v>
      </c>
      <c r="L28" s="351">
        <v>20</v>
      </c>
      <c r="M28" s="351">
        <v>31</v>
      </c>
      <c r="N28" s="351">
        <v>30</v>
      </c>
      <c r="O28" s="351">
        <v>30</v>
      </c>
      <c r="P28" s="351">
        <v>25</v>
      </c>
      <c r="Q28" s="351">
        <v>21</v>
      </c>
      <c r="R28" s="351">
        <v>15</v>
      </c>
      <c r="S28" s="351">
        <v>9</v>
      </c>
      <c r="T28" s="351">
        <v>6</v>
      </c>
      <c r="U28" s="434">
        <v>0</v>
      </c>
      <c r="V28" s="331">
        <v>4</v>
      </c>
      <c r="W28" s="331">
        <v>3</v>
      </c>
      <c r="X28" s="331">
        <v>2</v>
      </c>
      <c r="Y28" s="331">
        <v>11</v>
      </c>
      <c r="Z28" s="331">
        <v>2</v>
      </c>
      <c r="AA28" s="331">
        <v>2</v>
      </c>
      <c r="AB28" s="331">
        <v>1</v>
      </c>
      <c r="AC28" s="331">
        <v>4</v>
      </c>
      <c r="AD28" s="331">
        <v>5</v>
      </c>
      <c r="AE28" s="349">
        <v>4</v>
      </c>
    </row>
    <row r="29" spans="1:32" s="81" customFormat="1" ht="13.5" thickBot="1" x14ac:dyDescent="0.25">
      <c r="A29" s="340" t="s">
        <v>124</v>
      </c>
      <c r="B29" s="344">
        <v>94</v>
      </c>
      <c r="C29" s="344">
        <v>93</v>
      </c>
      <c r="D29" s="344">
        <v>86</v>
      </c>
      <c r="E29" s="344">
        <v>96</v>
      </c>
      <c r="F29" s="344">
        <v>85</v>
      </c>
      <c r="G29" s="344">
        <v>73</v>
      </c>
      <c r="H29" s="344">
        <v>84</v>
      </c>
      <c r="I29" s="344">
        <v>83</v>
      </c>
      <c r="J29" s="344">
        <v>102</v>
      </c>
      <c r="K29" s="344">
        <v>80</v>
      </c>
      <c r="L29" s="344">
        <v>79</v>
      </c>
      <c r="M29" s="344">
        <v>84</v>
      </c>
      <c r="N29" s="344">
        <v>84</v>
      </c>
      <c r="O29" s="344">
        <v>81</v>
      </c>
      <c r="P29" s="344">
        <v>70</v>
      </c>
      <c r="Q29" s="344">
        <v>76</v>
      </c>
      <c r="R29" s="344">
        <v>63</v>
      </c>
      <c r="S29" s="344">
        <v>67</v>
      </c>
      <c r="T29" s="344">
        <v>51</v>
      </c>
      <c r="U29" s="435">
        <v>53</v>
      </c>
      <c r="V29" s="345">
        <v>56</v>
      </c>
      <c r="W29" s="345">
        <v>42</v>
      </c>
      <c r="X29" s="345">
        <v>36</v>
      </c>
      <c r="Y29" s="345">
        <v>26</v>
      </c>
      <c r="Z29" s="345">
        <v>18</v>
      </c>
      <c r="AA29" s="345">
        <v>37</v>
      </c>
      <c r="AB29" s="345">
        <v>23</v>
      </c>
      <c r="AC29" s="345">
        <v>30</v>
      </c>
      <c r="AD29" s="345">
        <v>35</v>
      </c>
      <c r="AE29" s="402">
        <v>31</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0</v>
      </c>
      <c r="D31" s="372">
        <v>1</v>
      </c>
      <c r="E31" s="372">
        <v>1</v>
      </c>
      <c r="F31" s="372">
        <v>0</v>
      </c>
      <c r="G31" s="372">
        <v>0</v>
      </c>
      <c r="H31" s="372">
        <v>1</v>
      </c>
      <c r="I31" s="372">
        <v>0</v>
      </c>
      <c r="J31" s="372">
        <v>1</v>
      </c>
      <c r="K31" s="372">
        <v>0</v>
      </c>
      <c r="L31" s="372">
        <v>1</v>
      </c>
      <c r="M31" s="372">
        <v>2</v>
      </c>
      <c r="N31" s="372">
        <v>0</v>
      </c>
      <c r="O31" s="372">
        <v>0</v>
      </c>
      <c r="P31" s="351">
        <v>1</v>
      </c>
      <c r="Q31" s="351">
        <v>0</v>
      </c>
      <c r="R31" s="351">
        <v>0</v>
      </c>
      <c r="S31" s="351">
        <v>0</v>
      </c>
      <c r="T31" s="351">
        <v>1</v>
      </c>
      <c r="U31" s="434">
        <v>0</v>
      </c>
      <c r="V31" s="331">
        <v>0</v>
      </c>
      <c r="W31" s="331">
        <v>0</v>
      </c>
      <c r="X31" s="331">
        <v>0</v>
      </c>
      <c r="Y31" s="331">
        <v>0</v>
      </c>
      <c r="Z31" s="331">
        <v>0</v>
      </c>
      <c r="AA31" s="331">
        <v>0</v>
      </c>
      <c r="AB31" s="331">
        <v>0</v>
      </c>
      <c r="AC31" s="331">
        <v>0</v>
      </c>
      <c r="AD31" s="331">
        <v>1</v>
      </c>
      <c r="AE31" s="349">
        <v>0</v>
      </c>
      <c r="AF31" s="225"/>
    </row>
    <row r="32" spans="1:32" s="81" customFormat="1" ht="12.75" x14ac:dyDescent="0.2">
      <c r="A32" s="335" t="s">
        <v>2</v>
      </c>
      <c r="B32" s="372">
        <v>6</v>
      </c>
      <c r="C32" s="372">
        <v>8</v>
      </c>
      <c r="D32" s="372">
        <v>5</v>
      </c>
      <c r="E32" s="372">
        <v>1</v>
      </c>
      <c r="F32" s="372">
        <v>6</v>
      </c>
      <c r="G32" s="372">
        <v>5</v>
      </c>
      <c r="H32" s="372">
        <v>3</v>
      </c>
      <c r="I32" s="372">
        <v>9</v>
      </c>
      <c r="J32" s="372">
        <v>9</v>
      </c>
      <c r="K32" s="372">
        <v>4</v>
      </c>
      <c r="L32" s="372">
        <v>6</v>
      </c>
      <c r="M32" s="372">
        <v>5</v>
      </c>
      <c r="N32" s="372">
        <v>11</v>
      </c>
      <c r="O32" s="372">
        <v>4</v>
      </c>
      <c r="P32" s="351">
        <v>3</v>
      </c>
      <c r="Q32" s="351">
        <v>6</v>
      </c>
      <c r="R32" s="351">
        <v>4</v>
      </c>
      <c r="S32" s="351">
        <v>3</v>
      </c>
      <c r="T32" s="351">
        <v>6</v>
      </c>
      <c r="U32" s="434">
        <v>6</v>
      </c>
      <c r="V32" s="331">
        <v>1</v>
      </c>
      <c r="W32" s="331">
        <v>1</v>
      </c>
      <c r="X32" s="331">
        <v>2</v>
      </c>
      <c r="Y32" s="331">
        <v>3</v>
      </c>
      <c r="Z32" s="331">
        <v>1</v>
      </c>
      <c r="AA32" s="331">
        <v>2</v>
      </c>
      <c r="AB32" s="331">
        <v>5</v>
      </c>
      <c r="AC32" s="331">
        <v>1</v>
      </c>
      <c r="AD32" s="331">
        <v>4</v>
      </c>
      <c r="AE32" s="349">
        <v>1</v>
      </c>
      <c r="AF32" s="225"/>
    </row>
    <row r="33" spans="1:32" s="81" customFormat="1" ht="12.75" x14ac:dyDescent="0.2">
      <c r="A33" s="335" t="s">
        <v>3</v>
      </c>
      <c r="B33" s="372">
        <v>30</v>
      </c>
      <c r="C33" s="372">
        <v>50</v>
      </c>
      <c r="D33" s="372">
        <v>45</v>
      </c>
      <c r="E33" s="372">
        <v>29</v>
      </c>
      <c r="F33" s="372">
        <v>29</v>
      </c>
      <c r="G33" s="372">
        <v>31</v>
      </c>
      <c r="H33" s="372">
        <v>30</v>
      </c>
      <c r="I33" s="372">
        <v>25</v>
      </c>
      <c r="J33" s="372">
        <v>25</v>
      </c>
      <c r="K33" s="372">
        <v>52</v>
      </c>
      <c r="L33" s="372">
        <v>35</v>
      </c>
      <c r="M33" s="372">
        <v>39</v>
      </c>
      <c r="N33" s="372">
        <v>44</v>
      </c>
      <c r="O33" s="372">
        <v>39</v>
      </c>
      <c r="P33" s="351">
        <v>40</v>
      </c>
      <c r="Q33" s="351">
        <v>28</v>
      </c>
      <c r="R33" s="351">
        <v>32</v>
      </c>
      <c r="S33" s="351">
        <v>20</v>
      </c>
      <c r="T33" s="351">
        <v>22</v>
      </c>
      <c r="U33" s="434">
        <v>26</v>
      </c>
      <c r="V33" s="331">
        <v>13</v>
      </c>
      <c r="W33" s="331">
        <v>24</v>
      </c>
      <c r="X33" s="331">
        <v>9</v>
      </c>
      <c r="Y33" s="331">
        <v>18</v>
      </c>
      <c r="Z33" s="331">
        <v>18</v>
      </c>
      <c r="AA33" s="331">
        <v>6</v>
      </c>
      <c r="AB33" s="331">
        <v>4</v>
      </c>
      <c r="AC33" s="331">
        <v>6</v>
      </c>
      <c r="AD33" s="331">
        <v>8</v>
      </c>
      <c r="AE33" s="349">
        <v>11</v>
      </c>
      <c r="AF33" s="225"/>
    </row>
    <row r="34" spans="1:32" s="145" customFormat="1" ht="13.5" thickBot="1" x14ac:dyDescent="0.25">
      <c r="A34" s="357" t="s">
        <v>39</v>
      </c>
      <c r="B34" s="404">
        <v>36</v>
      </c>
      <c r="C34" s="404">
        <v>58</v>
      </c>
      <c r="D34" s="404">
        <v>51</v>
      </c>
      <c r="E34" s="404">
        <v>31</v>
      </c>
      <c r="F34" s="404">
        <v>35</v>
      </c>
      <c r="G34" s="404">
        <v>36</v>
      </c>
      <c r="H34" s="404">
        <v>34</v>
      </c>
      <c r="I34" s="404">
        <v>34</v>
      </c>
      <c r="J34" s="404">
        <v>35</v>
      </c>
      <c r="K34" s="404">
        <v>56</v>
      </c>
      <c r="L34" s="404">
        <v>42</v>
      </c>
      <c r="M34" s="404">
        <v>46</v>
      </c>
      <c r="N34" s="404">
        <v>55</v>
      </c>
      <c r="O34" s="404">
        <v>43</v>
      </c>
      <c r="P34" s="404">
        <v>44</v>
      </c>
      <c r="Q34" s="404">
        <v>34</v>
      </c>
      <c r="R34" s="404">
        <v>36</v>
      </c>
      <c r="S34" s="404">
        <v>23</v>
      </c>
      <c r="T34" s="404">
        <v>29</v>
      </c>
      <c r="U34" s="436">
        <v>32</v>
      </c>
      <c r="V34" s="405">
        <v>14</v>
      </c>
      <c r="W34" s="405">
        <v>25</v>
      </c>
      <c r="X34" s="405">
        <v>11</v>
      </c>
      <c r="Y34" s="405">
        <v>21</v>
      </c>
      <c r="Z34" s="405">
        <v>19</v>
      </c>
      <c r="AA34" s="405">
        <v>8</v>
      </c>
      <c r="AB34" s="405">
        <v>9</v>
      </c>
      <c r="AC34" s="405">
        <v>7</v>
      </c>
      <c r="AD34" s="405">
        <v>13</v>
      </c>
      <c r="AE34" s="407">
        <v>12</v>
      </c>
      <c r="AF34" s="225"/>
    </row>
    <row r="35" spans="1:32" s="81" customFormat="1" ht="13.5" thickTop="1" x14ac:dyDescent="0.2">
      <c r="A35" s="159" t="s">
        <v>353</v>
      </c>
      <c r="C35" s="160"/>
      <c r="D35" s="160"/>
      <c r="E35" s="122"/>
      <c r="F35" s="122"/>
    </row>
    <row r="36" spans="1:32" ht="15.75" x14ac:dyDescent="0.25">
      <c r="A36" s="63"/>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3000-000000000000}"/>
  </hyperlinks>
  <pageMargins left="0.75" right="0.28999999999999998" top="1" bottom="1" header="0.5" footer="0.5"/>
  <pageSetup paperSize="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96"/>
  <sheetViews>
    <sheetView workbookViewId="0">
      <selection activeCell="B2" sqref="B2"/>
    </sheetView>
  </sheetViews>
  <sheetFormatPr defaultRowHeight="12.75" x14ac:dyDescent="0.2"/>
  <cols>
    <col min="1" max="1" width="13.28515625" style="18" customWidth="1"/>
    <col min="2" max="2" width="78.7109375" style="18" customWidth="1"/>
  </cols>
  <sheetData>
    <row r="1" spans="1:3" ht="21" x14ac:dyDescent="0.2">
      <c r="A1" s="49" t="s">
        <v>237</v>
      </c>
      <c r="B1" s="45"/>
    </row>
    <row r="2" spans="1:3" ht="15" x14ac:dyDescent="0.2">
      <c r="A2" s="50"/>
      <c r="B2" s="45"/>
    </row>
    <row r="3" spans="1:3" ht="15.75" x14ac:dyDescent="0.2">
      <c r="A3" s="27" t="s">
        <v>298</v>
      </c>
      <c r="B3" s="45"/>
    </row>
    <row r="4" spans="1:3" ht="15.75" x14ac:dyDescent="0.2">
      <c r="A4" s="27" t="s">
        <v>228</v>
      </c>
      <c r="B4" s="45"/>
    </row>
    <row r="5" spans="1:3" ht="15.75" x14ac:dyDescent="0.2">
      <c r="A5" s="27" t="s">
        <v>253</v>
      </c>
      <c r="B5" s="45"/>
    </row>
    <row r="6" spans="1:3" ht="15" x14ac:dyDescent="0.2">
      <c r="A6" s="51"/>
      <c r="B6" s="45"/>
    </row>
    <row r="7" spans="1:3" ht="18.75" x14ac:dyDescent="0.2">
      <c r="A7" s="40" t="s">
        <v>252</v>
      </c>
      <c r="B7" s="27"/>
    </row>
    <row r="8" spans="1:3" x14ac:dyDescent="0.2">
      <c r="A8" s="45"/>
      <c r="B8" s="45"/>
    </row>
    <row r="9" spans="1:3" ht="17.100000000000001" customHeight="1" x14ac:dyDescent="0.2">
      <c r="A9" s="58" t="s">
        <v>256</v>
      </c>
      <c r="B9" s="56" t="s">
        <v>532</v>
      </c>
    </row>
    <row r="10" spans="1:3" ht="17.100000000000001" customHeight="1" x14ac:dyDescent="0.2">
      <c r="A10" s="58" t="s">
        <v>257</v>
      </c>
      <c r="B10" s="56" t="s">
        <v>533</v>
      </c>
      <c r="C10" s="55"/>
    </row>
    <row r="11" spans="1:3" ht="17.100000000000001" customHeight="1" x14ac:dyDescent="0.3">
      <c r="A11" s="58" t="s">
        <v>258</v>
      </c>
      <c r="B11" s="56" t="s">
        <v>534</v>
      </c>
      <c r="C11" s="54"/>
    </row>
    <row r="12" spans="1:3" ht="17.100000000000001" customHeight="1" x14ac:dyDescent="0.2">
      <c r="A12" s="58" t="s">
        <v>259</v>
      </c>
      <c r="B12" s="56" t="s">
        <v>586</v>
      </c>
    </row>
    <row r="13" spans="1:3" ht="17.100000000000001" customHeight="1" x14ac:dyDescent="0.2">
      <c r="A13" s="58" t="s">
        <v>260</v>
      </c>
      <c r="B13" s="56" t="s">
        <v>587</v>
      </c>
    </row>
    <row r="14" spans="1:3" ht="17.100000000000001" customHeight="1" x14ac:dyDescent="0.2">
      <c r="A14" s="58" t="s">
        <v>261</v>
      </c>
      <c r="B14" s="56" t="s">
        <v>535</v>
      </c>
    </row>
    <row r="15" spans="1:3" ht="17.100000000000001" customHeight="1" x14ac:dyDescent="0.2">
      <c r="A15" s="58" t="s">
        <v>262</v>
      </c>
      <c r="B15" s="56" t="s">
        <v>536</v>
      </c>
    </row>
    <row r="16" spans="1:3" ht="17.100000000000001" customHeight="1" x14ac:dyDescent="0.2">
      <c r="A16" s="58" t="s">
        <v>263</v>
      </c>
      <c r="B16" s="56" t="s">
        <v>537</v>
      </c>
    </row>
    <row r="17" spans="1:2" ht="17.100000000000001" customHeight="1" x14ac:dyDescent="0.2">
      <c r="A17" s="58" t="s">
        <v>264</v>
      </c>
      <c r="B17" s="56" t="s">
        <v>588</v>
      </c>
    </row>
    <row r="18" spans="1:2" ht="17.100000000000001" customHeight="1" x14ac:dyDescent="0.2">
      <c r="A18" s="58" t="s">
        <v>297</v>
      </c>
      <c r="B18" s="56" t="s">
        <v>589</v>
      </c>
    </row>
    <row r="19" spans="1:2" ht="17.100000000000001" customHeight="1" x14ac:dyDescent="0.2">
      <c r="A19" s="58" t="s">
        <v>265</v>
      </c>
      <c r="B19" s="56" t="s">
        <v>538</v>
      </c>
    </row>
    <row r="20" spans="1:2" s="57" customFormat="1" ht="17.100000000000001" customHeight="1" x14ac:dyDescent="0.25">
      <c r="A20" s="58" t="s">
        <v>266</v>
      </c>
      <c r="B20" s="56" t="s">
        <v>539</v>
      </c>
    </row>
    <row r="21" spans="1:2" s="57" customFormat="1" ht="17.100000000000001" customHeight="1" x14ac:dyDescent="0.25">
      <c r="A21" s="58" t="s">
        <v>267</v>
      </c>
      <c r="B21" s="56" t="s">
        <v>540</v>
      </c>
    </row>
    <row r="22" spans="1:2" s="57" customFormat="1" ht="17.100000000000001" customHeight="1" x14ac:dyDescent="0.25">
      <c r="A22" s="58" t="s">
        <v>268</v>
      </c>
      <c r="B22" s="56" t="s">
        <v>590</v>
      </c>
    </row>
    <row r="23" spans="1:2" s="57" customFormat="1" ht="17.100000000000001" customHeight="1" x14ac:dyDescent="0.25">
      <c r="A23" s="58" t="s">
        <v>269</v>
      </c>
      <c r="B23" s="56" t="s">
        <v>591</v>
      </c>
    </row>
    <row r="24" spans="1:2" ht="17.100000000000001" customHeight="1" x14ac:dyDescent="0.2">
      <c r="A24" s="58" t="s">
        <v>270</v>
      </c>
      <c r="B24" s="56" t="s">
        <v>541</v>
      </c>
    </row>
    <row r="25" spans="1:2" ht="17.100000000000001" customHeight="1" x14ac:dyDescent="0.2">
      <c r="A25" s="58" t="s">
        <v>271</v>
      </c>
      <c r="B25" s="56" t="s">
        <v>542</v>
      </c>
    </row>
    <row r="26" spans="1:2" ht="17.100000000000001" customHeight="1" x14ac:dyDescent="0.2">
      <c r="A26" s="58" t="s">
        <v>272</v>
      </c>
      <c r="B26" s="56" t="s">
        <v>543</v>
      </c>
    </row>
    <row r="27" spans="1:2" ht="17.100000000000001" customHeight="1" x14ac:dyDescent="0.2">
      <c r="A27" s="58" t="s">
        <v>273</v>
      </c>
      <c r="B27" s="56" t="s">
        <v>592</v>
      </c>
    </row>
    <row r="28" spans="1:2" ht="17.100000000000001" customHeight="1" x14ac:dyDescent="0.2">
      <c r="A28" s="58" t="s">
        <v>294</v>
      </c>
      <c r="B28" s="56" t="s">
        <v>593</v>
      </c>
    </row>
    <row r="29" spans="1:2" ht="17.100000000000001" customHeight="1" x14ac:dyDescent="0.2">
      <c r="A29" s="58" t="s">
        <v>274</v>
      </c>
      <c r="B29" s="56" t="s">
        <v>544</v>
      </c>
    </row>
    <row r="30" spans="1:2" ht="17.100000000000001" customHeight="1" x14ac:dyDescent="0.2">
      <c r="A30" s="58" t="s">
        <v>275</v>
      </c>
      <c r="B30" s="56" t="s">
        <v>545</v>
      </c>
    </row>
    <row r="31" spans="1:2" ht="17.100000000000001" customHeight="1" x14ac:dyDescent="0.2">
      <c r="A31" s="58" t="s">
        <v>276</v>
      </c>
      <c r="B31" s="56" t="s">
        <v>546</v>
      </c>
    </row>
    <row r="32" spans="1:2" ht="17.100000000000001" customHeight="1" x14ac:dyDescent="0.2">
      <c r="A32" s="58" t="s">
        <v>277</v>
      </c>
      <c r="B32" s="56" t="s">
        <v>594</v>
      </c>
    </row>
    <row r="33" spans="1:3" ht="17.100000000000001" customHeight="1" x14ac:dyDescent="0.2">
      <c r="A33" s="58" t="s">
        <v>278</v>
      </c>
      <c r="B33" s="56" t="s">
        <v>595</v>
      </c>
    </row>
    <row r="34" spans="1:3" ht="17.100000000000001" customHeight="1" x14ac:dyDescent="0.2">
      <c r="A34" s="58" t="s">
        <v>279</v>
      </c>
      <c r="B34" s="56" t="s">
        <v>547</v>
      </c>
    </row>
    <row r="35" spans="1:3" ht="17.100000000000001" customHeight="1" x14ac:dyDescent="0.2">
      <c r="A35" s="58" t="s">
        <v>280</v>
      </c>
      <c r="B35" s="56" t="s">
        <v>548</v>
      </c>
    </row>
    <row r="36" spans="1:3" ht="17.100000000000001" customHeight="1" x14ac:dyDescent="0.2">
      <c r="A36" s="58" t="s">
        <v>281</v>
      </c>
      <c r="B36" s="56" t="s">
        <v>549</v>
      </c>
    </row>
    <row r="37" spans="1:3" ht="17.100000000000001" customHeight="1" x14ac:dyDescent="0.2">
      <c r="A37" s="58" t="s">
        <v>282</v>
      </c>
      <c r="B37" s="56" t="s">
        <v>596</v>
      </c>
    </row>
    <row r="38" spans="1:3" ht="17.100000000000001" customHeight="1" x14ac:dyDescent="0.2">
      <c r="A38" s="58" t="s">
        <v>295</v>
      </c>
      <c r="B38" s="56" t="s">
        <v>597</v>
      </c>
    </row>
    <row r="39" spans="1:3" ht="17.100000000000001" customHeight="1" x14ac:dyDescent="0.2">
      <c r="A39" s="58" t="s">
        <v>283</v>
      </c>
      <c r="B39" s="56" t="s">
        <v>550</v>
      </c>
    </row>
    <row r="40" spans="1:3" ht="17.100000000000001" customHeight="1" x14ac:dyDescent="0.2">
      <c r="A40" s="58" t="s">
        <v>284</v>
      </c>
      <c r="B40" s="56" t="s">
        <v>551</v>
      </c>
    </row>
    <row r="41" spans="1:3" ht="17.100000000000001" customHeight="1" x14ac:dyDescent="0.2">
      <c r="A41" s="58" t="s">
        <v>285</v>
      </c>
      <c r="B41" s="56" t="s">
        <v>552</v>
      </c>
    </row>
    <row r="42" spans="1:3" ht="17.100000000000001" customHeight="1" x14ac:dyDescent="0.2">
      <c r="A42" s="58" t="s">
        <v>286</v>
      </c>
      <c r="B42" s="56" t="s">
        <v>598</v>
      </c>
    </row>
    <row r="43" spans="1:3" ht="17.100000000000001" customHeight="1" x14ac:dyDescent="0.2">
      <c r="A43" s="58" t="s">
        <v>287</v>
      </c>
      <c r="B43" s="56" t="s">
        <v>599</v>
      </c>
      <c r="C43" s="24"/>
    </row>
    <row r="44" spans="1:3" ht="17.100000000000001" customHeight="1" x14ac:dyDescent="0.2">
      <c r="A44" s="58" t="s">
        <v>288</v>
      </c>
      <c r="B44" s="56" t="s">
        <v>553</v>
      </c>
      <c r="C44" s="24"/>
    </row>
    <row r="45" spans="1:3" ht="17.100000000000001" customHeight="1" x14ac:dyDescent="0.2">
      <c r="A45" s="58" t="s">
        <v>289</v>
      </c>
      <c r="B45" s="56" t="s">
        <v>554</v>
      </c>
      <c r="C45" s="24"/>
    </row>
    <row r="46" spans="1:3" ht="17.100000000000001" customHeight="1" x14ac:dyDescent="0.2">
      <c r="A46" s="58" t="s">
        <v>290</v>
      </c>
      <c r="B46" s="56" t="s">
        <v>555</v>
      </c>
      <c r="C46" s="24"/>
    </row>
    <row r="47" spans="1:3" ht="17.100000000000001" customHeight="1" x14ac:dyDescent="0.2">
      <c r="A47" s="58" t="s">
        <v>291</v>
      </c>
      <c r="B47" s="56" t="s">
        <v>600</v>
      </c>
      <c r="C47" s="24"/>
    </row>
    <row r="48" spans="1:3" ht="17.100000000000001" customHeight="1" x14ac:dyDescent="0.2">
      <c r="A48" s="58" t="s">
        <v>296</v>
      </c>
      <c r="B48" s="56" t="s">
        <v>601</v>
      </c>
      <c r="C48" s="24"/>
    </row>
    <row r="49" spans="1:3" ht="17.100000000000001" customHeight="1" x14ac:dyDescent="0.2">
      <c r="A49" s="58" t="s">
        <v>292</v>
      </c>
      <c r="B49" s="56" t="s">
        <v>556</v>
      </c>
      <c r="C49" s="24"/>
    </row>
    <row r="50" spans="1:3" ht="17.100000000000001" customHeight="1" x14ac:dyDescent="0.2">
      <c r="A50" s="58" t="s">
        <v>293</v>
      </c>
      <c r="B50" s="56" t="s">
        <v>557</v>
      </c>
      <c r="C50" s="24"/>
    </row>
    <row r="51" spans="1:3" s="57" customFormat="1" ht="17.100000000000001" customHeight="1" x14ac:dyDescent="0.25">
      <c r="A51" s="58" t="s">
        <v>334</v>
      </c>
      <c r="B51" s="56" t="s">
        <v>558</v>
      </c>
      <c r="C51" s="56"/>
    </row>
    <row r="52" spans="1:3" s="57" customFormat="1" ht="17.100000000000001" customHeight="1" x14ac:dyDescent="0.25">
      <c r="A52" s="58" t="s">
        <v>341</v>
      </c>
      <c r="B52" s="56" t="s">
        <v>602</v>
      </c>
      <c r="C52" s="56"/>
    </row>
    <row r="53" spans="1:3" s="57" customFormat="1" ht="17.100000000000001" customHeight="1" x14ac:dyDescent="0.25">
      <c r="A53" s="58" t="s">
        <v>342</v>
      </c>
      <c r="B53" s="56" t="s">
        <v>603</v>
      </c>
      <c r="C53" s="56"/>
    </row>
    <row r="54" spans="1:3" s="57" customFormat="1" ht="15.75" x14ac:dyDescent="0.25">
      <c r="A54" s="58" t="s">
        <v>343</v>
      </c>
      <c r="B54" s="56" t="s">
        <v>559</v>
      </c>
    </row>
    <row r="55" spans="1:3" s="57" customFormat="1" ht="15.75" x14ac:dyDescent="0.25">
      <c r="A55" s="58" t="s">
        <v>344</v>
      </c>
      <c r="B55" s="56" t="s">
        <v>560</v>
      </c>
    </row>
    <row r="56" spans="1:3" s="57" customFormat="1" ht="15.75" x14ac:dyDescent="0.25">
      <c r="A56" s="58" t="s">
        <v>345</v>
      </c>
      <c r="B56" s="56" t="s">
        <v>561</v>
      </c>
    </row>
    <row r="57" spans="1:3" s="57" customFormat="1" ht="15.75" x14ac:dyDescent="0.25">
      <c r="A57" s="58" t="s">
        <v>346</v>
      </c>
      <c r="B57" s="56" t="s">
        <v>604</v>
      </c>
    </row>
    <row r="58" spans="1:3" s="57" customFormat="1" ht="15.75" x14ac:dyDescent="0.25">
      <c r="A58" s="58" t="s">
        <v>347</v>
      </c>
      <c r="B58" s="56" t="s">
        <v>605</v>
      </c>
    </row>
    <row r="59" spans="1:3" s="57" customFormat="1" ht="15.75" x14ac:dyDescent="0.25">
      <c r="A59" s="58" t="s">
        <v>348</v>
      </c>
      <c r="B59" s="56" t="s">
        <v>562</v>
      </c>
    </row>
    <row r="60" spans="1:3" s="57" customFormat="1" ht="15.75" x14ac:dyDescent="0.25">
      <c r="A60" s="58" t="s">
        <v>349</v>
      </c>
      <c r="B60" s="56" t="s">
        <v>563</v>
      </c>
    </row>
    <row r="61" spans="1:3" s="57" customFormat="1" ht="15.75" x14ac:dyDescent="0.25">
      <c r="A61" s="58" t="s">
        <v>350</v>
      </c>
      <c r="B61" s="56" t="s">
        <v>606</v>
      </c>
    </row>
    <row r="62" spans="1:3" ht="15.75" x14ac:dyDescent="0.2">
      <c r="A62" s="58" t="s">
        <v>351</v>
      </c>
      <c r="B62" s="56" t="s">
        <v>607</v>
      </c>
    </row>
    <row r="63" spans="1:3" ht="15.75" x14ac:dyDescent="0.2">
      <c r="A63" s="46"/>
      <c r="B63" s="27"/>
    </row>
    <row r="64" spans="1:3" s="914" customFormat="1" ht="18.75" x14ac:dyDescent="0.3">
      <c r="A64" s="909" t="s">
        <v>397</v>
      </c>
      <c r="B64" s="913"/>
    </row>
    <row r="65" spans="1:2" ht="15.75" x14ac:dyDescent="0.2">
      <c r="A65" s="46"/>
      <c r="B65" s="27"/>
    </row>
    <row r="66" spans="1:2" ht="15.75" x14ac:dyDescent="0.25">
      <c r="A66" s="58" t="s">
        <v>398</v>
      </c>
      <c r="B66" s="59" t="s">
        <v>564</v>
      </c>
    </row>
    <row r="67" spans="1:2" ht="15.75" x14ac:dyDescent="0.25">
      <c r="A67" s="58" t="s">
        <v>399</v>
      </c>
      <c r="B67" s="59" t="s">
        <v>565</v>
      </c>
    </row>
    <row r="68" spans="1:2" ht="15.75" x14ac:dyDescent="0.25">
      <c r="A68" s="58" t="s">
        <v>400</v>
      </c>
      <c r="B68" s="59" t="s">
        <v>566</v>
      </c>
    </row>
    <row r="69" spans="1:2" ht="15.75" x14ac:dyDescent="0.25">
      <c r="A69" s="58" t="s">
        <v>401</v>
      </c>
      <c r="B69" s="59" t="s">
        <v>567</v>
      </c>
    </row>
    <row r="70" spans="1:2" ht="15.75" x14ac:dyDescent="0.25">
      <c r="A70" s="58" t="s">
        <v>402</v>
      </c>
      <c r="B70" s="59" t="s">
        <v>568</v>
      </c>
    </row>
    <row r="71" spans="1:2" ht="15.75" x14ac:dyDescent="0.25">
      <c r="A71" s="58" t="s">
        <v>403</v>
      </c>
      <c r="B71" s="59" t="s">
        <v>569</v>
      </c>
    </row>
    <row r="72" spans="1:2" ht="15.75" x14ac:dyDescent="0.25">
      <c r="A72" s="58" t="s">
        <v>404</v>
      </c>
      <c r="B72" s="59" t="s">
        <v>570</v>
      </c>
    </row>
    <row r="73" spans="1:2" ht="15.75" x14ac:dyDescent="0.25">
      <c r="A73" s="58" t="s">
        <v>405</v>
      </c>
      <c r="B73" s="59" t="s">
        <v>571</v>
      </c>
    </row>
    <row r="74" spans="1:2" ht="15.75" x14ac:dyDescent="0.25">
      <c r="A74" s="58" t="s">
        <v>406</v>
      </c>
      <c r="B74" s="59" t="s">
        <v>572</v>
      </c>
    </row>
    <row r="75" spans="1:2" ht="15.75" x14ac:dyDescent="0.25">
      <c r="A75" s="58" t="s">
        <v>407</v>
      </c>
      <c r="B75" s="59" t="s">
        <v>573</v>
      </c>
    </row>
    <row r="76" spans="1:2" ht="15.75" x14ac:dyDescent="0.25">
      <c r="A76" s="58" t="s">
        <v>408</v>
      </c>
      <c r="B76" s="59" t="s">
        <v>574</v>
      </c>
    </row>
    <row r="77" spans="1:2" ht="15.75" x14ac:dyDescent="0.25">
      <c r="A77" s="58" t="s">
        <v>409</v>
      </c>
      <c r="B77" s="59" t="s">
        <v>575</v>
      </c>
    </row>
    <row r="78" spans="1:2" ht="15.75" x14ac:dyDescent="0.25">
      <c r="A78" s="58" t="s">
        <v>410</v>
      </c>
      <c r="B78" s="59" t="s">
        <v>576</v>
      </c>
    </row>
    <row r="79" spans="1:2" ht="15.75" x14ac:dyDescent="0.25">
      <c r="A79" s="58" t="s">
        <v>411</v>
      </c>
      <c r="B79" s="59" t="s">
        <v>577</v>
      </c>
    </row>
    <row r="80" spans="1:2" ht="15.75" x14ac:dyDescent="0.25">
      <c r="A80" s="58" t="s">
        <v>412</v>
      </c>
      <c r="B80" s="59" t="s">
        <v>578</v>
      </c>
    </row>
    <row r="81" spans="1:2" ht="15.75" x14ac:dyDescent="0.25">
      <c r="A81" s="58" t="s">
        <v>413</v>
      </c>
      <c r="B81" s="59" t="s">
        <v>579</v>
      </c>
    </row>
    <row r="82" spans="1:2" ht="15.75" x14ac:dyDescent="0.25">
      <c r="A82" s="58" t="s">
        <v>414</v>
      </c>
      <c r="B82" s="59" t="s">
        <v>580</v>
      </c>
    </row>
    <row r="83" spans="1:2" ht="15.75" x14ac:dyDescent="0.25">
      <c r="A83" s="58" t="s">
        <v>415</v>
      </c>
      <c r="B83" s="59" t="s">
        <v>581</v>
      </c>
    </row>
    <row r="84" spans="1:2" ht="15.75" x14ac:dyDescent="0.25">
      <c r="A84" s="58" t="s">
        <v>416</v>
      </c>
      <c r="B84" s="59" t="s">
        <v>582</v>
      </c>
    </row>
    <row r="85" spans="1:2" ht="15.75" x14ac:dyDescent="0.25">
      <c r="A85" s="58" t="s">
        <v>417</v>
      </c>
      <c r="B85" s="59" t="s">
        <v>583</v>
      </c>
    </row>
    <row r="86" spans="1:2" ht="15.75" x14ac:dyDescent="0.25">
      <c r="A86" s="58" t="s">
        <v>418</v>
      </c>
      <c r="B86" s="59" t="s">
        <v>584</v>
      </c>
    </row>
    <row r="87" spans="1:2" ht="15.75" x14ac:dyDescent="0.25">
      <c r="A87" s="58" t="s">
        <v>419</v>
      </c>
      <c r="B87" s="59" t="s">
        <v>585</v>
      </c>
    </row>
    <row r="88" spans="1:2" ht="15.75" x14ac:dyDescent="0.2">
      <c r="A88" s="46"/>
      <c r="B88" s="27"/>
    </row>
    <row r="89" spans="1:2" ht="15.75" x14ac:dyDescent="0.25">
      <c r="A89" s="25" t="s">
        <v>122</v>
      </c>
      <c r="B89" s="27"/>
    </row>
    <row r="90" spans="1:2" ht="15.75" x14ac:dyDescent="0.25">
      <c r="A90" s="25" t="s">
        <v>254</v>
      </c>
      <c r="B90" s="27"/>
    </row>
    <row r="91" spans="1:2" ht="15.75" x14ac:dyDescent="0.25">
      <c r="A91" s="25" t="s">
        <v>255</v>
      </c>
      <c r="B91" s="27"/>
    </row>
    <row r="92" spans="1:2" ht="15.75" x14ac:dyDescent="0.25">
      <c r="A92" s="25" t="s">
        <v>121</v>
      </c>
      <c r="B92" s="27"/>
    </row>
    <row r="93" spans="1:2" ht="15.75" x14ac:dyDescent="0.2">
      <c r="B93" s="27"/>
    </row>
    <row r="94" spans="1:2" ht="15.75" x14ac:dyDescent="0.2">
      <c r="B94" s="27"/>
    </row>
    <row r="95" spans="1:2" ht="15.75" x14ac:dyDescent="0.2">
      <c r="B95" s="27"/>
    </row>
    <row r="96" spans="1:2" ht="15.75" x14ac:dyDescent="0.2">
      <c r="B96" s="27"/>
    </row>
  </sheetData>
  <hyperlinks>
    <hyperlink ref="A7" location="boltonFigures!A1" display="SECTION 1 - District and Greater Manchester Summary Data" xr:uid="{00000000-0004-0000-0400-000000000000}"/>
    <hyperlink ref="A9" location="boltonFigures!A2" display="Figure 1.1" xr:uid="{00000000-0004-0000-0400-000001000000}"/>
    <hyperlink ref="A10" location="boltonFigures!X2" display="Figure 1.2" xr:uid="{00000000-0004-0000-0400-000002000000}"/>
    <hyperlink ref="A11" location="boltonFigures!A58" display="Figure 1.3" xr:uid="{00000000-0004-0000-0400-000003000000}"/>
    <hyperlink ref="A12" location="boltonFigures!X58" display="Figure 1.4" xr:uid="{00000000-0004-0000-0400-000004000000}"/>
    <hyperlink ref="A14" location="buryfigures!A2" display="Figure 1.5" xr:uid="{00000000-0004-0000-0400-000005000000}"/>
    <hyperlink ref="A15" location="buryfigures!X2" display="Figure 1.6" xr:uid="{00000000-0004-0000-0400-000006000000}"/>
    <hyperlink ref="A16" location="buryfigures!A58" display="Figure 1.7" xr:uid="{00000000-0004-0000-0400-000007000000}"/>
    <hyperlink ref="A17" location="buryfigures!X58" display="Figure 1.8" xr:uid="{00000000-0004-0000-0400-000008000000}"/>
    <hyperlink ref="A19" location="Mancfigures!A2" display="Figure 1.9" xr:uid="{00000000-0004-0000-0400-000009000000}"/>
    <hyperlink ref="A20" location="Mancfigures!X2" display="Figure 1.10" xr:uid="{00000000-0004-0000-0400-00000A000000}"/>
    <hyperlink ref="A21" location="Mancfigures!A36" display="Figure 1.13" xr:uid="{00000000-0004-0000-0400-00000B000000}"/>
    <hyperlink ref="A22" location="Mancfigures!X31" display="Figure 1.14" xr:uid="{00000000-0004-0000-0400-00000C000000}"/>
    <hyperlink ref="A23" location="Mancfigures!B86" display="Figure 1.15" xr:uid="{00000000-0004-0000-0400-00000D000000}"/>
    <hyperlink ref="A24" location="oldhamfigures!B3" display="Figure 1.16" xr:uid="{00000000-0004-0000-0400-00000E000000}"/>
    <hyperlink ref="A25" location="oldhamfigures!X2" display="Figure 1.17" xr:uid="{00000000-0004-0000-0400-00000F000000}"/>
    <hyperlink ref="A26" location="oldhamfigures!A58" display="Figure 1.18" xr:uid="{00000000-0004-0000-0400-000010000000}"/>
    <hyperlink ref="A27" location="oldhamfigures!X58" display="Figure 1.19" xr:uid="{00000000-0004-0000-0400-000011000000}"/>
    <hyperlink ref="A28" location="oldhamfigures!A86" display="Figure 1.20" xr:uid="{00000000-0004-0000-0400-000012000000}"/>
    <hyperlink ref="A29" location="Rochfigures!B3" display="Figure 1.21" xr:uid="{00000000-0004-0000-0400-000013000000}"/>
    <hyperlink ref="A30" location="Rochfigures!X2" display="Figure 1.22" xr:uid="{00000000-0004-0000-0400-000014000000}"/>
    <hyperlink ref="A31" location="Rochfigures!A58" display="Figure 1.23" xr:uid="{00000000-0004-0000-0400-000015000000}"/>
    <hyperlink ref="A32" location="Rochfigures!X58" display="Figure 1.24" xr:uid="{00000000-0004-0000-0400-000016000000}"/>
    <hyperlink ref="A33" location="Rochfigures!A86" display="Figure 1.25" xr:uid="{00000000-0004-0000-0400-000017000000}"/>
    <hyperlink ref="A34" location="Salffigures!B3" display="Figure 1.26" xr:uid="{00000000-0004-0000-0400-000018000000}"/>
    <hyperlink ref="A35" location="Salffigures!X2" display="Figure 1.27" xr:uid="{00000000-0004-0000-0400-000019000000}"/>
    <hyperlink ref="A36" location="Salffigures!A58" display="Figure 1.28" xr:uid="{00000000-0004-0000-0400-00001A000000}"/>
    <hyperlink ref="A37" location="Salffigures!X58" display="Figure 1.29" xr:uid="{00000000-0004-0000-0400-00001B000000}"/>
    <hyperlink ref="A38" location="Salffigures!A86" display="Figure 1.30" xr:uid="{00000000-0004-0000-0400-00001C000000}"/>
    <hyperlink ref="A39" location="Stockfigures!B3" display="Figure 1.31" xr:uid="{00000000-0004-0000-0400-00001D000000}"/>
    <hyperlink ref="A40" location="Stockfigures!X2" display="Figure 1.32" xr:uid="{00000000-0004-0000-0400-00001E000000}"/>
    <hyperlink ref="A41" location="Stockfigures!A58" display="Figure 1.33" xr:uid="{00000000-0004-0000-0400-00001F000000}"/>
    <hyperlink ref="A42" location="Stockfigures!X58" display="Figure 1.34" xr:uid="{00000000-0004-0000-0400-000020000000}"/>
    <hyperlink ref="A43" location="Stockfigures!A86" display="Figure 1.35" xr:uid="{00000000-0004-0000-0400-000021000000}"/>
    <hyperlink ref="A44" location="Tamesfigures!B3" display="Figure 1.36" xr:uid="{00000000-0004-0000-0400-000022000000}"/>
    <hyperlink ref="A45" location="Tamesfigures!X2" display="Figure 1.37" xr:uid="{00000000-0004-0000-0400-000023000000}"/>
    <hyperlink ref="A46" location="Tamesfigures!A58" display="Figure 1.38" xr:uid="{00000000-0004-0000-0400-000024000000}"/>
    <hyperlink ref="A47" location="Tamesfigures!X58" display="Figure 1.39" xr:uid="{00000000-0004-0000-0400-000025000000}"/>
    <hyperlink ref="A48" location="Tamesfigures!A86" display="Figure 1.40" xr:uid="{00000000-0004-0000-0400-000026000000}"/>
    <hyperlink ref="A49" location="Trafffigures!B3" display="Figure 1.41" xr:uid="{00000000-0004-0000-0400-000027000000}"/>
    <hyperlink ref="A50" location="Trafffigures!X2" display="Figure 1.42" xr:uid="{00000000-0004-0000-0400-000028000000}"/>
    <hyperlink ref="A51" location="Trafffigures!A58" display="Figure 1.43" xr:uid="{00000000-0004-0000-0400-000029000000}"/>
    <hyperlink ref="A52" location="Trafffigures!X31" display="Figure 1.44" xr:uid="{00000000-0004-0000-0400-00002A000000}"/>
    <hyperlink ref="A53" location="Trafffigures!A86" display="Figure 1.45" xr:uid="{00000000-0004-0000-0400-00002B000000}"/>
    <hyperlink ref="A89" location="Introduction!A1" display="Go To Introduction" xr:uid="{00000000-0004-0000-0400-00002C000000}"/>
    <hyperlink ref="A90" location="Summary!A1" display="Go To Summary" xr:uid="{00000000-0004-0000-0400-00002D000000}"/>
    <hyperlink ref="A91" location="Contents!A1" display="Go To Contents" xr:uid="{00000000-0004-0000-0400-00002E000000}"/>
    <hyperlink ref="A92" location="'Table Index'!A1" display="List of Tables in this Workbook" xr:uid="{00000000-0004-0000-0400-00002F000000}"/>
    <hyperlink ref="A13" location="boltonfigures!B86" display="Figure 1.5" xr:uid="{00000000-0004-0000-0400-000030000000}"/>
    <hyperlink ref="A18" location="buryfigures!B86" display="Figure 1.10" xr:uid="{00000000-0004-0000-0400-000031000000}"/>
    <hyperlink ref="A54" location="Wiganfigures!B3" display="Figure 1.46" xr:uid="{00000000-0004-0000-0400-000032000000}"/>
    <hyperlink ref="A55" location="Wiganfigures!X2" display="Figure 1.47" xr:uid="{00000000-0004-0000-0400-000033000000}"/>
    <hyperlink ref="A56" location="Wiganfigures!A58" display="Figure 1.48" xr:uid="{00000000-0004-0000-0400-000034000000}"/>
    <hyperlink ref="A57" location="Wiganfigures!X31" display="Figure 1.49" xr:uid="{00000000-0004-0000-0400-000035000000}"/>
    <hyperlink ref="A58" location="Wiganfigures!A86" display="Figure 1.50" xr:uid="{00000000-0004-0000-0400-000036000000}"/>
    <hyperlink ref="A59" location="GMfigures!B3" display="Figure 1.51" xr:uid="{00000000-0004-0000-0400-000037000000}"/>
    <hyperlink ref="A60" location="GMfigures!X2" display="Figure 1.52" xr:uid="{00000000-0004-0000-0400-000038000000}"/>
    <hyperlink ref="A61" location="GMfigures!A58" display="Figure 1.53" xr:uid="{00000000-0004-0000-0400-000039000000}"/>
    <hyperlink ref="A62" location="GMfigures!X58" display="Figure 1.54" xr:uid="{00000000-0004-0000-0400-00003A000000}"/>
    <hyperlink ref="A64" location="Bolton3.1!A1" display="SECTION 1 - District and Greater Manchester Summary Data" xr:uid="{00000000-0004-0000-0400-00003B000000}"/>
    <hyperlink ref="A66" location="BoltonFigures3.2!E2" display="Figure 3.1" xr:uid="{00000000-0004-0000-0400-00003C000000}"/>
    <hyperlink ref="A67" location="BoltonFigures3.2!E34" display="Figure 3.2" xr:uid="{00000000-0004-0000-0400-00003D000000}"/>
    <hyperlink ref="A68" location="BuryFigures3.4!E2" display="Figure 3.3" xr:uid="{00000000-0004-0000-0400-00003E000000}"/>
    <hyperlink ref="A69" location="BuryFigures3.4!E34" display="Figure 3.4" xr:uid="{00000000-0004-0000-0400-00003F000000}"/>
    <hyperlink ref="A70" location="ManchesterFigures3.6!E2" display="Figure 3.5" xr:uid="{00000000-0004-0000-0400-000040000000}"/>
    <hyperlink ref="A71" location="ManchesterFigures3.6!E34" display="Figure 3.6" xr:uid="{00000000-0004-0000-0400-000041000000}"/>
    <hyperlink ref="A72" location="OldhamFigures3.8!E2" display="Figure 3.7" xr:uid="{00000000-0004-0000-0400-000042000000}"/>
    <hyperlink ref="A73" location="OldhamFigures3.8!E34" display="Figure 3.8" xr:uid="{00000000-0004-0000-0400-000043000000}"/>
    <hyperlink ref="A74" location="RochdaleFigures3.10!E2" display="Figure 3.9" xr:uid="{00000000-0004-0000-0400-000044000000}"/>
    <hyperlink ref="A75" location="RochdaleFigures3.10!E34" display="Figure 3.10" xr:uid="{00000000-0004-0000-0400-000045000000}"/>
    <hyperlink ref="A76" location="SalfordFigures3.12!E2" display="Figure 3.11" xr:uid="{00000000-0004-0000-0400-000046000000}"/>
    <hyperlink ref="A77" location="SalfordFigures3.12!E34" display="Figure 3.12" xr:uid="{00000000-0004-0000-0400-000047000000}"/>
    <hyperlink ref="A78" location="StockportFigures3.14!E2" display="Figure 3.13" xr:uid="{00000000-0004-0000-0400-000048000000}"/>
    <hyperlink ref="A79" location="StockportFigures3.14!E34" display="Figure 3.14" xr:uid="{00000000-0004-0000-0400-000049000000}"/>
    <hyperlink ref="A80" location="TamesideFigures3.16!E2" display="Figure 3.15" xr:uid="{00000000-0004-0000-0400-00004A000000}"/>
    <hyperlink ref="A81" location="TamesideFigures3.16!E34" display="Figure 3.16" xr:uid="{00000000-0004-0000-0400-00004B000000}"/>
    <hyperlink ref="A82" location="TraffordFigures3.18!E2" display="Figure 3.17" xr:uid="{00000000-0004-0000-0400-00004C000000}"/>
    <hyperlink ref="A83" location="TraffordFigures3.18!E34" display="Figure 3.18" xr:uid="{00000000-0004-0000-0400-00004D000000}"/>
    <hyperlink ref="A84" location="WiganFigures3.20!E2" display="Figure 3.19" xr:uid="{00000000-0004-0000-0400-00004E000000}"/>
    <hyperlink ref="A85" location="WiganFigures3.20!E34" display="Figure 3.20" xr:uid="{00000000-0004-0000-0400-00004F000000}"/>
    <hyperlink ref="A86" location="GMFigures3.22!E2" display="Figure 3.21" xr:uid="{00000000-0004-0000-0400-000050000000}"/>
    <hyperlink ref="A87" location="GMFigures3.22!E34" display="Figure 3.22" xr:uid="{00000000-0004-0000-0400-000051000000}"/>
  </hyperlinks>
  <pageMargins left="0.17" right="0.2" top="0.64" bottom="0.75" header="0.3" footer="0.3"/>
  <pageSetup paperSize="8"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G39"/>
  <sheetViews>
    <sheetView workbookViewId="0">
      <selection activeCell="AG1" sqref="AG1"/>
    </sheetView>
  </sheetViews>
  <sheetFormatPr defaultRowHeight="12" x14ac:dyDescent="0.2"/>
  <cols>
    <col min="1" max="1" width="18.57031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466</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58"/>
      <c r="C2" s="484">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283">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59"/>
      <c r="C3" s="438"/>
      <c r="D3" s="438"/>
      <c r="E3" s="438"/>
      <c r="F3" s="438"/>
      <c r="G3" s="438"/>
      <c r="H3" s="351"/>
      <c r="I3" s="351"/>
      <c r="J3" s="351"/>
      <c r="K3" s="351"/>
      <c r="L3" s="351"/>
      <c r="M3" s="351"/>
      <c r="N3" s="439"/>
      <c r="O3" s="439"/>
      <c r="P3" s="439"/>
      <c r="Q3" s="439"/>
      <c r="R3" s="298"/>
      <c r="S3" s="298"/>
      <c r="T3" s="298"/>
      <c r="U3" s="298"/>
      <c r="V3" s="440"/>
      <c r="W3" s="440"/>
      <c r="X3" s="440"/>
      <c r="Y3" s="440"/>
      <c r="Z3" s="440"/>
      <c r="AA3" s="440"/>
      <c r="AB3" s="440"/>
      <c r="AC3" s="440"/>
      <c r="AD3" s="440"/>
      <c r="AE3" s="440"/>
      <c r="AF3" s="371"/>
      <c r="AG3" s="225"/>
    </row>
    <row r="4" spans="1:33" s="81" customFormat="1" ht="12.6" customHeight="1" x14ac:dyDescent="0.2">
      <c r="A4" s="335" t="s">
        <v>41</v>
      </c>
      <c r="B4" s="350" t="s">
        <v>42</v>
      </c>
      <c r="C4" s="386">
        <v>83</v>
      </c>
      <c r="D4" s="351">
        <v>109</v>
      </c>
      <c r="E4" s="351">
        <v>77</v>
      </c>
      <c r="F4" s="351">
        <v>80</v>
      </c>
      <c r="G4" s="351">
        <v>79</v>
      </c>
      <c r="H4" s="351">
        <v>63</v>
      </c>
      <c r="I4" s="351">
        <v>78</v>
      </c>
      <c r="J4" s="351">
        <v>55</v>
      </c>
      <c r="K4" s="351">
        <v>82</v>
      </c>
      <c r="L4" s="351">
        <v>66</v>
      </c>
      <c r="M4" s="351">
        <v>54</v>
      </c>
      <c r="N4" s="351">
        <v>62</v>
      </c>
      <c r="O4" s="351">
        <v>58</v>
      </c>
      <c r="P4" s="351">
        <v>57</v>
      </c>
      <c r="Q4" s="338">
        <v>62</v>
      </c>
      <c r="R4" s="338">
        <v>50</v>
      </c>
      <c r="S4" s="338">
        <v>47</v>
      </c>
      <c r="T4" s="338">
        <v>31</v>
      </c>
      <c r="U4" s="338">
        <v>27</v>
      </c>
      <c r="V4" s="338">
        <v>29</v>
      </c>
      <c r="W4" s="338">
        <v>30</v>
      </c>
      <c r="X4" s="338">
        <v>15</v>
      </c>
      <c r="Y4" s="338">
        <v>23</v>
      </c>
      <c r="Z4" s="338">
        <v>24</v>
      </c>
      <c r="AA4" s="338">
        <v>17</v>
      </c>
      <c r="AB4" s="338">
        <v>17</v>
      </c>
      <c r="AC4" s="338">
        <v>9</v>
      </c>
      <c r="AD4" s="338">
        <v>18</v>
      </c>
      <c r="AE4" s="338">
        <v>20</v>
      </c>
      <c r="AF4" s="374">
        <v>12</v>
      </c>
    </row>
    <row r="5" spans="1:33" s="81" customFormat="1" ht="12.6" customHeight="1" x14ac:dyDescent="0.2">
      <c r="A5" s="335"/>
      <c r="B5" s="350" t="s">
        <v>43</v>
      </c>
      <c r="C5" s="386">
        <v>47</v>
      </c>
      <c r="D5" s="351">
        <v>57</v>
      </c>
      <c r="E5" s="351">
        <v>51</v>
      </c>
      <c r="F5" s="351">
        <v>58</v>
      </c>
      <c r="G5" s="351">
        <v>51</v>
      </c>
      <c r="H5" s="351">
        <v>52</v>
      </c>
      <c r="I5" s="351">
        <v>55</v>
      </c>
      <c r="J5" s="351">
        <v>38</v>
      </c>
      <c r="K5" s="351">
        <v>43</v>
      </c>
      <c r="L5" s="351">
        <v>47</v>
      </c>
      <c r="M5" s="351">
        <v>40</v>
      </c>
      <c r="N5" s="351">
        <v>44</v>
      </c>
      <c r="O5" s="351">
        <v>40</v>
      </c>
      <c r="P5" s="351">
        <v>48</v>
      </c>
      <c r="Q5" s="338">
        <v>27</v>
      </c>
      <c r="R5" s="338">
        <v>38</v>
      </c>
      <c r="S5" s="338">
        <v>18</v>
      </c>
      <c r="T5" s="338">
        <v>31</v>
      </c>
      <c r="U5" s="338">
        <v>17</v>
      </c>
      <c r="V5" s="331">
        <v>29</v>
      </c>
      <c r="W5" s="331">
        <v>18</v>
      </c>
      <c r="X5" s="331">
        <v>20</v>
      </c>
      <c r="Y5" s="331">
        <v>13</v>
      </c>
      <c r="Z5" s="331">
        <v>15</v>
      </c>
      <c r="AA5" s="331">
        <v>12</v>
      </c>
      <c r="AB5" s="331">
        <v>13</v>
      </c>
      <c r="AC5" s="331">
        <v>9</v>
      </c>
      <c r="AD5" s="331">
        <v>7</v>
      </c>
      <c r="AE5" s="331">
        <v>11</v>
      </c>
      <c r="AF5" s="349">
        <v>7</v>
      </c>
    </row>
    <row r="6" spans="1:33" s="81" customFormat="1" ht="12.6" customHeight="1" x14ac:dyDescent="0.2">
      <c r="A6" s="335" t="s">
        <v>44</v>
      </c>
      <c r="B6" s="350" t="s">
        <v>42</v>
      </c>
      <c r="C6" s="386">
        <v>76</v>
      </c>
      <c r="D6" s="351">
        <v>58</v>
      </c>
      <c r="E6" s="351">
        <v>61</v>
      </c>
      <c r="F6" s="351">
        <v>49</v>
      </c>
      <c r="G6" s="351">
        <v>69</v>
      </c>
      <c r="H6" s="351">
        <v>51</v>
      </c>
      <c r="I6" s="351">
        <v>45</v>
      </c>
      <c r="J6" s="351">
        <v>65</v>
      </c>
      <c r="K6" s="351">
        <v>52</v>
      </c>
      <c r="L6" s="351">
        <v>26</v>
      </c>
      <c r="M6" s="351">
        <v>39</v>
      </c>
      <c r="N6" s="351">
        <v>30</v>
      </c>
      <c r="O6" s="351">
        <v>53</v>
      </c>
      <c r="P6" s="351">
        <v>53</v>
      </c>
      <c r="Q6" s="338">
        <v>44</v>
      </c>
      <c r="R6" s="338">
        <v>31</v>
      </c>
      <c r="S6" s="338">
        <v>44</v>
      </c>
      <c r="T6" s="338">
        <v>34</v>
      </c>
      <c r="U6" s="338">
        <v>38</v>
      </c>
      <c r="V6" s="331">
        <v>35</v>
      </c>
      <c r="W6" s="331">
        <v>21</v>
      </c>
      <c r="X6" s="331">
        <v>18</v>
      </c>
      <c r="Y6" s="331">
        <v>16</v>
      </c>
      <c r="Z6" s="331">
        <v>27</v>
      </c>
      <c r="AA6" s="331">
        <v>21</v>
      </c>
      <c r="AB6" s="331">
        <v>12</v>
      </c>
      <c r="AC6" s="331">
        <v>11</v>
      </c>
      <c r="AD6" s="331">
        <v>17</v>
      </c>
      <c r="AE6" s="331">
        <v>20</v>
      </c>
      <c r="AF6" s="349">
        <v>29</v>
      </c>
    </row>
    <row r="7" spans="1:33" s="81" customFormat="1" ht="12.6" customHeight="1" x14ac:dyDescent="0.2">
      <c r="A7" s="335"/>
      <c r="B7" s="350" t="s">
        <v>43</v>
      </c>
      <c r="C7" s="386">
        <v>46</v>
      </c>
      <c r="D7" s="351">
        <v>54</v>
      </c>
      <c r="E7" s="351">
        <v>36</v>
      </c>
      <c r="F7" s="351">
        <v>43</v>
      </c>
      <c r="G7" s="351">
        <v>38</v>
      </c>
      <c r="H7" s="351">
        <v>32</v>
      </c>
      <c r="I7" s="351">
        <v>25</v>
      </c>
      <c r="J7" s="351">
        <v>18</v>
      </c>
      <c r="K7" s="351">
        <v>23</v>
      </c>
      <c r="L7" s="351">
        <v>37</v>
      </c>
      <c r="M7" s="351">
        <v>28</v>
      </c>
      <c r="N7" s="351">
        <v>34</v>
      </c>
      <c r="O7" s="351">
        <v>23</v>
      </c>
      <c r="P7" s="351">
        <v>26</v>
      </c>
      <c r="Q7" s="338">
        <v>21</v>
      </c>
      <c r="R7" s="338">
        <v>30</v>
      </c>
      <c r="S7" s="338">
        <v>29</v>
      </c>
      <c r="T7" s="338">
        <v>19</v>
      </c>
      <c r="U7" s="338">
        <v>21</v>
      </c>
      <c r="V7" s="331">
        <v>27</v>
      </c>
      <c r="W7" s="331">
        <v>22</v>
      </c>
      <c r="X7" s="331">
        <v>24</v>
      </c>
      <c r="Y7" s="331">
        <v>11</v>
      </c>
      <c r="Z7" s="331">
        <v>13</v>
      </c>
      <c r="AA7" s="331">
        <v>14</v>
      </c>
      <c r="AB7" s="331">
        <v>10</v>
      </c>
      <c r="AC7" s="331">
        <v>13</v>
      </c>
      <c r="AD7" s="331">
        <v>12</v>
      </c>
      <c r="AE7" s="331">
        <v>13</v>
      </c>
      <c r="AF7" s="349">
        <v>15</v>
      </c>
    </row>
    <row r="8" spans="1:33" s="81" customFormat="1" ht="12.6" customHeight="1" x14ac:dyDescent="0.2">
      <c r="A8" s="335" t="s">
        <v>45</v>
      </c>
      <c r="B8" s="350" t="s">
        <v>42</v>
      </c>
      <c r="C8" s="386">
        <v>15</v>
      </c>
      <c r="D8" s="351">
        <v>19</v>
      </c>
      <c r="E8" s="351">
        <v>16</v>
      </c>
      <c r="F8" s="351">
        <v>22</v>
      </c>
      <c r="G8" s="351">
        <v>13</v>
      </c>
      <c r="H8" s="351">
        <v>16</v>
      </c>
      <c r="I8" s="351">
        <v>10</v>
      </c>
      <c r="J8" s="351">
        <v>16</v>
      </c>
      <c r="K8" s="351">
        <v>10</v>
      </c>
      <c r="L8" s="351">
        <v>9</v>
      </c>
      <c r="M8" s="351">
        <v>13</v>
      </c>
      <c r="N8" s="351">
        <v>12</v>
      </c>
      <c r="O8" s="351">
        <v>9</v>
      </c>
      <c r="P8" s="351">
        <v>9</v>
      </c>
      <c r="Q8" s="338">
        <v>10</v>
      </c>
      <c r="R8" s="338">
        <v>8</v>
      </c>
      <c r="S8" s="338">
        <v>6</v>
      </c>
      <c r="T8" s="338">
        <v>3</v>
      </c>
      <c r="U8" s="338">
        <v>9</v>
      </c>
      <c r="V8" s="331">
        <v>6</v>
      </c>
      <c r="W8" s="331">
        <v>6</v>
      </c>
      <c r="X8" s="331">
        <v>2</v>
      </c>
      <c r="Y8" s="331">
        <v>6</v>
      </c>
      <c r="Z8" s="331">
        <v>3</v>
      </c>
      <c r="AA8" s="331">
        <v>11</v>
      </c>
      <c r="AB8" s="331">
        <v>2</v>
      </c>
      <c r="AC8" s="331">
        <v>2</v>
      </c>
      <c r="AD8" s="331">
        <v>6</v>
      </c>
      <c r="AE8" s="331">
        <v>7</v>
      </c>
      <c r="AF8" s="349">
        <v>7</v>
      </c>
    </row>
    <row r="9" spans="1:33" s="81" customFormat="1" ht="12.6" customHeight="1" x14ac:dyDescent="0.2">
      <c r="A9" s="335"/>
      <c r="B9" s="350" t="s">
        <v>43</v>
      </c>
      <c r="C9" s="386">
        <v>41</v>
      </c>
      <c r="D9" s="351">
        <v>33</v>
      </c>
      <c r="E9" s="351">
        <v>30</v>
      </c>
      <c r="F9" s="351">
        <v>33</v>
      </c>
      <c r="G9" s="351">
        <v>26</v>
      </c>
      <c r="H9" s="351">
        <v>23</v>
      </c>
      <c r="I9" s="351">
        <v>17</v>
      </c>
      <c r="J9" s="351">
        <v>21</v>
      </c>
      <c r="K9" s="351">
        <v>11</v>
      </c>
      <c r="L9" s="351">
        <v>18</v>
      </c>
      <c r="M9" s="351">
        <v>20</v>
      </c>
      <c r="N9" s="351">
        <v>12</v>
      </c>
      <c r="O9" s="351">
        <v>13</v>
      </c>
      <c r="P9" s="351">
        <v>15</v>
      </c>
      <c r="Q9" s="338">
        <v>9</v>
      </c>
      <c r="R9" s="338">
        <v>8</v>
      </c>
      <c r="S9" s="338">
        <v>7</v>
      </c>
      <c r="T9" s="338">
        <v>10</v>
      </c>
      <c r="U9" s="338">
        <v>10</v>
      </c>
      <c r="V9" s="331">
        <v>6</v>
      </c>
      <c r="W9" s="331">
        <v>6</v>
      </c>
      <c r="X9" s="331">
        <v>12</v>
      </c>
      <c r="Y9" s="331">
        <v>6</v>
      </c>
      <c r="Z9" s="331">
        <v>5</v>
      </c>
      <c r="AA9" s="331">
        <v>3</v>
      </c>
      <c r="AB9" s="331">
        <v>3</v>
      </c>
      <c r="AC9" s="331">
        <v>4</v>
      </c>
      <c r="AD9" s="331">
        <v>6</v>
      </c>
      <c r="AE9" s="331">
        <v>5</v>
      </c>
      <c r="AF9" s="349">
        <v>4</v>
      </c>
    </row>
    <row r="10" spans="1:33" s="81" customFormat="1" ht="13.5" thickBot="1" x14ac:dyDescent="0.25">
      <c r="A10" s="340"/>
      <c r="B10" s="377" t="s">
        <v>46</v>
      </c>
      <c r="C10" s="387">
        <v>308</v>
      </c>
      <c r="D10" s="379">
        <v>330</v>
      </c>
      <c r="E10" s="379">
        <v>271</v>
      </c>
      <c r="F10" s="379">
        <v>285</v>
      </c>
      <c r="G10" s="379">
        <v>276</v>
      </c>
      <c r="H10" s="379">
        <v>237</v>
      </c>
      <c r="I10" s="379">
        <v>230</v>
      </c>
      <c r="J10" s="379">
        <v>213</v>
      </c>
      <c r="K10" s="379">
        <v>221</v>
      </c>
      <c r="L10" s="379">
        <v>203</v>
      </c>
      <c r="M10" s="379">
        <v>194</v>
      </c>
      <c r="N10" s="379">
        <v>194</v>
      </c>
      <c r="O10" s="379">
        <v>196</v>
      </c>
      <c r="P10" s="379">
        <v>208</v>
      </c>
      <c r="Q10" s="380">
        <v>173</v>
      </c>
      <c r="R10" s="380">
        <v>165</v>
      </c>
      <c r="S10" s="380">
        <v>151</v>
      </c>
      <c r="T10" s="380">
        <v>128</v>
      </c>
      <c r="U10" s="380">
        <v>122</v>
      </c>
      <c r="V10" s="380">
        <v>132</v>
      </c>
      <c r="W10" s="380">
        <v>103</v>
      </c>
      <c r="X10" s="380">
        <v>91</v>
      </c>
      <c r="Y10" s="380">
        <v>75</v>
      </c>
      <c r="Z10" s="380">
        <v>87</v>
      </c>
      <c r="AA10" s="380">
        <v>78</v>
      </c>
      <c r="AB10" s="380">
        <v>57</v>
      </c>
      <c r="AC10" s="380">
        <v>48</v>
      </c>
      <c r="AD10" s="380">
        <v>66</v>
      </c>
      <c r="AE10" s="380">
        <v>76</v>
      </c>
      <c r="AF10" s="382">
        <v>74</v>
      </c>
    </row>
    <row r="11" spans="1:33" s="81" customFormat="1" ht="12.6" customHeight="1" x14ac:dyDescent="0.2">
      <c r="A11" s="935" t="s">
        <v>47</v>
      </c>
      <c r="B11" s="959"/>
      <c r="C11" s="385"/>
      <c r="D11" s="353"/>
      <c r="E11" s="353"/>
      <c r="F11" s="353"/>
      <c r="G11" s="353"/>
      <c r="H11" s="353"/>
      <c r="I11" s="353"/>
      <c r="J11" s="353"/>
      <c r="K11" s="353"/>
      <c r="L11" s="353"/>
      <c r="M11" s="353"/>
      <c r="N11" s="331"/>
      <c r="O11" s="331"/>
      <c r="P11" s="331"/>
      <c r="Q11" s="331"/>
      <c r="R11" s="331"/>
      <c r="S11" s="331"/>
      <c r="T11" s="331"/>
      <c r="U11" s="331"/>
      <c r="V11" s="331"/>
      <c r="W11" s="331"/>
      <c r="X11" s="331"/>
      <c r="Y11" s="331"/>
      <c r="Z11" s="331"/>
      <c r="AA11" s="331"/>
      <c r="AB11" s="331"/>
      <c r="AC11" s="331"/>
      <c r="AD11" s="331"/>
      <c r="AE11" s="331"/>
      <c r="AF11" s="349"/>
    </row>
    <row r="12" spans="1:33" s="81" customFormat="1" ht="12.6" customHeight="1" x14ac:dyDescent="0.2">
      <c r="A12" s="335" t="s">
        <v>41</v>
      </c>
      <c r="B12" s="350" t="s">
        <v>42</v>
      </c>
      <c r="C12" s="386">
        <v>40</v>
      </c>
      <c r="D12" s="351">
        <v>28</v>
      </c>
      <c r="E12" s="351">
        <v>36</v>
      </c>
      <c r="F12" s="351">
        <v>40</v>
      </c>
      <c r="G12" s="351">
        <v>26</v>
      </c>
      <c r="H12" s="351">
        <v>26</v>
      </c>
      <c r="I12" s="351">
        <v>37</v>
      </c>
      <c r="J12" s="351">
        <v>38</v>
      </c>
      <c r="K12" s="351">
        <v>36</v>
      </c>
      <c r="L12" s="351">
        <v>29</v>
      </c>
      <c r="M12" s="351">
        <v>27</v>
      </c>
      <c r="N12" s="351">
        <v>26</v>
      </c>
      <c r="O12" s="351">
        <v>15</v>
      </c>
      <c r="P12" s="351">
        <v>18</v>
      </c>
      <c r="Q12" s="338">
        <v>25</v>
      </c>
      <c r="R12" s="338">
        <v>19</v>
      </c>
      <c r="S12" s="338">
        <v>17</v>
      </c>
      <c r="T12" s="338">
        <v>14</v>
      </c>
      <c r="U12" s="338">
        <v>12</v>
      </c>
      <c r="V12" s="331">
        <v>10</v>
      </c>
      <c r="W12" s="331">
        <v>10</v>
      </c>
      <c r="X12" s="331">
        <v>5</v>
      </c>
      <c r="Y12" s="331">
        <v>7</v>
      </c>
      <c r="Z12" s="331">
        <v>4</v>
      </c>
      <c r="AA12" s="331">
        <v>4</v>
      </c>
      <c r="AB12" s="331">
        <v>7</v>
      </c>
      <c r="AC12" s="331">
        <v>3</v>
      </c>
      <c r="AD12" s="331">
        <v>4</v>
      </c>
      <c r="AE12" s="331">
        <v>7</v>
      </c>
      <c r="AF12" s="349">
        <v>6</v>
      </c>
    </row>
    <row r="13" spans="1:33" s="81" customFormat="1" ht="12.6" customHeight="1" x14ac:dyDescent="0.2">
      <c r="A13" s="335"/>
      <c r="B13" s="350" t="s">
        <v>43</v>
      </c>
      <c r="C13" s="386">
        <v>2</v>
      </c>
      <c r="D13" s="351">
        <v>4</v>
      </c>
      <c r="E13" s="351">
        <v>2</v>
      </c>
      <c r="F13" s="351">
        <v>6</v>
      </c>
      <c r="G13" s="351">
        <v>4</v>
      </c>
      <c r="H13" s="351">
        <v>4</v>
      </c>
      <c r="I13" s="351">
        <v>3</v>
      </c>
      <c r="J13" s="351">
        <v>0</v>
      </c>
      <c r="K13" s="351">
        <v>8</v>
      </c>
      <c r="L13" s="351">
        <v>1</v>
      </c>
      <c r="M13" s="351">
        <v>4</v>
      </c>
      <c r="N13" s="351">
        <v>4</v>
      </c>
      <c r="O13" s="351">
        <v>6</v>
      </c>
      <c r="P13" s="351">
        <v>5</v>
      </c>
      <c r="Q13" s="338">
        <v>3</v>
      </c>
      <c r="R13" s="338">
        <v>1</v>
      </c>
      <c r="S13" s="338">
        <v>3</v>
      </c>
      <c r="T13" s="338">
        <v>2</v>
      </c>
      <c r="U13" s="338">
        <v>1</v>
      </c>
      <c r="V13" s="331">
        <v>1</v>
      </c>
      <c r="W13" s="331">
        <v>2</v>
      </c>
      <c r="X13" s="331">
        <v>0</v>
      </c>
      <c r="Y13" s="331">
        <v>1</v>
      </c>
      <c r="Z13" s="331">
        <v>1</v>
      </c>
      <c r="AA13" s="331">
        <v>0</v>
      </c>
      <c r="AB13" s="331">
        <v>0</v>
      </c>
      <c r="AC13" s="331">
        <v>0</v>
      </c>
      <c r="AD13" s="331">
        <v>0</v>
      </c>
      <c r="AE13" s="331">
        <v>0</v>
      </c>
      <c r="AF13" s="349">
        <v>0</v>
      </c>
    </row>
    <row r="14" spans="1:33" s="81" customFormat="1" ht="12.6" customHeight="1" x14ac:dyDescent="0.2">
      <c r="A14" s="335" t="s">
        <v>44</v>
      </c>
      <c r="B14" s="350" t="s">
        <v>42</v>
      </c>
      <c r="C14" s="386">
        <v>49</v>
      </c>
      <c r="D14" s="351">
        <v>26</v>
      </c>
      <c r="E14" s="351">
        <v>41</v>
      </c>
      <c r="F14" s="351">
        <v>48</v>
      </c>
      <c r="G14" s="351">
        <v>39</v>
      </c>
      <c r="H14" s="351">
        <v>35</v>
      </c>
      <c r="I14" s="351">
        <v>41</v>
      </c>
      <c r="J14" s="351">
        <v>33</v>
      </c>
      <c r="K14" s="351">
        <v>34</v>
      </c>
      <c r="L14" s="351">
        <v>30</v>
      </c>
      <c r="M14" s="351">
        <v>35</v>
      </c>
      <c r="N14" s="351">
        <v>40</v>
      </c>
      <c r="O14" s="351">
        <v>27</v>
      </c>
      <c r="P14" s="351">
        <v>34</v>
      </c>
      <c r="Q14" s="338">
        <v>31</v>
      </c>
      <c r="R14" s="338">
        <v>21</v>
      </c>
      <c r="S14" s="338">
        <v>24</v>
      </c>
      <c r="T14" s="338">
        <v>20</v>
      </c>
      <c r="U14" s="338">
        <v>27</v>
      </c>
      <c r="V14" s="331">
        <v>21</v>
      </c>
      <c r="W14" s="331">
        <v>21</v>
      </c>
      <c r="X14" s="331">
        <v>31</v>
      </c>
      <c r="Y14" s="331">
        <v>28</v>
      </c>
      <c r="Z14" s="331">
        <v>26</v>
      </c>
      <c r="AA14" s="331">
        <v>23</v>
      </c>
      <c r="AB14" s="331">
        <v>37</v>
      </c>
      <c r="AC14" s="331">
        <v>19</v>
      </c>
      <c r="AD14" s="331">
        <v>7</v>
      </c>
      <c r="AE14" s="331">
        <v>27</v>
      </c>
      <c r="AF14" s="349">
        <v>15</v>
      </c>
    </row>
    <row r="15" spans="1:33" s="81" customFormat="1" ht="12.6" customHeight="1" x14ac:dyDescent="0.2">
      <c r="A15" s="335"/>
      <c r="B15" s="350" t="s">
        <v>43</v>
      </c>
      <c r="C15" s="386">
        <v>6</v>
      </c>
      <c r="D15" s="351">
        <v>1</v>
      </c>
      <c r="E15" s="351">
        <v>3</v>
      </c>
      <c r="F15" s="351">
        <v>5</v>
      </c>
      <c r="G15" s="351">
        <v>5</v>
      </c>
      <c r="H15" s="351">
        <v>4</v>
      </c>
      <c r="I15" s="351">
        <v>7</v>
      </c>
      <c r="J15" s="351">
        <v>0</v>
      </c>
      <c r="K15" s="351">
        <v>2</v>
      </c>
      <c r="L15" s="351">
        <v>2</v>
      </c>
      <c r="M15" s="351">
        <v>3</v>
      </c>
      <c r="N15" s="351">
        <v>2</v>
      </c>
      <c r="O15" s="351">
        <v>2</v>
      </c>
      <c r="P15" s="351">
        <v>3</v>
      </c>
      <c r="Q15" s="338">
        <v>4</v>
      </c>
      <c r="R15" s="338">
        <v>1</v>
      </c>
      <c r="S15" s="338">
        <v>3</v>
      </c>
      <c r="T15" s="338">
        <v>1</v>
      </c>
      <c r="U15" s="338">
        <v>3</v>
      </c>
      <c r="V15" s="331">
        <v>2</v>
      </c>
      <c r="W15" s="331">
        <v>4</v>
      </c>
      <c r="X15" s="331">
        <v>1</v>
      </c>
      <c r="Y15" s="331">
        <v>2</v>
      </c>
      <c r="Z15" s="331">
        <v>3</v>
      </c>
      <c r="AA15" s="331">
        <v>2</v>
      </c>
      <c r="AB15" s="331">
        <v>1</v>
      </c>
      <c r="AC15" s="331">
        <v>1</v>
      </c>
      <c r="AD15" s="331">
        <v>0</v>
      </c>
      <c r="AE15" s="331">
        <v>1</v>
      </c>
      <c r="AF15" s="349">
        <v>0</v>
      </c>
    </row>
    <row r="16" spans="1:33" s="81" customFormat="1" ht="12.6" customHeight="1" x14ac:dyDescent="0.2">
      <c r="A16" s="335" t="s">
        <v>45</v>
      </c>
      <c r="B16" s="350" t="s">
        <v>42</v>
      </c>
      <c r="C16" s="386">
        <v>6</v>
      </c>
      <c r="D16" s="351">
        <v>0</v>
      </c>
      <c r="E16" s="351">
        <v>3</v>
      </c>
      <c r="F16" s="351">
        <v>0</v>
      </c>
      <c r="G16" s="351">
        <v>3</v>
      </c>
      <c r="H16" s="351">
        <v>2</v>
      </c>
      <c r="I16" s="351">
        <v>3</v>
      </c>
      <c r="J16" s="351">
        <v>3</v>
      </c>
      <c r="K16" s="351">
        <v>1</v>
      </c>
      <c r="L16" s="351">
        <v>2</v>
      </c>
      <c r="M16" s="351">
        <v>5</v>
      </c>
      <c r="N16" s="351">
        <v>2</v>
      </c>
      <c r="O16" s="351">
        <v>1</v>
      </c>
      <c r="P16" s="351">
        <v>0</v>
      </c>
      <c r="Q16" s="338">
        <v>2</v>
      </c>
      <c r="R16" s="338">
        <v>2</v>
      </c>
      <c r="S16" s="338">
        <v>2</v>
      </c>
      <c r="T16" s="338">
        <v>1</v>
      </c>
      <c r="U16" s="338">
        <v>1</v>
      </c>
      <c r="V16" s="331">
        <v>3</v>
      </c>
      <c r="W16" s="331">
        <v>0</v>
      </c>
      <c r="X16" s="331">
        <v>0</v>
      </c>
      <c r="Y16" s="331">
        <v>0</v>
      </c>
      <c r="Z16" s="331">
        <v>0</v>
      </c>
      <c r="AA16" s="331">
        <v>2</v>
      </c>
      <c r="AB16" s="331">
        <v>0</v>
      </c>
      <c r="AC16" s="331">
        <v>0</v>
      </c>
      <c r="AD16" s="331">
        <v>1</v>
      </c>
      <c r="AE16" s="331">
        <v>4</v>
      </c>
      <c r="AF16" s="349">
        <v>0</v>
      </c>
    </row>
    <row r="17" spans="1:32" s="81" customFormat="1" ht="12.6" customHeight="1" x14ac:dyDescent="0.2">
      <c r="A17" s="335"/>
      <c r="B17" s="350" t="s">
        <v>43</v>
      </c>
      <c r="C17" s="386">
        <v>1</v>
      </c>
      <c r="D17" s="351">
        <v>1</v>
      </c>
      <c r="E17" s="351">
        <v>0</v>
      </c>
      <c r="F17" s="351">
        <v>0</v>
      </c>
      <c r="G17" s="351">
        <v>0</v>
      </c>
      <c r="H17" s="351">
        <v>0</v>
      </c>
      <c r="I17" s="351">
        <v>0</v>
      </c>
      <c r="J17" s="351">
        <v>0</v>
      </c>
      <c r="K17" s="351">
        <v>0</v>
      </c>
      <c r="L17" s="351">
        <v>0</v>
      </c>
      <c r="M17" s="351">
        <v>0</v>
      </c>
      <c r="N17" s="351">
        <v>0</v>
      </c>
      <c r="O17" s="351">
        <v>0</v>
      </c>
      <c r="P17" s="351">
        <v>0</v>
      </c>
      <c r="Q17" s="338">
        <v>0</v>
      </c>
      <c r="R17" s="338">
        <v>0</v>
      </c>
      <c r="S17" s="338">
        <v>1</v>
      </c>
      <c r="T17" s="338">
        <v>0</v>
      </c>
      <c r="U17" s="338">
        <v>0</v>
      </c>
      <c r="V17" s="331">
        <v>0</v>
      </c>
      <c r="W17" s="331">
        <v>0</v>
      </c>
      <c r="X17" s="331">
        <v>0</v>
      </c>
      <c r="Y17" s="331">
        <v>0</v>
      </c>
      <c r="Z17" s="331">
        <v>0</v>
      </c>
      <c r="AA17" s="331">
        <v>0</v>
      </c>
      <c r="AB17" s="331">
        <v>0</v>
      </c>
      <c r="AC17" s="331">
        <v>0</v>
      </c>
      <c r="AD17" s="331">
        <v>0</v>
      </c>
      <c r="AE17" s="331">
        <v>0</v>
      </c>
      <c r="AF17" s="349">
        <v>0</v>
      </c>
    </row>
    <row r="18" spans="1:32" s="81" customFormat="1" ht="13.5" thickBot="1" x14ac:dyDescent="0.25">
      <c r="A18" s="340"/>
      <c r="B18" s="377" t="s">
        <v>46</v>
      </c>
      <c r="C18" s="387">
        <v>104</v>
      </c>
      <c r="D18" s="379">
        <v>60</v>
      </c>
      <c r="E18" s="379">
        <v>85</v>
      </c>
      <c r="F18" s="379">
        <v>99</v>
      </c>
      <c r="G18" s="379">
        <v>77</v>
      </c>
      <c r="H18" s="379">
        <v>71</v>
      </c>
      <c r="I18" s="379">
        <v>91</v>
      </c>
      <c r="J18" s="379">
        <v>74</v>
      </c>
      <c r="K18" s="379">
        <v>81</v>
      </c>
      <c r="L18" s="379">
        <v>64</v>
      </c>
      <c r="M18" s="379">
        <v>74</v>
      </c>
      <c r="N18" s="379">
        <v>74</v>
      </c>
      <c r="O18" s="379">
        <v>51</v>
      </c>
      <c r="P18" s="379">
        <v>60</v>
      </c>
      <c r="Q18" s="380">
        <v>65</v>
      </c>
      <c r="R18" s="380">
        <v>44</v>
      </c>
      <c r="S18" s="380">
        <v>50</v>
      </c>
      <c r="T18" s="380">
        <v>38</v>
      </c>
      <c r="U18" s="380">
        <v>44</v>
      </c>
      <c r="V18" s="380">
        <v>37</v>
      </c>
      <c r="W18" s="380">
        <v>37</v>
      </c>
      <c r="X18" s="380">
        <v>37</v>
      </c>
      <c r="Y18" s="380">
        <v>38</v>
      </c>
      <c r="Z18" s="380">
        <v>34</v>
      </c>
      <c r="AA18" s="380">
        <v>31</v>
      </c>
      <c r="AB18" s="380">
        <v>45</v>
      </c>
      <c r="AC18" s="380">
        <v>23</v>
      </c>
      <c r="AD18" s="380">
        <v>12</v>
      </c>
      <c r="AE18" s="380">
        <v>39</v>
      </c>
      <c r="AF18" s="382">
        <v>21</v>
      </c>
    </row>
    <row r="19" spans="1:32" s="81" customFormat="1" ht="12.75" x14ac:dyDescent="0.2">
      <c r="A19" s="935" t="s">
        <v>48</v>
      </c>
      <c r="B19" s="959"/>
      <c r="C19" s="385"/>
      <c r="D19" s="353"/>
      <c r="E19" s="353"/>
      <c r="F19" s="353"/>
      <c r="G19" s="353"/>
      <c r="H19" s="353"/>
      <c r="I19" s="353"/>
      <c r="J19" s="353"/>
      <c r="K19" s="353"/>
      <c r="L19" s="353"/>
      <c r="M19" s="353"/>
      <c r="N19" s="331"/>
      <c r="O19" s="331"/>
      <c r="P19" s="331"/>
      <c r="Q19" s="331"/>
      <c r="R19" s="331"/>
      <c r="S19" s="331"/>
      <c r="T19" s="331"/>
      <c r="U19" s="331"/>
      <c r="V19" s="331"/>
      <c r="W19" s="331"/>
      <c r="X19" s="331"/>
      <c r="Y19" s="331"/>
      <c r="Z19" s="331"/>
      <c r="AA19" s="331"/>
      <c r="AB19" s="331"/>
      <c r="AC19" s="331"/>
      <c r="AD19" s="331"/>
      <c r="AE19" s="331"/>
      <c r="AF19" s="349"/>
    </row>
    <row r="20" spans="1:32" s="81" customFormat="1" ht="12.6" customHeight="1" x14ac:dyDescent="0.2">
      <c r="A20" s="335" t="s">
        <v>49</v>
      </c>
      <c r="B20" s="350" t="s">
        <v>42</v>
      </c>
      <c r="C20" s="386">
        <v>24</v>
      </c>
      <c r="D20" s="351">
        <v>21</v>
      </c>
      <c r="E20" s="351">
        <v>25</v>
      </c>
      <c r="F20" s="351">
        <v>11</v>
      </c>
      <c r="G20" s="351">
        <v>10</v>
      </c>
      <c r="H20" s="351">
        <v>10</v>
      </c>
      <c r="I20" s="351">
        <v>9</v>
      </c>
      <c r="J20" s="351">
        <v>3</v>
      </c>
      <c r="K20" s="351">
        <v>6</v>
      </c>
      <c r="L20" s="351">
        <v>9</v>
      </c>
      <c r="M20" s="351">
        <v>11</v>
      </c>
      <c r="N20" s="354">
        <v>16</v>
      </c>
      <c r="O20" s="351">
        <v>12</v>
      </c>
      <c r="P20" s="351">
        <v>19</v>
      </c>
      <c r="Q20" s="338">
        <v>16</v>
      </c>
      <c r="R20" s="338">
        <v>21</v>
      </c>
      <c r="S20" s="338">
        <v>13</v>
      </c>
      <c r="T20" s="338">
        <v>10</v>
      </c>
      <c r="U20" s="338">
        <v>13</v>
      </c>
      <c r="V20" s="331">
        <v>14</v>
      </c>
      <c r="W20" s="331">
        <v>6</v>
      </c>
      <c r="X20" s="331">
        <v>10</v>
      </c>
      <c r="Y20" s="331">
        <v>9</v>
      </c>
      <c r="Z20" s="331">
        <v>5</v>
      </c>
      <c r="AA20" s="331">
        <v>3</v>
      </c>
      <c r="AB20" s="331">
        <v>11</v>
      </c>
      <c r="AC20" s="331">
        <v>8</v>
      </c>
      <c r="AD20" s="331">
        <v>2</v>
      </c>
      <c r="AE20" s="331">
        <v>4</v>
      </c>
      <c r="AF20" s="349">
        <v>2</v>
      </c>
    </row>
    <row r="21" spans="1:32" s="81" customFormat="1" ht="12.6" customHeight="1" x14ac:dyDescent="0.2">
      <c r="A21" s="335"/>
      <c r="B21" s="350" t="s">
        <v>43</v>
      </c>
      <c r="C21" s="386">
        <v>4</v>
      </c>
      <c r="D21" s="351">
        <v>0</v>
      </c>
      <c r="E21" s="351">
        <v>4</v>
      </c>
      <c r="F21" s="351">
        <v>3</v>
      </c>
      <c r="G21" s="351">
        <v>1</v>
      </c>
      <c r="H21" s="351">
        <v>0</v>
      </c>
      <c r="I21" s="351">
        <v>0</v>
      </c>
      <c r="J21" s="351">
        <v>0</v>
      </c>
      <c r="K21" s="351">
        <v>0</v>
      </c>
      <c r="L21" s="351">
        <v>2</v>
      </c>
      <c r="M21" s="351">
        <v>1</v>
      </c>
      <c r="N21" s="354">
        <v>0</v>
      </c>
      <c r="O21" s="351">
        <v>0</v>
      </c>
      <c r="P21" s="351">
        <v>3</v>
      </c>
      <c r="Q21" s="338">
        <v>0</v>
      </c>
      <c r="R21" s="338">
        <v>2</v>
      </c>
      <c r="S21" s="338">
        <v>1</v>
      </c>
      <c r="T21" s="338">
        <v>2</v>
      </c>
      <c r="U21" s="338">
        <v>3</v>
      </c>
      <c r="V21" s="331">
        <v>3</v>
      </c>
      <c r="W21" s="331">
        <v>0</v>
      </c>
      <c r="X21" s="331">
        <v>0</v>
      </c>
      <c r="Y21" s="331">
        <v>2</v>
      </c>
      <c r="Z21" s="331">
        <v>0</v>
      </c>
      <c r="AA21" s="331">
        <v>0</v>
      </c>
      <c r="AB21" s="331">
        <v>1</v>
      </c>
      <c r="AC21" s="331">
        <v>0</v>
      </c>
      <c r="AD21" s="331">
        <v>0</v>
      </c>
      <c r="AE21" s="331">
        <v>0</v>
      </c>
      <c r="AF21" s="349">
        <v>0</v>
      </c>
    </row>
    <row r="22" spans="1:32" s="81" customFormat="1" ht="12.6" customHeight="1" x14ac:dyDescent="0.2">
      <c r="A22" s="335" t="s">
        <v>50</v>
      </c>
      <c r="B22" s="350" t="s">
        <v>42</v>
      </c>
      <c r="C22" s="386">
        <v>35</v>
      </c>
      <c r="D22" s="351">
        <v>33</v>
      </c>
      <c r="E22" s="351">
        <v>25</v>
      </c>
      <c r="F22" s="351">
        <v>23</v>
      </c>
      <c r="G22" s="351">
        <v>32</v>
      </c>
      <c r="H22" s="351">
        <v>22</v>
      </c>
      <c r="I22" s="351">
        <v>22</v>
      </c>
      <c r="J22" s="351">
        <v>13</v>
      </c>
      <c r="K22" s="351">
        <v>13</v>
      </c>
      <c r="L22" s="351">
        <v>19</v>
      </c>
      <c r="M22" s="351">
        <v>13</v>
      </c>
      <c r="N22" s="351">
        <v>21</v>
      </c>
      <c r="O22" s="351">
        <v>13</v>
      </c>
      <c r="P22" s="351">
        <v>10</v>
      </c>
      <c r="Q22" s="338">
        <v>8</v>
      </c>
      <c r="R22" s="338">
        <v>19</v>
      </c>
      <c r="S22" s="338">
        <v>9</v>
      </c>
      <c r="T22" s="338">
        <v>9</v>
      </c>
      <c r="U22" s="338">
        <v>11</v>
      </c>
      <c r="V22" s="331">
        <v>13</v>
      </c>
      <c r="W22" s="331">
        <v>10</v>
      </c>
      <c r="X22" s="331">
        <v>5</v>
      </c>
      <c r="Y22" s="331">
        <v>4</v>
      </c>
      <c r="Z22" s="331">
        <v>16</v>
      </c>
      <c r="AA22" s="331">
        <v>8</v>
      </c>
      <c r="AB22" s="331">
        <v>11</v>
      </c>
      <c r="AC22" s="331">
        <v>17</v>
      </c>
      <c r="AD22" s="331">
        <v>10</v>
      </c>
      <c r="AE22" s="331">
        <v>15</v>
      </c>
      <c r="AF22" s="349">
        <v>3</v>
      </c>
    </row>
    <row r="23" spans="1:32" s="81" customFormat="1" ht="12.6" customHeight="1" x14ac:dyDescent="0.2">
      <c r="A23" s="335"/>
      <c r="B23" s="350" t="s">
        <v>43</v>
      </c>
      <c r="C23" s="386">
        <v>3</v>
      </c>
      <c r="D23" s="351">
        <v>2</v>
      </c>
      <c r="E23" s="351">
        <v>4</v>
      </c>
      <c r="F23" s="351">
        <v>3</v>
      </c>
      <c r="G23" s="351">
        <v>2</v>
      </c>
      <c r="H23" s="351">
        <v>1</v>
      </c>
      <c r="I23" s="351">
        <v>1</v>
      </c>
      <c r="J23" s="351">
        <v>0</v>
      </c>
      <c r="K23" s="351">
        <v>1</v>
      </c>
      <c r="L23" s="351">
        <v>1</v>
      </c>
      <c r="M23" s="351">
        <v>1</v>
      </c>
      <c r="N23" s="372">
        <v>2</v>
      </c>
      <c r="O23" s="351">
        <v>0</v>
      </c>
      <c r="P23" s="351">
        <v>1</v>
      </c>
      <c r="Q23" s="338">
        <v>1</v>
      </c>
      <c r="R23" s="338">
        <v>2</v>
      </c>
      <c r="S23" s="338">
        <v>0</v>
      </c>
      <c r="T23" s="338">
        <v>0</v>
      </c>
      <c r="U23" s="338">
        <v>3</v>
      </c>
      <c r="V23" s="331">
        <v>0</v>
      </c>
      <c r="W23" s="331">
        <v>0</v>
      </c>
      <c r="X23" s="331">
        <v>0</v>
      </c>
      <c r="Y23" s="331">
        <v>0</v>
      </c>
      <c r="Z23" s="331">
        <v>2</v>
      </c>
      <c r="AA23" s="331">
        <v>0</v>
      </c>
      <c r="AB23" s="331">
        <v>0</v>
      </c>
      <c r="AC23" s="331">
        <v>0</v>
      </c>
      <c r="AD23" s="331">
        <v>0</v>
      </c>
      <c r="AE23" s="331">
        <v>0</v>
      </c>
      <c r="AF23" s="349">
        <v>1</v>
      </c>
    </row>
    <row r="24" spans="1:32" s="81" customFormat="1" ht="12.6" customHeight="1" x14ac:dyDescent="0.2">
      <c r="A24" s="335" t="s">
        <v>51</v>
      </c>
      <c r="B24" s="350" t="s">
        <v>42</v>
      </c>
      <c r="C24" s="386">
        <v>24</v>
      </c>
      <c r="D24" s="351">
        <v>25</v>
      </c>
      <c r="E24" s="351">
        <v>26</v>
      </c>
      <c r="F24" s="351">
        <v>21</v>
      </c>
      <c r="G24" s="351">
        <v>20</v>
      </c>
      <c r="H24" s="351">
        <v>14</v>
      </c>
      <c r="I24" s="351">
        <v>23</v>
      </c>
      <c r="J24" s="351">
        <v>14</v>
      </c>
      <c r="K24" s="351">
        <v>22</v>
      </c>
      <c r="L24" s="351">
        <v>25</v>
      </c>
      <c r="M24" s="351">
        <v>22</v>
      </c>
      <c r="N24" s="372">
        <v>27</v>
      </c>
      <c r="O24" s="351">
        <v>26</v>
      </c>
      <c r="P24" s="351">
        <v>29</v>
      </c>
      <c r="Q24" s="338">
        <v>19</v>
      </c>
      <c r="R24" s="338">
        <v>23</v>
      </c>
      <c r="S24" s="338">
        <v>20</v>
      </c>
      <c r="T24" s="338">
        <v>21</v>
      </c>
      <c r="U24" s="338">
        <v>25</v>
      </c>
      <c r="V24" s="331">
        <v>26</v>
      </c>
      <c r="W24" s="331">
        <v>16</v>
      </c>
      <c r="X24" s="331">
        <v>24</v>
      </c>
      <c r="Y24" s="331">
        <v>25</v>
      </c>
      <c r="Z24" s="331">
        <v>15</v>
      </c>
      <c r="AA24" s="331">
        <v>12</v>
      </c>
      <c r="AB24" s="331">
        <v>24</v>
      </c>
      <c r="AC24" s="331">
        <v>15</v>
      </c>
      <c r="AD24" s="331">
        <v>14</v>
      </c>
      <c r="AE24" s="331">
        <v>9</v>
      </c>
      <c r="AF24" s="349">
        <v>12</v>
      </c>
    </row>
    <row r="25" spans="1:32" s="81" customFormat="1" ht="12.6" customHeight="1" x14ac:dyDescent="0.2">
      <c r="A25" s="335"/>
      <c r="B25" s="350" t="s">
        <v>43</v>
      </c>
      <c r="C25" s="386">
        <v>6</v>
      </c>
      <c r="D25" s="351">
        <v>2</v>
      </c>
      <c r="E25" s="351">
        <v>2</v>
      </c>
      <c r="F25" s="351">
        <v>2</v>
      </c>
      <c r="G25" s="351">
        <v>5</v>
      </c>
      <c r="H25" s="351">
        <v>0</v>
      </c>
      <c r="I25" s="351">
        <v>2</v>
      </c>
      <c r="J25" s="351">
        <v>2</v>
      </c>
      <c r="K25" s="351">
        <v>5</v>
      </c>
      <c r="L25" s="351">
        <v>4</v>
      </c>
      <c r="M25" s="351">
        <v>2</v>
      </c>
      <c r="N25" s="372">
        <v>4</v>
      </c>
      <c r="O25" s="351">
        <v>1</v>
      </c>
      <c r="P25" s="351">
        <v>3</v>
      </c>
      <c r="Q25" s="338">
        <v>2</v>
      </c>
      <c r="R25" s="338">
        <v>0</v>
      </c>
      <c r="S25" s="338">
        <v>0</v>
      </c>
      <c r="T25" s="338">
        <v>1</v>
      </c>
      <c r="U25" s="338">
        <v>1</v>
      </c>
      <c r="V25" s="331">
        <v>1</v>
      </c>
      <c r="W25" s="331">
        <v>1</v>
      </c>
      <c r="X25" s="331">
        <v>0</v>
      </c>
      <c r="Y25" s="331">
        <v>0</v>
      </c>
      <c r="Z25" s="331">
        <v>1</v>
      </c>
      <c r="AA25" s="331">
        <v>0</v>
      </c>
      <c r="AB25" s="331">
        <v>1</v>
      </c>
      <c r="AC25" s="331">
        <v>0</v>
      </c>
      <c r="AD25" s="331">
        <v>0</v>
      </c>
      <c r="AE25" s="331">
        <v>0</v>
      </c>
      <c r="AF25" s="349">
        <v>1</v>
      </c>
    </row>
    <row r="26" spans="1:32" s="81" customFormat="1" ht="13.5" thickBot="1" x14ac:dyDescent="0.25">
      <c r="A26" s="340"/>
      <c r="B26" s="377" t="s">
        <v>46</v>
      </c>
      <c r="C26" s="387">
        <v>96</v>
      </c>
      <c r="D26" s="379">
        <v>83</v>
      </c>
      <c r="E26" s="379">
        <v>86</v>
      </c>
      <c r="F26" s="379">
        <v>63</v>
      </c>
      <c r="G26" s="379">
        <v>70</v>
      </c>
      <c r="H26" s="379">
        <v>47</v>
      </c>
      <c r="I26" s="379">
        <v>57</v>
      </c>
      <c r="J26" s="379">
        <v>32</v>
      </c>
      <c r="K26" s="379">
        <v>47</v>
      </c>
      <c r="L26" s="379">
        <v>60</v>
      </c>
      <c r="M26" s="379">
        <v>50</v>
      </c>
      <c r="N26" s="379">
        <v>70</v>
      </c>
      <c r="O26" s="379">
        <v>52</v>
      </c>
      <c r="P26" s="379">
        <v>65</v>
      </c>
      <c r="Q26" s="379">
        <v>46</v>
      </c>
      <c r="R26" s="379">
        <v>67</v>
      </c>
      <c r="S26" s="379">
        <v>43</v>
      </c>
      <c r="T26" s="380">
        <v>43</v>
      </c>
      <c r="U26" s="380">
        <v>56</v>
      </c>
      <c r="V26" s="380">
        <v>57</v>
      </c>
      <c r="W26" s="380">
        <v>33</v>
      </c>
      <c r="X26" s="380">
        <v>39</v>
      </c>
      <c r="Y26" s="380">
        <v>40</v>
      </c>
      <c r="Z26" s="380">
        <v>39</v>
      </c>
      <c r="AA26" s="380">
        <v>23</v>
      </c>
      <c r="AB26" s="380">
        <v>48</v>
      </c>
      <c r="AC26" s="380">
        <v>40</v>
      </c>
      <c r="AD26" s="380">
        <v>26</v>
      </c>
      <c r="AE26" s="380">
        <v>28</v>
      </c>
      <c r="AF26" s="382">
        <v>19</v>
      </c>
    </row>
    <row r="27" spans="1:32" s="81" customFormat="1" ht="12.75" x14ac:dyDescent="0.2">
      <c r="A27" s="935" t="s">
        <v>52</v>
      </c>
      <c r="B27" s="959"/>
      <c r="C27" s="385"/>
      <c r="D27" s="353"/>
      <c r="E27" s="353"/>
      <c r="F27" s="353"/>
      <c r="G27" s="353"/>
      <c r="H27" s="353"/>
      <c r="I27" s="353"/>
      <c r="J27" s="353"/>
      <c r="K27" s="353"/>
      <c r="L27" s="353"/>
      <c r="M27" s="353"/>
      <c r="N27" s="331"/>
      <c r="O27" s="331"/>
      <c r="P27" s="331"/>
      <c r="Q27" s="331"/>
      <c r="R27" s="331"/>
      <c r="S27" s="331"/>
      <c r="T27" s="331"/>
      <c r="U27" s="331"/>
      <c r="V27" s="331"/>
      <c r="W27" s="331"/>
      <c r="X27" s="331"/>
      <c r="Y27" s="331"/>
      <c r="Z27" s="331"/>
      <c r="AA27" s="331"/>
      <c r="AB27" s="331"/>
      <c r="AC27" s="331"/>
      <c r="AD27" s="331"/>
      <c r="AE27" s="331"/>
      <c r="AF27" s="349"/>
    </row>
    <row r="28" spans="1:32" s="81" customFormat="1" ht="12.6" customHeight="1" x14ac:dyDescent="0.2">
      <c r="A28" s="335" t="s">
        <v>49</v>
      </c>
      <c r="B28" s="350" t="s">
        <v>42</v>
      </c>
      <c r="C28" s="386">
        <v>29</v>
      </c>
      <c r="D28" s="351">
        <v>37</v>
      </c>
      <c r="E28" s="351">
        <v>35</v>
      </c>
      <c r="F28" s="351">
        <v>31</v>
      </c>
      <c r="G28" s="351">
        <v>38</v>
      </c>
      <c r="H28" s="351">
        <v>29</v>
      </c>
      <c r="I28" s="351">
        <v>31</v>
      </c>
      <c r="J28" s="351">
        <v>38</v>
      </c>
      <c r="K28" s="351">
        <v>31</v>
      </c>
      <c r="L28" s="351">
        <v>24</v>
      </c>
      <c r="M28" s="351">
        <v>24</v>
      </c>
      <c r="N28" s="351">
        <v>24</v>
      </c>
      <c r="O28" s="351">
        <v>25</v>
      </c>
      <c r="P28" s="351">
        <v>12</v>
      </c>
      <c r="Q28" s="338">
        <v>15</v>
      </c>
      <c r="R28" s="338">
        <v>27</v>
      </c>
      <c r="S28" s="338">
        <v>17</v>
      </c>
      <c r="T28" s="338">
        <v>21</v>
      </c>
      <c r="U28" s="338">
        <v>14</v>
      </c>
      <c r="V28" s="331">
        <v>15</v>
      </c>
      <c r="W28" s="331">
        <v>13</v>
      </c>
      <c r="X28" s="331">
        <v>13</v>
      </c>
      <c r="Y28" s="331">
        <v>4</v>
      </c>
      <c r="Z28" s="331">
        <v>6</v>
      </c>
      <c r="AA28" s="331">
        <v>0</v>
      </c>
      <c r="AB28" s="331">
        <v>2</v>
      </c>
      <c r="AC28" s="331">
        <v>4</v>
      </c>
      <c r="AD28" s="331">
        <v>3</v>
      </c>
      <c r="AE28" s="331">
        <v>1</v>
      </c>
      <c r="AF28" s="349">
        <v>1</v>
      </c>
    </row>
    <row r="29" spans="1:32" s="81" customFormat="1" ht="12.6" customHeight="1" x14ac:dyDescent="0.2">
      <c r="A29" s="335"/>
      <c r="B29" s="350" t="s">
        <v>43</v>
      </c>
      <c r="C29" s="386">
        <v>13</v>
      </c>
      <c r="D29" s="351">
        <v>15</v>
      </c>
      <c r="E29" s="351">
        <v>9</v>
      </c>
      <c r="F29" s="351">
        <v>8</v>
      </c>
      <c r="G29" s="351">
        <v>15</v>
      </c>
      <c r="H29" s="351">
        <v>10</v>
      </c>
      <c r="I29" s="351">
        <v>10</v>
      </c>
      <c r="J29" s="351">
        <v>15</v>
      </c>
      <c r="K29" s="351">
        <v>17</v>
      </c>
      <c r="L29" s="351">
        <v>17</v>
      </c>
      <c r="M29" s="351">
        <v>12</v>
      </c>
      <c r="N29" s="351">
        <v>7</v>
      </c>
      <c r="O29" s="351">
        <v>10</v>
      </c>
      <c r="P29" s="351">
        <v>5</v>
      </c>
      <c r="Q29" s="338">
        <v>7</v>
      </c>
      <c r="R29" s="338">
        <v>7</v>
      </c>
      <c r="S29" s="338">
        <v>11</v>
      </c>
      <c r="T29" s="338">
        <v>11</v>
      </c>
      <c r="U29" s="338">
        <v>9</v>
      </c>
      <c r="V29" s="331">
        <v>6</v>
      </c>
      <c r="W29" s="331">
        <v>10</v>
      </c>
      <c r="X29" s="331">
        <v>5</v>
      </c>
      <c r="Y29" s="331">
        <v>5</v>
      </c>
      <c r="Z29" s="331">
        <v>0</v>
      </c>
      <c r="AA29" s="331">
        <v>3</v>
      </c>
      <c r="AB29" s="331">
        <v>2</v>
      </c>
      <c r="AC29" s="331">
        <v>3</v>
      </c>
      <c r="AD29" s="331">
        <v>4</v>
      </c>
      <c r="AE29" s="331">
        <v>2</v>
      </c>
      <c r="AF29" s="349">
        <v>3</v>
      </c>
    </row>
    <row r="30" spans="1:32" s="81" customFormat="1" ht="12.6" customHeight="1" x14ac:dyDescent="0.2">
      <c r="A30" s="335" t="s">
        <v>50</v>
      </c>
      <c r="B30" s="350" t="s">
        <v>42</v>
      </c>
      <c r="C30" s="386">
        <v>57</v>
      </c>
      <c r="D30" s="351">
        <v>80</v>
      </c>
      <c r="E30" s="351">
        <v>68</v>
      </c>
      <c r="F30" s="351">
        <v>65</v>
      </c>
      <c r="G30" s="351">
        <v>74</v>
      </c>
      <c r="H30" s="351">
        <v>77</v>
      </c>
      <c r="I30" s="351">
        <v>85</v>
      </c>
      <c r="J30" s="351">
        <v>82</v>
      </c>
      <c r="K30" s="351">
        <v>82</v>
      </c>
      <c r="L30" s="351">
        <v>67</v>
      </c>
      <c r="M30" s="351">
        <v>68</v>
      </c>
      <c r="N30" s="351">
        <v>84</v>
      </c>
      <c r="O30" s="351">
        <v>62</v>
      </c>
      <c r="P30" s="351">
        <v>47</v>
      </c>
      <c r="Q30" s="338">
        <v>41</v>
      </c>
      <c r="R30" s="338">
        <v>64</v>
      </c>
      <c r="S30" s="338">
        <v>40</v>
      </c>
      <c r="T30" s="338">
        <v>44</v>
      </c>
      <c r="U30" s="338">
        <v>47</v>
      </c>
      <c r="V30" s="331">
        <v>42</v>
      </c>
      <c r="W30" s="331">
        <v>49</v>
      </c>
      <c r="X30" s="331">
        <v>25</v>
      </c>
      <c r="Y30" s="331">
        <v>20</v>
      </c>
      <c r="Z30" s="331">
        <v>14</v>
      </c>
      <c r="AA30" s="331">
        <v>23</v>
      </c>
      <c r="AB30" s="331">
        <v>19</v>
      </c>
      <c r="AC30" s="331">
        <v>20</v>
      </c>
      <c r="AD30" s="331">
        <v>10</v>
      </c>
      <c r="AE30" s="331">
        <v>18</v>
      </c>
      <c r="AF30" s="349">
        <v>26</v>
      </c>
    </row>
    <row r="31" spans="1:32" s="81" customFormat="1" ht="12.6" customHeight="1" x14ac:dyDescent="0.2">
      <c r="A31" s="335"/>
      <c r="B31" s="350" t="s">
        <v>43</v>
      </c>
      <c r="C31" s="386">
        <v>44</v>
      </c>
      <c r="D31" s="352">
        <v>68</v>
      </c>
      <c r="E31" s="351">
        <v>63</v>
      </c>
      <c r="F31" s="351">
        <v>77</v>
      </c>
      <c r="G31" s="351">
        <v>80</v>
      </c>
      <c r="H31" s="351">
        <v>87</v>
      </c>
      <c r="I31" s="351">
        <v>87</v>
      </c>
      <c r="J31" s="351">
        <v>82</v>
      </c>
      <c r="K31" s="351">
        <v>73</v>
      </c>
      <c r="L31" s="351">
        <v>77</v>
      </c>
      <c r="M31" s="351">
        <v>56</v>
      </c>
      <c r="N31" s="351">
        <v>54</v>
      </c>
      <c r="O31" s="351">
        <v>46</v>
      </c>
      <c r="P31" s="351">
        <v>44</v>
      </c>
      <c r="Q31" s="338">
        <v>41</v>
      </c>
      <c r="R31" s="338">
        <v>45</v>
      </c>
      <c r="S31" s="338">
        <v>39</v>
      </c>
      <c r="T31" s="338">
        <v>42</v>
      </c>
      <c r="U31" s="338">
        <v>40</v>
      </c>
      <c r="V31" s="331">
        <v>40</v>
      </c>
      <c r="W31" s="331">
        <v>37</v>
      </c>
      <c r="X31" s="331">
        <v>21</v>
      </c>
      <c r="Y31" s="331">
        <v>22</v>
      </c>
      <c r="Z31" s="331">
        <v>16</v>
      </c>
      <c r="AA31" s="331">
        <v>6</v>
      </c>
      <c r="AB31" s="331">
        <v>23</v>
      </c>
      <c r="AC31" s="331">
        <v>16</v>
      </c>
      <c r="AD31" s="331">
        <v>13</v>
      </c>
      <c r="AE31" s="331">
        <v>26</v>
      </c>
      <c r="AF31" s="349">
        <v>15</v>
      </c>
    </row>
    <row r="32" spans="1:32" s="81" customFormat="1" ht="12.6" customHeight="1" x14ac:dyDescent="0.2">
      <c r="A32" s="335" t="s">
        <v>51</v>
      </c>
      <c r="B32" s="350" t="s">
        <v>42</v>
      </c>
      <c r="C32" s="386">
        <v>98</v>
      </c>
      <c r="D32" s="351">
        <v>111</v>
      </c>
      <c r="E32" s="351">
        <v>95</v>
      </c>
      <c r="F32" s="351">
        <v>106</v>
      </c>
      <c r="G32" s="352">
        <v>142</v>
      </c>
      <c r="H32" s="351">
        <v>124</v>
      </c>
      <c r="I32" s="351">
        <v>141</v>
      </c>
      <c r="J32" s="351">
        <v>136</v>
      </c>
      <c r="K32" s="351">
        <v>132</v>
      </c>
      <c r="L32" s="351">
        <v>153</v>
      </c>
      <c r="M32" s="351">
        <v>152</v>
      </c>
      <c r="N32" s="351">
        <v>165</v>
      </c>
      <c r="O32" s="351">
        <v>150</v>
      </c>
      <c r="P32" s="351">
        <v>131</v>
      </c>
      <c r="Q32" s="338">
        <v>116</v>
      </c>
      <c r="R32" s="338">
        <v>133</v>
      </c>
      <c r="S32" s="338">
        <v>109</v>
      </c>
      <c r="T32" s="338">
        <v>98</v>
      </c>
      <c r="U32" s="338">
        <v>101</v>
      </c>
      <c r="V32" s="331">
        <v>89</v>
      </c>
      <c r="W32" s="331">
        <v>92</v>
      </c>
      <c r="X32" s="331">
        <v>67</v>
      </c>
      <c r="Y32" s="331">
        <v>70</v>
      </c>
      <c r="Z32" s="331">
        <v>59</v>
      </c>
      <c r="AA32" s="331">
        <v>53</v>
      </c>
      <c r="AB32" s="331">
        <v>54</v>
      </c>
      <c r="AC32" s="331">
        <v>57</v>
      </c>
      <c r="AD32" s="331">
        <v>50</v>
      </c>
      <c r="AE32" s="331">
        <v>54</v>
      </c>
      <c r="AF32" s="349">
        <v>64</v>
      </c>
    </row>
    <row r="33" spans="1:33" s="81" customFormat="1" ht="12.6" customHeight="1" x14ac:dyDescent="0.2">
      <c r="A33" s="335"/>
      <c r="B33" s="350" t="s">
        <v>43</v>
      </c>
      <c r="C33" s="386">
        <v>61</v>
      </c>
      <c r="D33" s="351">
        <v>81</v>
      </c>
      <c r="E33" s="351">
        <v>91</v>
      </c>
      <c r="F33" s="351">
        <v>92</v>
      </c>
      <c r="G33" s="351">
        <v>109</v>
      </c>
      <c r="H33" s="351">
        <v>136</v>
      </c>
      <c r="I33" s="351">
        <v>99</v>
      </c>
      <c r="J33" s="351">
        <v>133</v>
      </c>
      <c r="K33" s="351">
        <v>130</v>
      </c>
      <c r="L33" s="351">
        <v>144</v>
      </c>
      <c r="M33" s="351">
        <v>116</v>
      </c>
      <c r="N33" s="351">
        <v>131</v>
      </c>
      <c r="O33" s="351">
        <v>113</v>
      </c>
      <c r="P33" s="351">
        <v>108</v>
      </c>
      <c r="Q33" s="338">
        <v>103</v>
      </c>
      <c r="R33" s="338">
        <v>88</v>
      </c>
      <c r="S33" s="338">
        <v>87</v>
      </c>
      <c r="T33" s="338">
        <v>92</v>
      </c>
      <c r="U33" s="338">
        <v>73</v>
      </c>
      <c r="V33" s="331">
        <v>58</v>
      </c>
      <c r="W33" s="331">
        <v>78</v>
      </c>
      <c r="X33" s="331">
        <v>58</v>
      </c>
      <c r="Y33" s="331">
        <v>40</v>
      </c>
      <c r="Z33" s="331">
        <v>54</v>
      </c>
      <c r="AA33" s="331">
        <v>40</v>
      </c>
      <c r="AB33" s="331">
        <v>50</v>
      </c>
      <c r="AC33" s="331">
        <v>41</v>
      </c>
      <c r="AD33" s="331">
        <v>36</v>
      </c>
      <c r="AE33" s="331">
        <v>49</v>
      </c>
      <c r="AF33" s="349">
        <v>38</v>
      </c>
    </row>
    <row r="34" spans="1:33" s="81" customFormat="1" ht="13.5" thickBot="1" x14ac:dyDescent="0.25">
      <c r="A34" s="357"/>
      <c r="B34" s="485" t="s">
        <v>46</v>
      </c>
      <c r="C34" s="486">
        <v>302</v>
      </c>
      <c r="D34" s="393">
        <v>392</v>
      </c>
      <c r="E34" s="392">
        <v>361</v>
      </c>
      <c r="F34" s="392">
        <v>379</v>
      </c>
      <c r="G34" s="393">
        <v>458</v>
      </c>
      <c r="H34" s="392">
        <v>463</v>
      </c>
      <c r="I34" s="392">
        <v>453</v>
      </c>
      <c r="J34" s="392">
        <v>486</v>
      </c>
      <c r="K34" s="392">
        <v>465</v>
      </c>
      <c r="L34" s="392">
        <v>482</v>
      </c>
      <c r="M34" s="392">
        <v>428</v>
      </c>
      <c r="N34" s="392">
        <v>465</v>
      </c>
      <c r="O34" s="392">
        <v>406</v>
      </c>
      <c r="P34" s="392">
        <v>347</v>
      </c>
      <c r="Q34" s="395">
        <v>323</v>
      </c>
      <c r="R34" s="395">
        <v>364</v>
      </c>
      <c r="S34" s="395">
        <v>303</v>
      </c>
      <c r="T34" s="395">
        <v>308</v>
      </c>
      <c r="U34" s="395">
        <v>284</v>
      </c>
      <c r="V34" s="395">
        <v>250</v>
      </c>
      <c r="W34" s="395">
        <v>279</v>
      </c>
      <c r="X34" s="395">
        <v>189</v>
      </c>
      <c r="Y34" s="395">
        <v>161</v>
      </c>
      <c r="Z34" s="395">
        <v>149</v>
      </c>
      <c r="AA34" s="395">
        <v>125</v>
      </c>
      <c r="AB34" s="395">
        <v>150</v>
      </c>
      <c r="AC34" s="395">
        <v>141</v>
      </c>
      <c r="AD34" s="395">
        <v>116</v>
      </c>
      <c r="AE34" s="395">
        <v>150</v>
      </c>
      <c r="AF34" s="397">
        <v>147</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203"/>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ht="15.75" x14ac:dyDescent="0.25">
      <c r="A38" s="67"/>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3100-000000000000}"/>
  </hyperlinks>
  <pageMargins left="0.75" right="0.75" top="1" bottom="1" header="0.5" footer="0.5"/>
  <pageSetup paperSize="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K27"/>
  <sheetViews>
    <sheetView workbookViewId="0">
      <selection activeCell="AF1" sqref="AF1"/>
    </sheetView>
  </sheetViews>
  <sheetFormatPr defaultRowHeight="12" x14ac:dyDescent="0.2"/>
  <cols>
    <col min="1" max="1" width="21.5703125" style="6" customWidth="1"/>
    <col min="2" max="23" width="5" style="6" bestFit="1" customWidth="1"/>
    <col min="24" max="30" width="5" style="6" customWidth="1"/>
    <col min="31" max="31" width="5" style="6" bestFit="1" customWidth="1"/>
    <col min="32" max="16384" width="9.140625" style="6"/>
  </cols>
  <sheetData>
    <row r="1" spans="1:89" s="122" customFormat="1" ht="13.5" customHeight="1" thickTop="1" thickBot="1" x14ac:dyDescent="0.25">
      <c r="A1" s="929" t="s">
        <v>467</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89"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row>
    <row r="3" spans="1:89" s="81" customFormat="1" ht="12.75" x14ac:dyDescent="0.2">
      <c r="A3" s="444" t="s">
        <v>53</v>
      </c>
      <c r="B3" s="351">
        <v>892</v>
      </c>
      <c r="C3" s="351">
        <v>963</v>
      </c>
      <c r="D3" s="351">
        <v>881</v>
      </c>
      <c r="E3" s="351">
        <v>898</v>
      </c>
      <c r="F3" s="351">
        <v>934</v>
      </c>
      <c r="G3" s="351">
        <v>868</v>
      </c>
      <c r="H3" s="351">
        <v>898</v>
      </c>
      <c r="I3" s="351">
        <v>850</v>
      </c>
      <c r="J3" s="351">
        <v>861</v>
      </c>
      <c r="K3" s="351">
        <v>855</v>
      </c>
      <c r="L3" s="351">
        <v>789</v>
      </c>
      <c r="M3" s="351">
        <v>846</v>
      </c>
      <c r="N3" s="351">
        <v>754</v>
      </c>
      <c r="O3" s="351">
        <v>714</v>
      </c>
      <c r="P3" s="351">
        <v>639</v>
      </c>
      <c r="Q3" s="351">
        <v>691</v>
      </c>
      <c r="R3" s="351">
        <v>587</v>
      </c>
      <c r="S3" s="351">
        <v>546</v>
      </c>
      <c r="T3" s="351">
        <v>542</v>
      </c>
      <c r="U3" s="434">
        <v>490</v>
      </c>
      <c r="V3" s="338">
        <v>454</v>
      </c>
      <c r="W3" s="338">
        <v>360</v>
      </c>
      <c r="X3" s="338">
        <v>327</v>
      </c>
      <c r="Y3" s="338">
        <v>313</v>
      </c>
      <c r="Z3" s="338">
        <v>255</v>
      </c>
      <c r="AA3" s="338">
        <v>295</v>
      </c>
      <c r="AB3" s="338">
        <v>238</v>
      </c>
      <c r="AC3" s="338">
        <v>216</v>
      </c>
      <c r="AD3" s="338">
        <v>310</v>
      </c>
      <c r="AE3" s="374">
        <v>289</v>
      </c>
    </row>
    <row r="4" spans="1:89" s="81" customFormat="1" ht="13.5" thickBot="1" x14ac:dyDescent="0.25">
      <c r="A4" s="340" t="s">
        <v>54</v>
      </c>
      <c r="B4" s="344">
        <v>134</v>
      </c>
      <c r="C4" s="344">
        <v>148</v>
      </c>
      <c r="D4" s="344">
        <v>151</v>
      </c>
      <c r="E4" s="344">
        <v>157</v>
      </c>
      <c r="F4" s="344">
        <v>133</v>
      </c>
      <c r="G4" s="344">
        <v>92</v>
      </c>
      <c r="H4" s="344">
        <v>109</v>
      </c>
      <c r="I4" s="344">
        <v>76</v>
      </c>
      <c r="J4" s="344">
        <v>107</v>
      </c>
      <c r="K4" s="344">
        <v>82</v>
      </c>
      <c r="L4" s="344">
        <v>85</v>
      </c>
      <c r="M4" s="344">
        <v>72</v>
      </c>
      <c r="N4" s="344">
        <v>81</v>
      </c>
      <c r="O4" s="344">
        <v>79</v>
      </c>
      <c r="P4" s="344">
        <v>86</v>
      </c>
      <c r="Q4" s="344">
        <v>75</v>
      </c>
      <c r="R4" s="344">
        <v>69</v>
      </c>
      <c r="S4" s="344">
        <v>63</v>
      </c>
      <c r="T4" s="344">
        <v>75</v>
      </c>
      <c r="U4" s="435">
        <v>51</v>
      </c>
      <c r="V4" s="345">
        <v>46</v>
      </c>
      <c r="W4" s="345">
        <v>53</v>
      </c>
      <c r="X4" s="345">
        <v>55</v>
      </c>
      <c r="Y4" s="345">
        <v>45</v>
      </c>
      <c r="Z4" s="345">
        <v>52</v>
      </c>
      <c r="AA4" s="345">
        <v>50</v>
      </c>
      <c r="AB4" s="345">
        <v>47</v>
      </c>
      <c r="AC4" s="345">
        <v>42</v>
      </c>
      <c r="AD4" s="345">
        <v>65</v>
      </c>
      <c r="AE4" s="402">
        <v>52</v>
      </c>
    </row>
    <row r="5" spans="1:89" s="81" customFormat="1" ht="12.75"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89" s="81" customFormat="1" ht="12.75" x14ac:dyDescent="0.2">
      <c r="A6" s="335" t="s">
        <v>56</v>
      </c>
      <c r="B6" s="351">
        <v>69</v>
      </c>
      <c r="C6" s="351">
        <v>68</v>
      </c>
      <c r="D6" s="351">
        <v>84</v>
      </c>
      <c r="E6" s="351">
        <v>77</v>
      </c>
      <c r="F6" s="351">
        <v>80</v>
      </c>
      <c r="G6" s="351">
        <v>70</v>
      </c>
      <c r="H6" s="351">
        <v>76</v>
      </c>
      <c r="I6" s="351">
        <v>56</v>
      </c>
      <c r="J6" s="351">
        <v>91</v>
      </c>
      <c r="K6" s="351">
        <v>68</v>
      </c>
      <c r="L6" s="351">
        <v>86</v>
      </c>
      <c r="M6" s="351">
        <v>98</v>
      </c>
      <c r="N6" s="351">
        <v>64</v>
      </c>
      <c r="O6" s="351">
        <v>36</v>
      </c>
      <c r="P6" s="351">
        <v>42</v>
      </c>
      <c r="Q6" s="351">
        <v>63</v>
      </c>
      <c r="R6" s="351">
        <v>50</v>
      </c>
      <c r="S6" s="351">
        <v>40</v>
      </c>
      <c r="T6" s="351">
        <v>49</v>
      </c>
      <c r="U6" s="434">
        <v>44</v>
      </c>
      <c r="V6" s="331">
        <v>35</v>
      </c>
      <c r="W6" s="331">
        <v>24</v>
      </c>
      <c r="X6" s="331">
        <v>30</v>
      </c>
      <c r="Y6" s="331">
        <v>20</v>
      </c>
      <c r="Z6" s="331">
        <v>19</v>
      </c>
      <c r="AA6" s="331">
        <v>30</v>
      </c>
      <c r="AB6" s="331">
        <v>18</v>
      </c>
      <c r="AC6" s="331">
        <v>21</v>
      </c>
      <c r="AD6" s="331">
        <v>21</v>
      </c>
      <c r="AE6" s="349">
        <v>30</v>
      </c>
    </row>
    <row r="7" spans="1:89" s="81" customFormat="1" ht="12.75" x14ac:dyDescent="0.2">
      <c r="A7" s="335" t="s">
        <v>57</v>
      </c>
      <c r="B7" s="351">
        <v>76</v>
      </c>
      <c r="C7" s="351">
        <v>79</v>
      </c>
      <c r="D7" s="351">
        <v>44</v>
      </c>
      <c r="E7" s="351">
        <v>67</v>
      </c>
      <c r="F7" s="351">
        <v>64</v>
      </c>
      <c r="G7" s="351">
        <v>59</v>
      </c>
      <c r="H7" s="351">
        <v>75</v>
      </c>
      <c r="I7" s="351">
        <v>64</v>
      </c>
      <c r="J7" s="351">
        <v>66</v>
      </c>
      <c r="K7" s="351">
        <v>69</v>
      </c>
      <c r="L7" s="351">
        <v>71</v>
      </c>
      <c r="M7" s="351">
        <v>68</v>
      </c>
      <c r="N7" s="351">
        <v>63</v>
      </c>
      <c r="O7" s="351">
        <v>63</v>
      </c>
      <c r="P7" s="351">
        <v>50</v>
      </c>
      <c r="Q7" s="351">
        <v>47</v>
      </c>
      <c r="R7" s="351">
        <v>46</v>
      </c>
      <c r="S7" s="351">
        <v>44</v>
      </c>
      <c r="T7" s="351">
        <v>41</v>
      </c>
      <c r="U7" s="434">
        <v>27</v>
      </c>
      <c r="V7" s="331">
        <v>26</v>
      </c>
      <c r="W7" s="331">
        <v>18</v>
      </c>
      <c r="X7" s="331">
        <v>20</v>
      </c>
      <c r="Y7" s="331">
        <v>21</v>
      </c>
      <c r="Z7" s="331">
        <v>19</v>
      </c>
      <c r="AA7" s="331">
        <v>21</v>
      </c>
      <c r="AB7" s="331">
        <v>22</v>
      </c>
      <c r="AC7" s="331">
        <v>19</v>
      </c>
      <c r="AD7" s="331">
        <v>17</v>
      </c>
      <c r="AE7" s="349">
        <v>18</v>
      </c>
    </row>
    <row r="8" spans="1:89" s="81" customFormat="1" ht="12.75" x14ac:dyDescent="0.2">
      <c r="A8" s="335" t="s">
        <v>58</v>
      </c>
      <c r="B8" s="351">
        <v>52</v>
      </c>
      <c r="C8" s="351">
        <v>94</v>
      </c>
      <c r="D8" s="351">
        <v>71</v>
      </c>
      <c r="E8" s="351">
        <v>70</v>
      </c>
      <c r="F8" s="351">
        <v>82</v>
      </c>
      <c r="G8" s="351">
        <v>75</v>
      </c>
      <c r="H8" s="351">
        <v>71</v>
      </c>
      <c r="I8" s="351">
        <v>60</v>
      </c>
      <c r="J8" s="351">
        <v>54</v>
      </c>
      <c r="K8" s="351">
        <v>65</v>
      </c>
      <c r="L8" s="351">
        <v>60</v>
      </c>
      <c r="M8" s="351">
        <v>56</v>
      </c>
      <c r="N8" s="351">
        <v>50</v>
      </c>
      <c r="O8" s="351">
        <v>58</v>
      </c>
      <c r="P8" s="351">
        <v>44</v>
      </c>
      <c r="Q8" s="351">
        <v>61</v>
      </c>
      <c r="R8" s="351">
        <v>38</v>
      </c>
      <c r="S8" s="351">
        <v>49</v>
      </c>
      <c r="T8" s="351">
        <v>40</v>
      </c>
      <c r="U8" s="434">
        <v>39</v>
      </c>
      <c r="V8" s="331">
        <v>34</v>
      </c>
      <c r="W8" s="331">
        <v>36</v>
      </c>
      <c r="X8" s="331">
        <v>24</v>
      </c>
      <c r="Y8" s="331">
        <v>30</v>
      </c>
      <c r="Z8" s="331">
        <v>24</v>
      </c>
      <c r="AA8" s="331">
        <v>24</v>
      </c>
      <c r="AB8" s="331">
        <v>23</v>
      </c>
      <c r="AC8" s="331">
        <v>19</v>
      </c>
      <c r="AD8" s="331">
        <v>23</v>
      </c>
      <c r="AE8" s="349">
        <v>31</v>
      </c>
    </row>
    <row r="9" spans="1:89" s="81" customFormat="1" ht="12.75" x14ac:dyDescent="0.2">
      <c r="A9" s="335" t="s">
        <v>59</v>
      </c>
      <c r="B9" s="351">
        <v>69</v>
      </c>
      <c r="C9" s="351">
        <v>96</v>
      </c>
      <c r="D9" s="351">
        <v>78</v>
      </c>
      <c r="E9" s="351">
        <v>72</v>
      </c>
      <c r="F9" s="351">
        <v>74</v>
      </c>
      <c r="G9" s="351">
        <v>77</v>
      </c>
      <c r="H9" s="351">
        <v>67</v>
      </c>
      <c r="I9" s="351">
        <v>63</v>
      </c>
      <c r="J9" s="351">
        <v>75</v>
      </c>
      <c r="K9" s="351">
        <v>69</v>
      </c>
      <c r="L9" s="351">
        <v>66</v>
      </c>
      <c r="M9" s="351">
        <v>74</v>
      </c>
      <c r="N9" s="351">
        <v>48</v>
      </c>
      <c r="O9" s="351">
        <v>62</v>
      </c>
      <c r="P9" s="351">
        <v>61</v>
      </c>
      <c r="Q9" s="351">
        <v>61</v>
      </c>
      <c r="R9" s="351">
        <v>56</v>
      </c>
      <c r="S9" s="351">
        <v>46</v>
      </c>
      <c r="T9" s="351">
        <v>41</v>
      </c>
      <c r="U9" s="434">
        <v>35</v>
      </c>
      <c r="V9" s="331">
        <v>33</v>
      </c>
      <c r="W9" s="331">
        <v>27</v>
      </c>
      <c r="X9" s="331">
        <v>32</v>
      </c>
      <c r="Y9" s="331">
        <v>25</v>
      </c>
      <c r="Z9" s="331">
        <v>20</v>
      </c>
      <c r="AA9" s="331">
        <v>17</v>
      </c>
      <c r="AB9" s="331">
        <v>18</v>
      </c>
      <c r="AC9" s="331">
        <v>14</v>
      </c>
      <c r="AD9" s="331">
        <v>17</v>
      </c>
      <c r="AE9" s="349">
        <v>16</v>
      </c>
    </row>
    <row r="10" spans="1:89" s="81" customFormat="1" ht="12.75" x14ac:dyDescent="0.2">
      <c r="A10" s="335" t="s">
        <v>60</v>
      </c>
      <c r="B10" s="351">
        <v>80</v>
      </c>
      <c r="C10" s="351">
        <v>86</v>
      </c>
      <c r="D10" s="351">
        <v>71</v>
      </c>
      <c r="E10" s="351">
        <v>73</v>
      </c>
      <c r="F10" s="351">
        <v>81</v>
      </c>
      <c r="G10" s="351">
        <v>71</v>
      </c>
      <c r="H10" s="351">
        <v>59</v>
      </c>
      <c r="I10" s="351">
        <v>75</v>
      </c>
      <c r="J10" s="351">
        <v>94</v>
      </c>
      <c r="K10" s="351">
        <v>81</v>
      </c>
      <c r="L10" s="351">
        <v>53</v>
      </c>
      <c r="M10" s="351">
        <v>72</v>
      </c>
      <c r="N10" s="351">
        <v>63</v>
      </c>
      <c r="O10" s="351">
        <v>67</v>
      </c>
      <c r="P10" s="351">
        <v>63</v>
      </c>
      <c r="Q10" s="351">
        <v>73</v>
      </c>
      <c r="R10" s="351">
        <v>60</v>
      </c>
      <c r="S10" s="351">
        <v>56</v>
      </c>
      <c r="T10" s="351">
        <v>48</v>
      </c>
      <c r="U10" s="434">
        <v>53</v>
      </c>
      <c r="V10" s="331">
        <v>54</v>
      </c>
      <c r="W10" s="331">
        <v>40</v>
      </c>
      <c r="X10" s="331">
        <v>22</v>
      </c>
      <c r="Y10" s="331">
        <v>30</v>
      </c>
      <c r="Z10" s="331">
        <v>23</v>
      </c>
      <c r="AA10" s="331">
        <v>22</v>
      </c>
      <c r="AB10" s="331">
        <v>18</v>
      </c>
      <c r="AC10" s="331">
        <v>14</v>
      </c>
      <c r="AD10" s="331">
        <v>28</v>
      </c>
      <c r="AE10" s="349">
        <v>31</v>
      </c>
    </row>
    <row r="11" spans="1:89" s="81" customFormat="1" ht="12.75" x14ac:dyDescent="0.2">
      <c r="A11" s="335" t="s">
        <v>61</v>
      </c>
      <c r="B11" s="351">
        <v>77</v>
      </c>
      <c r="C11" s="351">
        <v>84</v>
      </c>
      <c r="D11" s="351">
        <v>66</v>
      </c>
      <c r="E11" s="351">
        <v>80</v>
      </c>
      <c r="F11" s="351">
        <v>75</v>
      </c>
      <c r="G11" s="351">
        <v>54</v>
      </c>
      <c r="H11" s="351">
        <v>85</v>
      </c>
      <c r="I11" s="351">
        <v>86</v>
      </c>
      <c r="J11" s="351">
        <v>65</v>
      </c>
      <c r="K11" s="351">
        <v>94</v>
      </c>
      <c r="L11" s="351">
        <v>60</v>
      </c>
      <c r="M11" s="351">
        <v>78</v>
      </c>
      <c r="N11" s="351">
        <v>65</v>
      </c>
      <c r="O11" s="351">
        <v>59</v>
      </c>
      <c r="P11" s="351">
        <v>56</v>
      </c>
      <c r="Q11" s="351">
        <v>60</v>
      </c>
      <c r="R11" s="351">
        <v>52</v>
      </c>
      <c r="S11" s="351">
        <v>43</v>
      </c>
      <c r="T11" s="351">
        <v>48</v>
      </c>
      <c r="U11" s="434">
        <v>51</v>
      </c>
      <c r="V11" s="331">
        <v>33</v>
      </c>
      <c r="W11" s="331">
        <v>34</v>
      </c>
      <c r="X11" s="331">
        <v>41</v>
      </c>
      <c r="Y11" s="331">
        <v>17</v>
      </c>
      <c r="Z11" s="331">
        <v>23</v>
      </c>
      <c r="AA11" s="331">
        <v>29</v>
      </c>
      <c r="AB11" s="331">
        <v>25</v>
      </c>
      <c r="AC11" s="331">
        <v>11</v>
      </c>
      <c r="AD11" s="331">
        <v>32</v>
      </c>
      <c r="AE11" s="349">
        <v>23</v>
      </c>
    </row>
    <row r="12" spans="1:89" s="81" customFormat="1" ht="12.75" x14ac:dyDescent="0.2">
      <c r="A12" s="335" t="s">
        <v>62</v>
      </c>
      <c r="B12" s="351">
        <v>69</v>
      </c>
      <c r="C12" s="351">
        <v>70</v>
      </c>
      <c r="D12" s="351">
        <v>66</v>
      </c>
      <c r="E12" s="351">
        <v>63</v>
      </c>
      <c r="F12" s="351">
        <v>91</v>
      </c>
      <c r="G12" s="351">
        <v>74</v>
      </c>
      <c r="H12" s="351">
        <v>78</v>
      </c>
      <c r="I12" s="351">
        <v>67</v>
      </c>
      <c r="J12" s="351">
        <v>62</v>
      </c>
      <c r="K12" s="351">
        <v>64</v>
      </c>
      <c r="L12" s="351">
        <v>58</v>
      </c>
      <c r="M12" s="351">
        <v>65</v>
      </c>
      <c r="N12" s="351">
        <v>61</v>
      </c>
      <c r="O12" s="351">
        <v>64</v>
      </c>
      <c r="P12" s="351">
        <v>48</v>
      </c>
      <c r="Q12" s="351">
        <v>57</v>
      </c>
      <c r="R12" s="351">
        <v>44</v>
      </c>
      <c r="S12" s="351">
        <v>49</v>
      </c>
      <c r="T12" s="351">
        <v>39</v>
      </c>
      <c r="U12" s="434">
        <v>30</v>
      </c>
      <c r="V12" s="331">
        <v>52</v>
      </c>
      <c r="W12" s="331">
        <v>31</v>
      </c>
      <c r="X12" s="331">
        <v>21</v>
      </c>
      <c r="Y12" s="331">
        <v>30</v>
      </c>
      <c r="Z12" s="331">
        <v>23</v>
      </c>
      <c r="AA12" s="331">
        <v>19</v>
      </c>
      <c r="AB12" s="331">
        <v>28</v>
      </c>
      <c r="AC12" s="331">
        <v>14</v>
      </c>
      <c r="AD12" s="331">
        <v>28</v>
      </c>
      <c r="AE12" s="349">
        <v>27</v>
      </c>
    </row>
    <row r="13" spans="1:89" s="81" customFormat="1" ht="12.75" x14ac:dyDescent="0.2">
      <c r="A13" s="335" t="s">
        <v>63</v>
      </c>
      <c r="B13" s="351">
        <v>62</v>
      </c>
      <c r="C13" s="351">
        <v>68</v>
      </c>
      <c r="D13" s="351">
        <v>78</v>
      </c>
      <c r="E13" s="351">
        <v>86</v>
      </c>
      <c r="F13" s="351">
        <v>71</v>
      </c>
      <c r="G13" s="351">
        <v>79</v>
      </c>
      <c r="H13" s="351">
        <v>68</v>
      </c>
      <c r="I13" s="351">
        <v>74</v>
      </c>
      <c r="J13" s="351">
        <v>56</v>
      </c>
      <c r="K13" s="351">
        <v>69</v>
      </c>
      <c r="L13" s="351">
        <v>64</v>
      </c>
      <c r="M13" s="351">
        <v>58</v>
      </c>
      <c r="N13" s="351">
        <v>66</v>
      </c>
      <c r="O13" s="351">
        <v>61</v>
      </c>
      <c r="P13" s="351">
        <v>61</v>
      </c>
      <c r="Q13" s="351">
        <v>47</v>
      </c>
      <c r="R13" s="351">
        <v>43</v>
      </c>
      <c r="S13" s="351">
        <v>41</v>
      </c>
      <c r="T13" s="351">
        <v>51</v>
      </c>
      <c r="U13" s="434">
        <v>35</v>
      </c>
      <c r="V13" s="331">
        <v>34</v>
      </c>
      <c r="W13" s="331">
        <v>25</v>
      </c>
      <c r="X13" s="331">
        <v>29</v>
      </c>
      <c r="Y13" s="331">
        <v>34</v>
      </c>
      <c r="Z13" s="331">
        <v>16</v>
      </c>
      <c r="AA13" s="331">
        <v>32</v>
      </c>
      <c r="AB13" s="331">
        <v>20</v>
      </c>
      <c r="AC13" s="331">
        <v>20</v>
      </c>
      <c r="AD13" s="331">
        <v>22</v>
      </c>
      <c r="AE13" s="349">
        <v>17</v>
      </c>
    </row>
    <row r="14" spans="1:89" s="81" customFormat="1" ht="12.75" x14ac:dyDescent="0.2">
      <c r="A14" s="335" t="s">
        <v>64</v>
      </c>
      <c r="B14" s="351">
        <v>88</v>
      </c>
      <c r="C14" s="351">
        <v>75</v>
      </c>
      <c r="D14" s="351">
        <v>62</v>
      </c>
      <c r="E14" s="351">
        <v>54</v>
      </c>
      <c r="F14" s="351">
        <v>84</v>
      </c>
      <c r="G14" s="351">
        <v>83</v>
      </c>
      <c r="H14" s="351">
        <v>94</v>
      </c>
      <c r="I14" s="351">
        <v>79</v>
      </c>
      <c r="J14" s="351">
        <v>71</v>
      </c>
      <c r="K14" s="351">
        <v>65</v>
      </c>
      <c r="L14" s="351">
        <v>66</v>
      </c>
      <c r="M14" s="351">
        <v>61</v>
      </c>
      <c r="N14" s="351">
        <v>63</v>
      </c>
      <c r="O14" s="351">
        <v>55</v>
      </c>
      <c r="P14" s="351">
        <v>65</v>
      </c>
      <c r="Q14" s="351">
        <v>54</v>
      </c>
      <c r="R14" s="351">
        <v>38</v>
      </c>
      <c r="S14" s="351">
        <v>51</v>
      </c>
      <c r="T14" s="351">
        <v>34</v>
      </c>
      <c r="U14" s="434">
        <v>46</v>
      </c>
      <c r="V14" s="331">
        <v>41</v>
      </c>
      <c r="W14" s="331">
        <v>34</v>
      </c>
      <c r="X14" s="331">
        <v>27</v>
      </c>
      <c r="Y14" s="331">
        <v>21</v>
      </c>
      <c r="Z14" s="331">
        <v>24</v>
      </c>
      <c r="AA14" s="331">
        <v>26</v>
      </c>
      <c r="AB14" s="331">
        <v>16</v>
      </c>
      <c r="AC14" s="331">
        <v>12</v>
      </c>
      <c r="AD14" s="331">
        <v>23</v>
      </c>
      <c r="AE14" s="349">
        <v>28</v>
      </c>
    </row>
    <row r="15" spans="1:89" s="81" customFormat="1" ht="12.75" x14ac:dyDescent="0.2">
      <c r="A15" s="335" t="s">
        <v>65</v>
      </c>
      <c r="B15" s="351">
        <v>73</v>
      </c>
      <c r="C15" s="351">
        <v>88</v>
      </c>
      <c r="D15" s="351">
        <v>88</v>
      </c>
      <c r="E15" s="351">
        <v>88</v>
      </c>
      <c r="F15" s="351">
        <v>76</v>
      </c>
      <c r="G15" s="351">
        <v>80</v>
      </c>
      <c r="H15" s="351">
        <v>83</v>
      </c>
      <c r="I15" s="351">
        <v>67</v>
      </c>
      <c r="J15" s="351">
        <v>82</v>
      </c>
      <c r="K15" s="351">
        <v>66</v>
      </c>
      <c r="L15" s="351">
        <v>69</v>
      </c>
      <c r="M15" s="351">
        <v>65</v>
      </c>
      <c r="N15" s="351">
        <v>67</v>
      </c>
      <c r="O15" s="351">
        <v>68</v>
      </c>
      <c r="P15" s="351">
        <v>48</v>
      </c>
      <c r="Q15" s="351">
        <v>53</v>
      </c>
      <c r="R15" s="351">
        <v>54</v>
      </c>
      <c r="S15" s="351">
        <v>52</v>
      </c>
      <c r="T15" s="351">
        <v>53</v>
      </c>
      <c r="U15" s="434">
        <v>46</v>
      </c>
      <c r="V15" s="331">
        <v>27</v>
      </c>
      <c r="W15" s="331">
        <v>33</v>
      </c>
      <c r="X15" s="331">
        <v>27</v>
      </c>
      <c r="Y15" s="331">
        <v>32</v>
      </c>
      <c r="Z15" s="331">
        <v>24</v>
      </c>
      <c r="AA15" s="331">
        <v>23</v>
      </c>
      <c r="AB15" s="331">
        <v>25</v>
      </c>
      <c r="AC15" s="331">
        <v>14</v>
      </c>
      <c r="AD15" s="331">
        <v>25</v>
      </c>
      <c r="AE15" s="349">
        <v>20</v>
      </c>
    </row>
    <row r="16" spans="1:89" s="81" customFormat="1" ht="12.6" customHeight="1" x14ac:dyDescent="0.2">
      <c r="A16" s="335" t="s">
        <v>66</v>
      </c>
      <c r="B16" s="351">
        <v>99</v>
      </c>
      <c r="C16" s="351">
        <v>82</v>
      </c>
      <c r="D16" s="351">
        <v>90</v>
      </c>
      <c r="E16" s="351">
        <v>82</v>
      </c>
      <c r="F16" s="351">
        <v>69</v>
      </c>
      <c r="G16" s="351">
        <v>53</v>
      </c>
      <c r="H16" s="351">
        <v>73</v>
      </c>
      <c r="I16" s="351">
        <v>89</v>
      </c>
      <c r="J16" s="351">
        <v>60</v>
      </c>
      <c r="K16" s="351">
        <v>73</v>
      </c>
      <c r="L16" s="351">
        <v>71</v>
      </c>
      <c r="M16" s="351">
        <v>80</v>
      </c>
      <c r="N16" s="351">
        <v>78</v>
      </c>
      <c r="O16" s="351">
        <v>63</v>
      </c>
      <c r="P16" s="351">
        <v>46</v>
      </c>
      <c r="Q16" s="351">
        <v>55</v>
      </c>
      <c r="R16" s="351">
        <v>54</v>
      </c>
      <c r="S16" s="351">
        <v>33</v>
      </c>
      <c r="T16" s="351">
        <v>41</v>
      </c>
      <c r="U16" s="434">
        <v>43</v>
      </c>
      <c r="V16" s="331">
        <v>48</v>
      </c>
      <c r="W16" s="331">
        <v>32</v>
      </c>
      <c r="X16" s="331">
        <v>35</v>
      </c>
      <c r="Y16" s="331">
        <v>25</v>
      </c>
      <c r="Z16" s="331">
        <v>24</v>
      </c>
      <c r="AA16" s="331">
        <v>33</v>
      </c>
      <c r="AB16" s="331">
        <v>16</v>
      </c>
      <c r="AC16" s="331">
        <v>24</v>
      </c>
      <c r="AD16" s="331">
        <v>36</v>
      </c>
      <c r="AE16" s="349">
        <v>26</v>
      </c>
    </row>
    <row r="17" spans="1:31" s="81" customFormat="1" ht="13.5" thickBot="1" x14ac:dyDescent="0.25">
      <c r="A17" s="340" t="s">
        <v>67</v>
      </c>
      <c r="B17" s="344">
        <v>78</v>
      </c>
      <c r="C17" s="344">
        <v>73</v>
      </c>
      <c r="D17" s="344">
        <v>83</v>
      </c>
      <c r="E17" s="344">
        <v>86</v>
      </c>
      <c r="F17" s="344">
        <v>87</v>
      </c>
      <c r="G17" s="344">
        <v>93</v>
      </c>
      <c r="H17" s="344">
        <v>69</v>
      </c>
      <c r="I17" s="344">
        <v>70</v>
      </c>
      <c r="J17" s="344">
        <v>85</v>
      </c>
      <c r="K17" s="344">
        <v>72</v>
      </c>
      <c r="L17" s="344">
        <v>65</v>
      </c>
      <c r="M17" s="344">
        <v>71</v>
      </c>
      <c r="N17" s="344">
        <v>66</v>
      </c>
      <c r="O17" s="344">
        <v>58</v>
      </c>
      <c r="P17" s="344">
        <v>55</v>
      </c>
      <c r="Q17" s="344">
        <v>60</v>
      </c>
      <c r="R17" s="344">
        <v>52</v>
      </c>
      <c r="S17" s="344">
        <v>42</v>
      </c>
      <c r="T17" s="344">
        <v>57</v>
      </c>
      <c r="U17" s="435">
        <v>41</v>
      </c>
      <c r="V17" s="345">
        <v>37</v>
      </c>
      <c r="W17" s="345">
        <v>26</v>
      </c>
      <c r="X17" s="345">
        <v>19</v>
      </c>
      <c r="Y17" s="345">
        <v>28</v>
      </c>
      <c r="Z17" s="345">
        <v>16</v>
      </c>
      <c r="AA17" s="345">
        <v>19</v>
      </c>
      <c r="AB17" s="345">
        <v>9</v>
      </c>
      <c r="AC17" s="345">
        <v>34</v>
      </c>
      <c r="AD17" s="345">
        <v>38</v>
      </c>
      <c r="AE17" s="402">
        <v>22</v>
      </c>
    </row>
    <row r="18" spans="1:31" s="81" customFormat="1" ht="12.75"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98</v>
      </c>
      <c r="C19" s="351">
        <v>115</v>
      </c>
      <c r="D19" s="351">
        <v>99</v>
      </c>
      <c r="E19" s="351">
        <v>100</v>
      </c>
      <c r="F19" s="351">
        <v>100</v>
      </c>
      <c r="G19" s="351">
        <v>94</v>
      </c>
      <c r="H19" s="351">
        <v>89</v>
      </c>
      <c r="I19" s="351">
        <v>112</v>
      </c>
      <c r="J19" s="351">
        <v>79</v>
      </c>
      <c r="K19" s="351">
        <v>96</v>
      </c>
      <c r="L19" s="351">
        <v>87</v>
      </c>
      <c r="M19" s="351">
        <v>93</v>
      </c>
      <c r="N19" s="351">
        <v>91</v>
      </c>
      <c r="O19" s="351">
        <v>85</v>
      </c>
      <c r="P19" s="351">
        <v>70</v>
      </c>
      <c r="Q19" s="351">
        <v>68</v>
      </c>
      <c r="R19" s="351">
        <v>80</v>
      </c>
      <c r="S19" s="351">
        <v>59</v>
      </c>
      <c r="T19" s="351">
        <v>72</v>
      </c>
      <c r="U19" s="434">
        <v>33</v>
      </c>
      <c r="V19" s="331">
        <v>53</v>
      </c>
      <c r="W19" s="331">
        <v>40</v>
      </c>
      <c r="X19" s="331">
        <v>38</v>
      </c>
      <c r="Y19" s="331">
        <v>29</v>
      </c>
      <c r="Z19" s="331">
        <v>32</v>
      </c>
      <c r="AA19" s="331">
        <v>29</v>
      </c>
      <c r="AB19" s="331">
        <v>28</v>
      </c>
      <c r="AC19" s="331">
        <v>26</v>
      </c>
      <c r="AD19" s="331">
        <v>47</v>
      </c>
      <c r="AE19" s="349">
        <v>36</v>
      </c>
    </row>
    <row r="20" spans="1:31" s="81" customFormat="1" ht="12.75" x14ac:dyDescent="0.2">
      <c r="A20" s="335" t="s">
        <v>70</v>
      </c>
      <c r="B20" s="351">
        <v>123</v>
      </c>
      <c r="C20" s="351">
        <v>149</v>
      </c>
      <c r="D20" s="351">
        <v>126</v>
      </c>
      <c r="E20" s="351">
        <v>117</v>
      </c>
      <c r="F20" s="351">
        <v>134</v>
      </c>
      <c r="G20" s="351">
        <v>131</v>
      </c>
      <c r="H20" s="351">
        <v>157</v>
      </c>
      <c r="I20" s="351">
        <v>141</v>
      </c>
      <c r="J20" s="351">
        <v>111</v>
      </c>
      <c r="K20" s="351">
        <v>130</v>
      </c>
      <c r="L20" s="351">
        <v>99</v>
      </c>
      <c r="M20" s="351">
        <v>136</v>
      </c>
      <c r="N20" s="351">
        <v>93</v>
      </c>
      <c r="O20" s="351">
        <v>104</v>
      </c>
      <c r="P20" s="351">
        <v>97</v>
      </c>
      <c r="Q20" s="351">
        <v>103</v>
      </c>
      <c r="R20" s="351">
        <v>99</v>
      </c>
      <c r="S20" s="351">
        <v>64</v>
      </c>
      <c r="T20" s="351">
        <v>74</v>
      </c>
      <c r="U20" s="434">
        <v>73</v>
      </c>
      <c r="V20" s="331">
        <v>59</v>
      </c>
      <c r="W20" s="331">
        <v>58</v>
      </c>
      <c r="X20" s="331">
        <v>48</v>
      </c>
      <c r="Y20" s="331">
        <v>39</v>
      </c>
      <c r="Z20" s="331">
        <v>36</v>
      </c>
      <c r="AA20" s="331">
        <v>43</v>
      </c>
      <c r="AB20" s="331">
        <v>34</v>
      </c>
      <c r="AC20" s="331">
        <v>29</v>
      </c>
      <c r="AD20" s="331">
        <v>32</v>
      </c>
      <c r="AE20" s="349">
        <v>44</v>
      </c>
    </row>
    <row r="21" spans="1:31" s="81" customFormat="1" ht="12.75" x14ac:dyDescent="0.2">
      <c r="A21" s="335" t="s">
        <v>71</v>
      </c>
      <c r="B21" s="351">
        <v>111</v>
      </c>
      <c r="C21" s="351">
        <v>128</v>
      </c>
      <c r="D21" s="351">
        <v>129</v>
      </c>
      <c r="E21" s="351">
        <v>115</v>
      </c>
      <c r="F21" s="351">
        <v>133</v>
      </c>
      <c r="G21" s="351">
        <v>128</v>
      </c>
      <c r="H21" s="351">
        <v>106</v>
      </c>
      <c r="I21" s="351">
        <v>108</v>
      </c>
      <c r="J21" s="351">
        <v>125</v>
      </c>
      <c r="K21" s="351">
        <v>119</v>
      </c>
      <c r="L21" s="351">
        <v>123</v>
      </c>
      <c r="M21" s="351">
        <v>100</v>
      </c>
      <c r="N21" s="351">
        <v>96</v>
      </c>
      <c r="O21" s="351">
        <v>109</v>
      </c>
      <c r="P21" s="351">
        <v>97</v>
      </c>
      <c r="Q21" s="351">
        <v>104</v>
      </c>
      <c r="R21" s="351">
        <v>97</v>
      </c>
      <c r="S21" s="351">
        <v>75</v>
      </c>
      <c r="T21" s="351">
        <v>80</v>
      </c>
      <c r="U21" s="434">
        <v>84</v>
      </c>
      <c r="V21" s="331">
        <v>67</v>
      </c>
      <c r="W21" s="331">
        <v>51</v>
      </c>
      <c r="X21" s="331">
        <v>50</v>
      </c>
      <c r="Y21" s="331">
        <v>64</v>
      </c>
      <c r="Z21" s="331">
        <v>33</v>
      </c>
      <c r="AA21" s="331">
        <v>47</v>
      </c>
      <c r="AB21" s="331">
        <v>41</v>
      </c>
      <c r="AC21" s="331">
        <v>28</v>
      </c>
      <c r="AD21" s="331">
        <v>56</v>
      </c>
      <c r="AE21" s="349">
        <v>39</v>
      </c>
    </row>
    <row r="22" spans="1:31" s="81" customFormat="1" ht="12.75" x14ac:dyDescent="0.2">
      <c r="A22" s="335" t="s">
        <v>72</v>
      </c>
      <c r="B22" s="351">
        <v>125</v>
      </c>
      <c r="C22" s="351">
        <v>119</v>
      </c>
      <c r="D22" s="351">
        <v>116</v>
      </c>
      <c r="E22" s="351">
        <v>136</v>
      </c>
      <c r="F22" s="351">
        <v>140</v>
      </c>
      <c r="G22" s="351">
        <v>125</v>
      </c>
      <c r="H22" s="351">
        <v>159</v>
      </c>
      <c r="I22" s="351">
        <v>111</v>
      </c>
      <c r="J22" s="351">
        <v>129</v>
      </c>
      <c r="K22" s="351">
        <v>139</v>
      </c>
      <c r="L22" s="351">
        <v>107</v>
      </c>
      <c r="M22" s="351">
        <v>105</v>
      </c>
      <c r="N22" s="351">
        <v>113</v>
      </c>
      <c r="O22" s="351">
        <v>98</v>
      </c>
      <c r="P22" s="351">
        <v>98</v>
      </c>
      <c r="Q22" s="351">
        <v>96</v>
      </c>
      <c r="R22" s="351">
        <v>83</v>
      </c>
      <c r="S22" s="351">
        <v>94</v>
      </c>
      <c r="T22" s="351">
        <v>86</v>
      </c>
      <c r="U22" s="434">
        <v>71</v>
      </c>
      <c r="V22" s="331">
        <v>67</v>
      </c>
      <c r="W22" s="331">
        <v>50</v>
      </c>
      <c r="X22" s="331">
        <v>57</v>
      </c>
      <c r="Y22" s="331">
        <v>52</v>
      </c>
      <c r="Z22" s="331">
        <v>35</v>
      </c>
      <c r="AA22" s="331">
        <v>42</v>
      </c>
      <c r="AB22" s="331">
        <v>36</v>
      </c>
      <c r="AC22" s="331">
        <v>43</v>
      </c>
      <c r="AD22" s="331">
        <v>43</v>
      </c>
      <c r="AE22" s="349">
        <v>44</v>
      </c>
    </row>
    <row r="23" spans="1:31" s="81" customFormat="1" ht="12.75" x14ac:dyDescent="0.2">
      <c r="A23" s="335" t="s">
        <v>73</v>
      </c>
      <c r="B23" s="351">
        <v>128</v>
      </c>
      <c r="C23" s="351">
        <v>121</v>
      </c>
      <c r="D23" s="351">
        <v>131</v>
      </c>
      <c r="E23" s="351">
        <v>144</v>
      </c>
      <c r="F23" s="351">
        <v>133</v>
      </c>
      <c r="G23" s="351">
        <v>130</v>
      </c>
      <c r="H23" s="351">
        <v>127</v>
      </c>
      <c r="I23" s="351">
        <v>138</v>
      </c>
      <c r="J23" s="351">
        <v>136</v>
      </c>
      <c r="K23" s="351">
        <v>121</v>
      </c>
      <c r="L23" s="351">
        <v>138</v>
      </c>
      <c r="M23" s="351">
        <v>143</v>
      </c>
      <c r="N23" s="351">
        <v>104</v>
      </c>
      <c r="O23" s="351">
        <v>97</v>
      </c>
      <c r="P23" s="351">
        <v>95</v>
      </c>
      <c r="Q23" s="351">
        <v>105</v>
      </c>
      <c r="R23" s="351">
        <v>72</v>
      </c>
      <c r="S23" s="351">
        <v>76</v>
      </c>
      <c r="T23" s="351">
        <v>89</v>
      </c>
      <c r="U23" s="434">
        <v>68</v>
      </c>
      <c r="V23" s="331">
        <v>71</v>
      </c>
      <c r="W23" s="331">
        <v>46</v>
      </c>
      <c r="X23" s="331">
        <v>42</v>
      </c>
      <c r="Y23" s="331">
        <v>48</v>
      </c>
      <c r="Z23" s="331">
        <v>36</v>
      </c>
      <c r="AA23" s="331">
        <v>55</v>
      </c>
      <c r="AB23" s="331">
        <v>35</v>
      </c>
      <c r="AC23" s="331">
        <v>31</v>
      </c>
      <c r="AD23" s="331">
        <v>38</v>
      </c>
      <c r="AE23" s="349">
        <v>34</v>
      </c>
    </row>
    <row r="24" spans="1:31" s="81" customFormat="1" ht="12.75" x14ac:dyDescent="0.2">
      <c r="A24" s="335" t="s">
        <v>74</v>
      </c>
      <c r="B24" s="351">
        <v>165</v>
      </c>
      <c r="C24" s="351">
        <v>166</v>
      </c>
      <c r="D24" s="351">
        <v>145</v>
      </c>
      <c r="E24" s="351">
        <v>160</v>
      </c>
      <c r="F24" s="351">
        <v>160</v>
      </c>
      <c r="G24" s="351">
        <v>135</v>
      </c>
      <c r="H24" s="351">
        <v>151</v>
      </c>
      <c r="I24" s="351">
        <v>132</v>
      </c>
      <c r="J24" s="351">
        <v>159</v>
      </c>
      <c r="K24" s="351">
        <v>127</v>
      </c>
      <c r="L24" s="351">
        <v>135</v>
      </c>
      <c r="M24" s="351">
        <v>129</v>
      </c>
      <c r="N24" s="351">
        <v>134</v>
      </c>
      <c r="O24" s="351">
        <v>99</v>
      </c>
      <c r="P24" s="351">
        <v>99</v>
      </c>
      <c r="Q24" s="351">
        <v>124</v>
      </c>
      <c r="R24" s="351">
        <v>83</v>
      </c>
      <c r="S24" s="351">
        <v>95</v>
      </c>
      <c r="T24" s="351">
        <v>85</v>
      </c>
      <c r="U24" s="434">
        <v>85</v>
      </c>
      <c r="V24" s="331">
        <v>78</v>
      </c>
      <c r="W24" s="331">
        <v>58</v>
      </c>
      <c r="X24" s="331">
        <v>45</v>
      </c>
      <c r="Y24" s="331">
        <v>45</v>
      </c>
      <c r="Z24" s="331">
        <v>40</v>
      </c>
      <c r="AA24" s="331">
        <v>44</v>
      </c>
      <c r="AB24" s="331">
        <v>36</v>
      </c>
      <c r="AC24" s="331">
        <v>26</v>
      </c>
      <c r="AD24" s="331">
        <v>54</v>
      </c>
      <c r="AE24" s="349">
        <v>37</v>
      </c>
    </row>
    <row r="25" spans="1:31" s="81" customFormat="1" ht="13.5" thickBot="1" x14ac:dyDescent="0.25">
      <c r="A25" s="357" t="s">
        <v>75</v>
      </c>
      <c r="B25" s="404">
        <v>142</v>
      </c>
      <c r="C25" s="404">
        <v>165</v>
      </c>
      <c r="D25" s="404">
        <v>135</v>
      </c>
      <c r="E25" s="404">
        <v>126</v>
      </c>
      <c r="F25" s="404">
        <v>134</v>
      </c>
      <c r="G25" s="404">
        <v>125</v>
      </c>
      <c r="H25" s="404">
        <v>109</v>
      </c>
      <c r="I25" s="404">
        <v>108</v>
      </c>
      <c r="J25" s="404">
        <v>122</v>
      </c>
      <c r="K25" s="404">
        <v>123</v>
      </c>
      <c r="L25" s="404">
        <v>100</v>
      </c>
      <c r="M25" s="404">
        <v>140</v>
      </c>
      <c r="N25" s="404">
        <v>123</v>
      </c>
      <c r="O25" s="404">
        <v>122</v>
      </c>
      <c r="P25" s="404">
        <v>83</v>
      </c>
      <c r="Q25" s="404">
        <v>91</v>
      </c>
      <c r="R25" s="404">
        <v>73</v>
      </c>
      <c r="S25" s="404">
        <v>83</v>
      </c>
      <c r="T25" s="404">
        <v>56</v>
      </c>
      <c r="U25" s="436">
        <v>76</v>
      </c>
      <c r="V25" s="405">
        <v>59</v>
      </c>
      <c r="W25" s="405">
        <v>57</v>
      </c>
      <c r="X25" s="405">
        <v>47</v>
      </c>
      <c r="Y25" s="405">
        <v>36</v>
      </c>
      <c r="Z25" s="405">
        <v>43</v>
      </c>
      <c r="AA25" s="405">
        <v>35</v>
      </c>
      <c r="AB25" s="405">
        <v>28</v>
      </c>
      <c r="AC25" s="405">
        <v>33</v>
      </c>
      <c r="AD25" s="405">
        <v>40</v>
      </c>
      <c r="AE25" s="407">
        <v>55</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3200-000000000000}"/>
  </hyperlinks>
  <pageMargins left="0.75" right="0.75" top="1" bottom="1" header="0.5" footer="0.5"/>
  <pageSetup paperSize="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E47"/>
  <sheetViews>
    <sheetView workbookViewId="0">
      <selection activeCell="AF1" sqref="AF1"/>
    </sheetView>
  </sheetViews>
  <sheetFormatPr defaultRowHeight="12" x14ac:dyDescent="0.2"/>
  <cols>
    <col min="1" max="1" width="28.710937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468</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550</v>
      </c>
      <c r="C4" s="351">
        <v>612</v>
      </c>
      <c r="D4" s="351">
        <v>543</v>
      </c>
      <c r="E4" s="351">
        <v>514</v>
      </c>
      <c r="F4" s="351">
        <v>556</v>
      </c>
      <c r="G4" s="351">
        <v>514</v>
      </c>
      <c r="H4" s="351">
        <v>587</v>
      </c>
      <c r="I4" s="351">
        <v>542</v>
      </c>
      <c r="J4" s="351">
        <v>530</v>
      </c>
      <c r="K4" s="351">
        <v>503</v>
      </c>
      <c r="L4" s="351">
        <v>462</v>
      </c>
      <c r="M4" s="351">
        <v>441</v>
      </c>
      <c r="N4" s="351">
        <v>444</v>
      </c>
      <c r="O4" s="351">
        <v>457</v>
      </c>
      <c r="P4" s="351">
        <v>446</v>
      </c>
      <c r="Q4" s="338">
        <v>412</v>
      </c>
      <c r="R4" s="351">
        <v>395</v>
      </c>
      <c r="S4" s="351">
        <v>376</v>
      </c>
      <c r="T4" s="351">
        <v>340</v>
      </c>
      <c r="U4" s="434">
        <v>302</v>
      </c>
      <c r="V4" s="331">
        <v>315</v>
      </c>
      <c r="W4" s="331">
        <v>260</v>
      </c>
      <c r="X4" s="331">
        <v>256</v>
      </c>
      <c r="Y4" s="331">
        <v>214</v>
      </c>
      <c r="Z4" s="331">
        <v>179</v>
      </c>
      <c r="AA4" s="331">
        <v>187</v>
      </c>
      <c r="AB4" s="331">
        <v>161</v>
      </c>
      <c r="AC4" s="331">
        <v>144</v>
      </c>
      <c r="AD4" s="331">
        <v>214</v>
      </c>
      <c r="AE4" s="349">
        <v>218</v>
      </c>
    </row>
    <row r="5" spans="1:31" s="81" customFormat="1" ht="12.75" x14ac:dyDescent="0.2">
      <c r="A5" s="335" t="s">
        <v>78</v>
      </c>
      <c r="B5" s="351">
        <v>336</v>
      </c>
      <c r="C5" s="351">
        <v>336</v>
      </c>
      <c r="D5" s="351">
        <v>308</v>
      </c>
      <c r="E5" s="351">
        <v>368</v>
      </c>
      <c r="F5" s="351">
        <v>354</v>
      </c>
      <c r="G5" s="351">
        <v>342</v>
      </c>
      <c r="H5" s="351">
        <v>290</v>
      </c>
      <c r="I5" s="351">
        <v>282</v>
      </c>
      <c r="J5" s="351">
        <v>322</v>
      </c>
      <c r="K5" s="351">
        <v>341</v>
      </c>
      <c r="L5" s="351">
        <v>308</v>
      </c>
      <c r="M5" s="351">
        <v>386</v>
      </c>
      <c r="N5" s="351">
        <v>293</v>
      </c>
      <c r="O5" s="351">
        <v>251</v>
      </c>
      <c r="P5" s="351">
        <v>174</v>
      </c>
      <c r="Q5" s="338">
        <v>258</v>
      </c>
      <c r="R5" s="351">
        <v>173</v>
      </c>
      <c r="S5" s="351">
        <v>165</v>
      </c>
      <c r="T5" s="351">
        <v>189</v>
      </c>
      <c r="U5" s="434">
        <v>175</v>
      </c>
      <c r="V5" s="331">
        <v>127</v>
      </c>
      <c r="W5" s="331">
        <v>78</v>
      </c>
      <c r="X5" s="331">
        <v>70</v>
      </c>
      <c r="Y5" s="331">
        <v>91</v>
      </c>
      <c r="Z5" s="331">
        <v>72</v>
      </c>
      <c r="AA5" s="331">
        <v>107</v>
      </c>
      <c r="AB5" s="331">
        <v>75</v>
      </c>
      <c r="AC5" s="331">
        <v>67</v>
      </c>
      <c r="AD5" s="331">
        <v>94</v>
      </c>
      <c r="AE5" s="349">
        <v>67</v>
      </c>
    </row>
    <row r="6" spans="1:31" s="81" customFormat="1" ht="12.75" x14ac:dyDescent="0.2">
      <c r="A6" s="335" t="s">
        <v>79</v>
      </c>
      <c r="B6" s="351">
        <v>2</v>
      </c>
      <c r="C6" s="351">
        <v>6</v>
      </c>
      <c r="D6" s="351">
        <v>4</v>
      </c>
      <c r="E6" s="351">
        <v>1</v>
      </c>
      <c r="F6" s="351">
        <v>3</v>
      </c>
      <c r="G6" s="351">
        <v>3</v>
      </c>
      <c r="H6" s="351">
        <v>4</v>
      </c>
      <c r="I6" s="351">
        <v>11</v>
      </c>
      <c r="J6" s="351">
        <v>3</v>
      </c>
      <c r="K6" s="351">
        <v>0</v>
      </c>
      <c r="L6" s="351">
        <v>2</v>
      </c>
      <c r="M6" s="351">
        <v>3</v>
      </c>
      <c r="N6" s="351">
        <v>4</v>
      </c>
      <c r="O6" s="351">
        <v>0</v>
      </c>
      <c r="P6" s="351">
        <v>3</v>
      </c>
      <c r="Q6" s="338">
        <v>4</v>
      </c>
      <c r="R6" s="351">
        <v>5</v>
      </c>
      <c r="S6" s="351">
        <v>1</v>
      </c>
      <c r="T6" s="351">
        <v>1</v>
      </c>
      <c r="U6" s="434">
        <v>1</v>
      </c>
      <c r="V6" s="331">
        <v>4</v>
      </c>
      <c r="W6" s="331">
        <v>8</v>
      </c>
      <c r="X6" s="331">
        <v>0</v>
      </c>
      <c r="Y6" s="331">
        <v>2</v>
      </c>
      <c r="Z6" s="331">
        <v>3</v>
      </c>
      <c r="AA6" s="331">
        <v>0</v>
      </c>
      <c r="AB6" s="331">
        <v>2</v>
      </c>
      <c r="AC6" s="331">
        <v>2</v>
      </c>
      <c r="AD6" s="331">
        <v>0</v>
      </c>
      <c r="AE6" s="349">
        <v>1</v>
      </c>
    </row>
    <row r="7" spans="1:31" s="81" customFormat="1" ht="12.75" x14ac:dyDescent="0.2">
      <c r="A7" s="335" t="s">
        <v>80</v>
      </c>
      <c r="B7" s="351">
        <v>3</v>
      </c>
      <c r="C7" s="351">
        <v>9</v>
      </c>
      <c r="D7" s="351">
        <v>26</v>
      </c>
      <c r="E7" s="351">
        <v>15</v>
      </c>
      <c r="F7" s="351">
        <v>21</v>
      </c>
      <c r="G7" s="351">
        <v>7</v>
      </c>
      <c r="H7" s="351">
        <v>17</v>
      </c>
      <c r="I7" s="351">
        <v>14</v>
      </c>
      <c r="J7" s="351">
        <v>6</v>
      </c>
      <c r="K7" s="351">
        <v>10</v>
      </c>
      <c r="L7" s="351">
        <v>13</v>
      </c>
      <c r="M7" s="351">
        <v>7</v>
      </c>
      <c r="N7" s="351">
        <v>11</v>
      </c>
      <c r="O7" s="351">
        <v>3</v>
      </c>
      <c r="P7" s="351">
        <v>12</v>
      </c>
      <c r="Q7" s="338">
        <v>12</v>
      </c>
      <c r="R7" s="351">
        <v>14</v>
      </c>
      <c r="S7" s="351">
        <v>3</v>
      </c>
      <c r="T7" s="351">
        <v>10</v>
      </c>
      <c r="U7" s="434">
        <v>11</v>
      </c>
      <c r="V7" s="331">
        <v>7</v>
      </c>
      <c r="W7" s="331">
        <v>14</v>
      </c>
      <c r="X7" s="331">
        <v>1</v>
      </c>
      <c r="Y7" s="331">
        <v>6</v>
      </c>
      <c r="Z7" s="331">
        <v>1</v>
      </c>
      <c r="AA7" s="331">
        <v>0</v>
      </c>
      <c r="AB7" s="331">
        <v>0</v>
      </c>
      <c r="AC7" s="331">
        <v>3</v>
      </c>
      <c r="AD7" s="331">
        <v>2</v>
      </c>
      <c r="AE7" s="349">
        <v>2</v>
      </c>
    </row>
    <row r="8" spans="1:31" s="81" customFormat="1" ht="12.75" x14ac:dyDescent="0.2">
      <c r="A8" s="335" t="s">
        <v>81</v>
      </c>
      <c r="B8" s="351">
        <v>1</v>
      </c>
      <c r="C8" s="351">
        <v>0</v>
      </c>
      <c r="D8" s="351">
        <v>0</v>
      </c>
      <c r="E8" s="351">
        <v>0</v>
      </c>
      <c r="F8" s="351">
        <v>0</v>
      </c>
      <c r="G8" s="351">
        <v>2</v>
      </c>
      <c r="H8" s="351">
        <v>0</v>
      </c>
      <c r="I8" s="351">
        <v>1</v>
      </c>
      <c r="J8" s="351">
        <v>0</v>
      </c>
      <c r="K8" s="351">
        <v>1</v>
      </c>
      <c r="L8" s="351">
        <v>0</v>
      </c>
      <c r="M8" s="351">
        <v>0</v>
      </c>
      <c r="N8" s="351">
        <v>1</v>
      </c>
      <c r="O8" s="351">
        <v>0</v>
      </c>
      <c r="P8" s="351">
        <v>0</v>
      </c>
      <c r="Q8" s="338">
        <v>0</v>
      </c>
      <c r="R8" s="351">
        <v>0</v>
      </c>
      <c r="S8" s="351">
        <v>1</v>
      </c>
      <c r="T8" s="351">
        <v>2</v>
      </c>
      <c r="U8" s="434">
        <v>1</v>
      </c>
      <c r="V8" s="331">
        <v>1</v>
      </c>
      <c r="W8" s="331">
        <v>0</v>
      </c>
      <c r="X8" s="331">
        <v>0</v>
      </c>
      <c r="Y8" s="331">
        <v>0</v>
      </c>
      <c r="Z8" s="331">
        <v>0</v>
      </c>
      <c r="AA8" s="331">
        <v>1</v>
      </c>
      <c r="AB8" s="331">
        <v>0</v>
      </c>
      <c r="AC8" s="331">
        <v>0</v>
      </c>
      <c r="AD8" s="331">
        <v>0</v>
      </c>
      <c r="AE8" s="349">
        <v>1</v>
      </c>
    </row>
    <row r="9" spans="1:31" s="81" customFormat="1" ht="12.75" x14ac:dyDescent="0.2">
      <c r="A9" s="335" t="s">
        <v>82</v>
      </c>
      <c r="B9" s="351">
        <v>0</v>
      </c>
      <c r="C9" s="351">
        <v>0</v>
      </c>
      <c r="D9" s="351">
        <v>0</v>
      </c>
      <c r="E9" s="351">
        <v>0</v>
      </c>
      <c r="F9" s="351">
        <v>0</v>
      </c>
      <c r="G9" s="351">
        <v>0</v>
      </c>
      <c r="H9" s="351">
        <v>0</v>
      </c>
      <c r="I9" s="351">
        <v>0</v>
      </c>
      <c r="J9" s="351">
        <v>0</v>
      </c>
      <c r="K9" s="351">
        <v>0</v>
      </c>
      <c r="L9" s="351">
        <v>4</v>
      </c>
      <c r="M9" s="351">
        <v>9</v>
      </c>
      <c r="N9" s="351">
        <v>1</v>
      </c>
      <c r="O9" s="351">
        <v>3</v>
      </c>
      <c r="P9" s="351">
        <v>3</v>
      </c>
      <c r="Q9" s="338">
        <v>5</v>
      </c>
      <c r="R9" s="351">
        <v>0</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0</v>
      </c>
      <c r="N10" s="344">
        <v>0</v>
      </c>
      <c r="O10" s="344">
        <v>0</v>
      </c>
      <c r="P10" s="344">
        <v>1</v>
      </c>
      <c r="Q10" s="345">
        <v>0</v>
      </c>
      <c r="R10" s="344">
        <v>0</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3</v>
      </c>
      <c r="C12" s="351">
        <v>7</v>
      </c>
      <c r="D12" s="351">
        <v>7</v>
      </c>
      <c r="E12" s="351">
        <v>11</v>
      </c>
      <c r="F12" s="351">
        <v>12</v>
      </c>
      <c r="G12" s="351">
        <v>12</v>
      </c>
      <c r="H12" s="351">
        <v>8</v>
      </c>
      <c r="I12" s="351">
        <v>7</v>
      </c>
      <c r="J12" s="351">
        <v>19</v>
      </c>
      <c r="K12" s="351">
        <v>13</v>
      </c>
      <c r="L12" s="351">
        <v>12</v>
      </c>
      <c r="M12" s="351">
        <v>19</v>
      </c>
      <c r="N12" s="351">
        <v>14</v>
      </c>
      <c r="O12" s="351">
        <v>12</v>
      </c>
      <c r="P12" s="351">
        <v>7</v>
      </c>
      <c r="Q12" s="338">
        <v>10</v>
      </c>
      <c r="R12" s="351">
        <v>16</v>
      </c>
      <c r="S12" s="351">
        <v>17</v>
      </c>
      <c r="T12" s="351">
        <v>20</v>
      </c>
      <c r="U12" s="434">
        <v>21</v>
      </c>
      <c r="V12" s="331">
        <v>13</v>
      </c>
      <c r="W12" s="331">
        <v>7</v>
      </c>
      <c r="X12" s="331">
        <v>8</v>
      </c>
      <c r="Y12" s="331">
        <v>5</v>
      </c>
      <c r="Z12" s="331">
        <v>6</v>
      </c>
      <c r="AA12" s="331">
        <v>8</v>
      </c>
      <c r="AB12" s="331">
        <v>5</v>
      </c>
      <c r="AC12" s="331">
        <v>4</v>
      </c>
      <c r="AD12" s="331">
        <v>5</v>
      </c>
      <c r="AE12" s="349">
        <v>6</v>
      </c>
    </row>
    <row r="13" spans="1:31" s="81" customFormat="1" ht="12.75" x14ac:dyDescent="0.2">
      <c r="A13" s="335" t="s">
        <v>86</v>
      </c>
      <c r="B13" s="351">
        <v>0</v>
      </c>
      <c r="C13" s="351">
        <v>0</v>
      </c>
      <c r="D13" s="351">
        <v>0</v>
      </c>
      <c r="E13" s="351">
        <v>0</v>
      </c>
      <c r="F13" s="351">
        <v>0</v>
      </c>
      <c r="G13" s="351">
        <v>0</v>
      </c>
      <c r="H13" s="351">
        <v>0</v>
      </c>
      <c r="I13" s="351">
        <v>0</v>
      </c>
      <c r="J13" s="351">
        <v>0</v>
      </c>
      <c r="K13" s="351">
        <v>0</v>
      </c>
      <c r="L13" s="351">
        <v>0</v>
      </c>
      <c r="M13" s="351">
        <v>0</v>
      </c>
      <c r="N13" s="351">
        <v>0</v>
      </c>
      <c r="O13" s="351">
        <v>0</v>
      </c>
      <c r="P13" s="351">
        <v>0</v>
      </c>
      <c r="Q13" s="338">
        <v>0</v>
      </c>
      <c r="R13" s="351">
        <v>0</v>
      </c>
      <c r="S13" s="351">
        <v>0</v>
      </c>
      <c r="T13" s="351">
        <v>0</v>
      </c>
      <c r="U13" s="434">
        <v>0</v>
      </c>
      <c r="V13" s="331">
        <v>0</v>
      </c>
      <c r="W13" s="331">
        <v>0</v>
      </c>
      <c r="X13" s="331">
        <v>0</v>
      </c>
      <c r="Y13" s="331">
        <v>0</v>
      </c>
      <c r="Z13" s="331">
        <v>0</v>
      </c>
      <c r="AA13" s="331">
        <v>0</v>
      </c>
      <c r="AB13" s="331">
        <v>0</v>
      </c>
      <c r="AC13" s="331">
        <v>0</v>
      </c>
      <c r="AD13" s="331">
        <v>0</v>
      </c>
      <c r="AE13" s="349">
        <v>0</v>
      </c>
    </row>
    <row r="14" spans="1:31" s="81" customFormat="1" ht="12.75" x14ac:dyDescent="0.2">
      <c r="A14" s="335" t="s">
        <v>87</v>
      </c>
      <c r="B14" s="351">
        <v>161</v>
      </c>
      <c r="C14" s="351">
        <v>153</v>
      </c>
      <c r="D14" s="351">
        <v>147</v>
      </c>
      <c r="E14" s="351">
        <v>156</v>
      </c>
      <c r="F14" s="351">
        <v>156</v>
      </c>
      <c r="G14" s="351">
        <v>155</v>
      </c>
      <c r="H14" s="351">
        <v>120</v>
      </c>
      <c r="I14" s="351">
        <v>128</v>
      </c>
      <c r="J14" s="351">
        <v>134</v>
      </c>
      <c r="K14" s="351">
        <v>163</v>
      </c>
      <c r="L14" s="351">
        <v>137</v>
      </c>
      <c r="M14" s="351">
        <v>171</v>
      </c>
      <c r="N14" s="351">
        <v>118</v>
      </c>
      <c r="O14" s="351">
        <v>112</v>
      </c>
      <c r="P14" s="351">
        <v>82</v>
      </c>
      <c r="Q14" s="338">
        <v>133</v>
      </c>
      <c r="R14" s="351">
        <v>85</v>
      </c>
      <c r="S14" s="351">
        <v>67</v>
      </c>
      <c r="T14" s="351">
        <v>88</v>
      </c>
      <c r="U14" s="434">
        <v>80</v>
      </c>
      <c r="V14" s="331">
        <v>50</v>
      </c>
      <c r="W14" s="331">
        <v>40</v>
      </c>
      <c r="X14" s="331">
        <v>34</v>
      </c>
      <c r="Y14" s="331">
        <v>36</v>
      </c>
      <c r="Z14" s="331">
        <v>26</v>
      </c>
      <c r="AA14" s="331">
        <v>43</v>
      </c>
      <c r="AB14" s="331">
        <v>34</v>
      </c>
      <c r="AC14" s="331">
        <v>31</v>
      </c>
      <c r="AD14" s="331">
        <v>46</v>
      </c>
      <c r="AE14" s="349">
        <v>30</v>
      </c>
    </row>
    <row r="15" spans="1:31" s="81" customFormat="1" ht="12.75" x14ac:dyDescent="0.2">
      <c r="A15" s="335" t="s">
        <v>88</v>
      </c>
      <c r="B15" s="351">
        <v>43</v>
      </c>
      <c r="C15" s="351">
        <v>55</v>
      </c>
      <c r="D15" s="351">
        <v>56</v>
      </c>
      <c r="E15" s="351">
        <v>62</v>
      </c>
      <c r="F15" s="351">
        <v>57</v>
      </c>
      <c r="G15" s="351">
        <v>51</v>
      </c>
      <c r="H15" s="351">
        <v>55</v>
      </c>
      <c r="I15" s="351">
        <v>50</v>
      </c>
      <c r="J15" s="351">
        <v>54</v>
      </c>
      <c r="K15" s="351">
        <v>46</v>
      </c>
      <c r="L15" s="351">
        <v>48</v>
      </c>
      <c r="M15" s="351">
        <v>56</v>
      </c>
      <c r="N15" s="351">
        <v>50</v>
      </c>
      <c r="O15" s="351">
        <v>39</v>
      </c>
      <c r="P15" s="351">
        <v>19</v>
      </c>
      <c r="Q15" s="338">
        <v>33</v>
      </c>
      <c r="R15" s="351">
        <v>13</v>
      </c>
      <c r="S15" s="351">
        <v>19</v>
      </c>
      <c r="T15" s="351">
        <v>33</v>
      </c>
      <c r="U15" s="434">
        <v>24</v>
      </c>
      <c r="V15" s="331">
        <v>23</v>
      </c>
      <c r="W15" s="331">
        <v>8</v>
      </c>
      <c r="X15" s="331">
        <v>7</v>
      </c>
      <c r="Y15" s="331">
        <v>15</v>
      </c>
      <c r="Z15" s="331">
        <v>13</v>
      </c>
      <c r="AA15" s="331">
        <v>20</v>
      </c>
      <c r="AB15" s="331">
        <v>11</v>
      </c>
      <c r="AC15" s="331">
        <v>9</v>
      </c>
      <c r="AD15" s="331">
        <v>9</v>
      </c>
      <c r="AE15" s="349">
        <v>10</v>
      </c>
    </row>
    <row r="16" spans="1:31" s="81" customFormat="1" ht="12.75" x14ac:dyDescent="0.2">
      <c r="A16" s="335" t="s">
        <v>89</v>
      </c>
      <c r="B16" s="351">
        <v>38</v>
      </c>
      <c r="C16" s="351">
        <v>42</v>
      </c>
      <c r="D16" s="351">
        <v>36</v>
      </c>
      <c r="E16" s="351">
        <v>47</v>
      </c>
      <c r="F16" s="351">
        <v>40</v>
      </c>
      <c r="G16" s="351">
        <v>44</v>
      </c>
      <c r="H16" s="351">
        <v>36</v>
      </c>
      <c r="I16" s="351">
        <v>26</v>
      </c>
      <c r="J16" s="351">
        <v>28</v>
      </c>
      <c r="K16" s="351">
        <v>35</v>
      </c>
      <c r="L16" s="351">
        <v>41</v>
      </c>
      <c r="M16" s="351">
        <v>52</v>
      </c>
      <c r="N16" s="351">
        <v>57</v>
      </c>
      <c r="O16" s="351">
        <v>40</v>
      </c>
      <c r="P16" s="351">
        <v>37</v>
      </c>
      <c r="Q16" s="338">
        <v>40</v>
      </c>
      <c r="R16" s="351">
        <v>27</v>
      </c>
      <c r="S16" s="351">
        <v>31</v>
      </c>
      <c r="T16" s="351">
        <v>27</v>
      </c>
      <c r="U16" s="434">
        <v>32</v>
      </c>
      <c r="V16" s="331">
        <v>21</v>
      </c>
      <c r="W16" s="331">
        <v>13</v>
      </c>
      <c r="X16" s="331">
        <v>13</v>
      </c>
      <c r="Y16" s="331">
        <v>21</v>
      </c>
      <c r="Z16" s="331">
        <v>15</v>
      </c>
      <c r="AA16" s="331">
        <v>25</v>
      </c>
      <c r="AB16" s="331">
        <v>12</v>
      </c>
      <c r="AC16" s="331">
        <v>13</v>
      </c>
      <c r="AD16" s="331">
        <v>18</v>
      </c>
      <c r="AE16" s="349">
        <v>7</v>
      </c>
    </row>
    <row r="17" spans="1:31" s="81" customFormat="1" ht="12.75" x14ac:dyDescent="0.2">
      <c r="A17" s="456" t="s">
        <v>90</v>
      </c>
      <c r="B17" s="351">
        <v>91</v>
      </c>
      <c r="C17" s="351">
        <v>79</v>
      </c>
      <c r="D17" s="351">
        <v>62</v>
      </c>
      <c r="E17" s="351">
        <v>92</v>
      </c>
      <c r="F17" s="351">
        <v>89</v>
      </c>
      <c r="G17" s="351">
        <v>80</v>
      </c>
      <c r="H17" s="351">
        <v>71</v>
      </c>
      <c r="I17" s="351">
        <v>71</v>
      </c>
      <c r="J17" s="351">
        <v>87</v>
      </c>
      <c r="K17" s="351">
        <v>84</v>
      </c>
      <c r="L17" s="351">
        <v>70</v>
      </c>
      <c r="M17" s="351">
        <v>88</v>
      </c>
      <c r="N17" s="351">
        <v>54</v>
      </c>
      <c r="O17" s="351">
        <v>48</v>
      </c>
      <c r="P17" s="351">
        <v>29</v>
      </c>
      <c r="Q17" s="338">
        <v>42</v>
      </c>
      <c r="R17" s="351">
        <v>32</v>
      </c>
      <c r="S17" s="351">
        <v>31</v>
      </c>
      <c r="T17" s="351">
        <v>21</v>
      </c>
      <c r="U17" s="434">
        <v>18</v>
      </c>
      <c r="V17" s="331">
        <v>20</v>
      </c>
      <c r="W17" s="331">
        <v>10</v>
      </c>
      <c r="X17" s="331">
        <v>8</v>
      </c>
      <c r="Y17" s="331">
        <v>14</v>
      </c>
      <c r="Z17" s="331">
        <v>12</v>
      </c>
      <c r="AA17" s="331">
        <v>11</v>
      </c>
      <c r="AB17" s="331">
        <v>13</v>
      </c>
      <c r="AC17" s="331">
        <v>10</v>
      </c>
      <c r="AD17" s="331">
        <v>16</v>
      </c>
      <c r="AE17" s="349">
        <v>14</v>
      </c>
    </row>
    <row r="18" spans="1:31" s="81" customFormat="1" ht="13.5" thickBot="1" x14ac:dyDescent="0.25">
      <c r="A18" s="457" t="s">
        <v>46</v>
      </c>
      <c r="B18" s="344">
        <v>336</v>
      </c>
      <c r="C18" s="344">
        <v>336</v>
      </c>
      <c r="D18" s="344">
        <v>308</v>
      </c>
      <c r="E18" s="344">
        <v>368</v>
      </c>
      <c r="F18" s="344">
        <v>354</v>
      </c>
      <c r="G18" s="344">
        <v>342</v>
      </c>
      <c r="H18" s="344">
        <v>290</v>
      </c>
      <c r="I18" s="344">
        <v>282</v>
      </c>
      <c r="J18" s="344">
        <v>322</v>
      </c>
      <c r="K18" s="344">
        <v>341</v>
      </c>
      <c r="L18" s="344">
        <v>308</v>
      </c>
      <c r="M18" s="344">
        <v>386</v>
      </c>
      <c r="N18" s="344">
        <v>293</v>
      </c>
      <c r="O18" s="345">
        <v>251</v>
      </c>
      <c r="P18" s="344">
        <v>174</v>
      </c>
      <c r="Q18" s="344">
        <v>258</v>
      </c>
      <c r="R18" s="344">
        <v>173</v>
      </c>
      <c r="S18" s="344">
        <v>165</v>
      </c>
      <c r="T18" s="344">
        <v>189</v>
      </c>
      <c r="U18" s="435">
        <v>175</v>
      </c>
      <c r="V18" s="345">
        <v>127</v>
      </c>
      <c r="W18" s="345">
        <v>78</v>
      </c>
      <c r="X18" s="345">
        <v>70</v>
      </c>
      <c r="Y18" s="345">
        <v>91</v>
      </c>
      <c r="Z18" s="345">
        <v>72</v>
      </c>
      <c r="AA18" s="345">
        <v>107</v>
      </c>
      <c r="AB18" s="345">
        <v>75</v>
      </c>
      <c r="AC18" s="345">
        <v>67</v>
      </c>
      <c r="AD18" s="345">
        <v>94</v>
      </c>
      <c r="AE18" s="402">
        <v>67</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4</v>
      </c>
      <c r="C20" s="351">
        <v>2</v>
      </c>
      <c r="D20" s="351">
        <v>3</v>
      </c>
      <c r="E20" s="351">
        <v>2</v>
      </c>
      <c r="F20" s="351">
        <v>2</v>
      </c>
      <c r="G20" s="351">
        <v>5</v>
      </c>
      <c r="H20" s="351">
        <v>5</v>
      </c>
      <c r="I20" s="351">
        <v>5</v>
      </c>
      <c r="J20" s="351">
        <v>7</v>
      </c>
      <c r="K20" s="351">
        <v>4</v>
      </c>
      <c r="L20" s="351">
        <v>2</v>
      </c>
      <c r="M20" s="351">
        <v>10</v>
      </c>
      <c r="N20" s="351">
        <v>8</v>
      </c>
      <c r="O20" s="351">
        <v>7</v>
      </c>
      <c r="P20" s="351">
        <v>4</v>
      </c>
      <c r="Q20" s="338">
        <v>5</v>
      </c>
      <c r="R20" s="351">
        <v>8</v>
      </c>
      <c r="S20" s="351">
        <v>11</v>
      </c>
      <c r="T20" s="351">
        <v>12</v>
      </c>
      <c r="U20" s="434">
        <v>8</v>
      </c>
      <c r="V20" s="331">
        <v>10</v>
      </c>
      <c r="W20" s="331">
        <v>4</v>
      </c>
      <c r="X20" s="331">
        <v>6</v>
      </c>
      <c r="Y20" s="331">
        <v>5</v>
      </c>
      <c r="Z20" s="331">
        <v>5</v>
      </c>
      <c r="AA20" s="331">
        <v>6</v>
      </c>
      <c r="AB20" s="331">
        <v>7</v>
      </c>
      <c r="AC20" s="331">
        <v>2</v>
      </c>
      <c r="AD20" s="331">
        <v>7</v>
      </c>
      <c r="AE20" s="349">
        <v>6</v>
      </c>
    </row>
    <row r="21" spans="1:31" s="81" customFormat="1" ht="12.75" x14ac:dyDescent="0.2">
      <c r="A21" s="335" t="s">
        <v>93</v>
      </c>
      <c r="B21" s="351">
        <v>0</v>
      </c>
      <c r="C21" s="351">
        <v>0</v>
      </c>
      <c r="D21" s="351">
        <v>0</v>
      </c>
      <c r="E21" s="351">
        <v>0</v>
      </c>
      <c r="F21" s="351">
        <v>0</v>
      </c>
      <c r="G21" s="351">
        <v>0</v>
      </c>
      <c r="H21" s="351">
        <v>0</v>
      </c>
      <c r="I21" s="351">
        <v>0</v>
      </c>
      <c r="J21" s="351">
        <v>0</v>
      </c>
      <c r="K21" s="351">
        <v>0</v>
      </c>
      <c r="L21" s="351">
        <v>0</v>
      </c>
      <c r="M21" s="351">
        <v>0</v>
      </c>
      <c r="N21" s="351">
        <v>0</v>
      </c>
      <c r="O21" s="351">
        <v>0</v>
      </c>
      <c r="P21" s="351">
        <v>0</v>
      </c>
      <c r="Q21" s="338">
        <v>0</v>
      </c>
      <c r="R21" s="351">
        <v>0</v>
      </c>
      <c r="S21" s="351">
        <v>0</v>
      </c>
      <c r="T21" s="351">
        <v>0</v>
      </c>
      <c r="U21" s="434">
        <v>0</v>
      </c>
      <c r="V21" s="331">
        <v>0</v>
      </c>
      <c r="W21" s="331">
        <v>0</v>
      </c>
      <c r="X21" s="331">
        <v>0</v>
      </c>
      <c r="Y21" s="331">
        <v>0</v>
      </c>
      <c r="Z21" s="331">
        <v>0</v>
      </c>
      <c r="AA21" s="331">
        <v>0</v>
      </c>
      <c r="AB21" s="331">
        <v>0</v>
      </c>
      <c r="AC21" s="331">
        <v>0</v>
      </c>
      <c r="AD21" s="331">
        <v>0</v>
      </c>
      <c r="AE21" s="349">
        <v>0</v>
      </c>
    </row>
    <row r="22" spans="1:31" s="81" customFormat="1" ht="12.75" x14ac:dyDescent="0.2">
      <c r="A22" s="335" t="s">
        <v>94</v>
      </c>
      <c r="B22" s="351">
        <v>138</v>
      </c>
      <c r="C22" s="351">
        <v>108</v>
      </c>
      <c r="D22" s="351">
        <v>117</v>
      </c>
      <c r="E22" s="351">
        <v>107</v>
      </c>
      <c r="F22" s="351">
        <v>113</v>
      </c>
      <c r="G22" s="351">
        <v>86</v>
      </c>
      <c r="H22" s="351">
        <v>93</v>
      </c>
      <c r="I22" s="351">
        <v>93</v>
      </c>
      <c r="J22" s="351">
        <v>101</v>
      </c>
      <c r="K22" s="351">
        <v>103</v>
      </c>
      <c r="L22" s="351">
        <v>96</v>
      </c>
      <c r="M22" s="351">
        <v>109</v>
      </c>
      <c r="N22" s="351">
        <v>78</v>
      </c>
      <c r="O22" s="351">
        <v>82</v>
      </c>
      <c r="P22" s="351">
        <v>73</v>
      </c>
      <c r="Q22" s="338">
        <v>101</v>
      </c>
      <c r="R22" s="351">
        <v>77</v>
      </c>
      <c r="S22" s="351">
        <v>57</v>
      </c>
      <c r="T22" s="351">
        <v>78</v>
      </c>
      <c r="U22" s="434">
        <v>64</v>
      </c>
      <c r="V22" s="331">
        <v>62</v>
      </c>
      <c r="W22" s="331">
        <v>46</v>
      </c>
      <c r="X22" s="331">
        <v>46</v>
      </c>
      <c r="Y22" s="331">
        <v>30</v>
      </c>
      <c r="Z22" s="331">
        <v>30</v>
      </c>
      <c r="AA22" s="331">
        <v>33</v>
      </c>
      <c r="AB22" s="331">
        <v>36</v>
      </c>
      <c r="AC22" s="331">
        <v>31</v>
      </c>
      <c r="AD22" s="331">
        <v>47</v>
      </c>
      <c r="AE22" s="349">
        <v>33</v>
      </c>
    </row>
    <row r="23" spans="1:31" s="81" customFormat="1" ht="12.75" x14ac:dyDescent="0.2">
      <c r="A23" s="335" t="s">
        <v>95</v>
      </c>
      <c r="B23" s="351">
        <v>32</v>
      </c>
      <c r="C23" s="351">
        <v>38</v>
      </c>
      <c r="D23" s="351">
        <v>38</v>
      </c>
      <c r="E23" s="351">
        <v>37</v>
      </c>
      <c r="F23" s="351">
        <v>36</v>
      </c>
      <c r="G23" s="351">
        <v>31</v>
      </c>
      <c r="H23" s="351">
        <v>32</v>
      </c>
      <c r="I23" s="351">
        <v>35</v>
      </c>
      <c r="J23" s="351">
        <v>30</v>
      </c>
      <c r="K23" s="351">
        <v>34</v>
      </c>
      <c r="L23" s="351">
        <v>28</v>
      </c>
      <c r="M23" s="351">
        <v>26</v>
      </c>
      <c r="N23" s="351">
        <v>42</v>
      </c>
      <c r="O23" s="351">
        <v>24</v>
      </c>
      <c r="P23" s="351">
        <v>28</v>
      </c>
      <c r="Q23" s="338">
        <v>26</v>
      </c>
      <c r="R23" s="351">
        <v>18</v>
      </c>
      <c r="S23" s="351">
        <v>17</v>
      </c>
      <c r="T23" s="351">
        <v>25</v>
      </c>
      <c r="U23" s="434">
        <v>22</v>
      </c>
      <c r="V23" s="331">
        <v>16</v>
      </c>
      <c r="W23" s="331">
        <v>12</v>
      </c>
      <c r="X23" s="331">
        <v>11</v>
      </c>
      <c r="Y23" s="331">
        <v>17</v>
      </c>
      <c r="Z23" s="331">
        <v>17</v>
      </c>
      <c r="AA23" s="331">
        <v>11</v>
      </c>
      <c r="AB23" s="331">
        <v>10</v>
      </c>
      <c r="AC23" s="331">
        <v>13</v>
      </c>
      <c r="AD23" s="331">
        <v>8</v>
      </c>
      <c r="AE23" s="349">
        <v>17</v>
      </c>
    </row>
    <row r="24" spans="1:31" s="81" customFormat="1" ht="12.75" x14ac:dyDescent="0.2">
      <c r="A24" s="335" t="s">
        <v>96</v>
      </c>
      <c r="B24" s="351">
        <v>29</v>
      </c>
      <c r="C24" s="351">
        <v>31</v>
      </c>
      <c r="D24" s="351">
        <v>29</v>
      </c>
      <c r="E24" s="351">
        <v>37</v>
      </c>
      <c r="F24" s="351">
        <v>24</v>
      </c>
      <c r="G24" s="351">
        <v>28</v>
      </c>
      <c r="H24" s="351">
        <v>30</v>
      </c>
      <c r="I24" s="351">
        <v>19</v>
      </c>
      <c r="J24" s="351">
        <v>24</v>
      </c>
      <c r="K24" s="351">
        <v>21</v>
      </c>
      <c r="L24" s="351">
        <v>30</v>
      </c>
      <c r="M24" s="351">
        <v>31</v>
      </c>
      <c r="N24" s="351">
        <v>46</v>
      </c>
      <c r="O24" s="351">
        <v>29</v>
      </c>
      <c r="P24" s="351">
        <v>33</v>
      </c>
      <c r="Q24" s="338">
        <v>30</v>
      </c>
      <c r="R24" s="351">
        <v>31</v>
      </c>
      <c r="S24" s="351">
        <v>24</v>
      </c>
      <c r="T24" s="351">
        <v>25</v>
      </c>
      <c r="U24" s="434">
        <v>30</v>
      </c>
      <c r="V24" s="331">
        <v>23</v>
      </c>
      <c r="W24" s="331">
        <v>24</v>
      </c>
      <c r="X24" s="331">
        <v>15</v>
      </c>
      <c r="Y24" s="331">
        <v>17</v>
      </c>
      <c r="Z24" s="331">
        <v>13</v>
      </c>
      <c r="AA24" s="331">
        <v>18</v>
      </c>
      <c r="AB24" s="331">
        <v>7</v>
      </c>
      <c r="AC24" s="331">
        <v>6</v>
      </c>
      <c r="AD24" s="331">
        <v>28</v>
      </c>
      <c r="AE24" s="349">
        <v>13</v>
      </c>
    </row>
    <row r="25" spans="1:31" s="81" customFormat="1" ht="12.75" x14ac:dyDescent="0.2">
      <c r="A25" s="456" t="s">
        <v>97</v>
      </c>
      <c r="B25" s="351">
        <v>57</v>
      </c>
      <c r="C25" s="351">
        <v>57</v>
      </c>
      <c r="D25" s="351">
        <v>65</v>
      </c>
      <c r="E25" s="351">
        <v>73</v>
      </c>
      <c r="F25" s="351">
        <v>58</v>
      </c>
      <c r="G25" s="351">
        <v>62</v>
      </c>
      <c r="H25" s="351">
        <v>56</v>
      </c>
      <c r="I25" s="351">
        <v>62</v>
      </c>
      <c r="J25" s="351">
        <v>82</v>
      </c>
      <c r="K25" s="351">
        <v>59</v>
      </c>
      <c r="L25" s="351">
        <v>57</v>
      </c>
      <c r="M25" s="351">
        <v>58</v>
      </c>
      <c r="N25" s="351">
        <v>57</v>
      </c>
      <c r="O25" s="351">
        <v>43</v>
      </c>
      <c r="P25" s="351">
        <v>33</v>
      </c>
      <c r="Q25" s="338">
        <v>36</v>
      </c>
      <c r="R25" s="351">
        <v>33</v>
      </c>
      <c r="S25" s="351">
        <v>34</v>
      </c>
      <c r="T25" s="351">
        <v>14</v>
      </c>
      <c r="U25" s="434">
        <v>25</v>
      </c>
      <c r="V25" s="331">
        <v>24</v>
      </c>
      <c r="W25" s="331">
        <v>13</v>
      </c>
      <c r="X25" s="331">
        <v>13</v>
      </c>
      <c r="Y25" s="331">
        <v>17</v>
      </c>
      <c r="Z25" s="331">
        <v>7</v>
      </c>
      <c r="AA25" s="331">
        <v>13</v>
      </c>
      <c r="AB25" s="331">
        <v>11</v>
      </c>
      <c r="AC25" s="331">
        <v>10</v>
      </c>
      <c r="AD25" s="331">
        <v>12</v>
      </c>
      <c r="AE25" s="349">
        <v>21</v>
      </c>
    </row>
    <row r="26" spans="1:31" s="81" customFormat="1" ht="13.5" thickBot="1" x14ac:dyDescent="0.25">
      <c r="A26" s="457" t="s">
        <v>46</v>
      </c>
      <c r="B26" s="344">
        <v>260</v>
      </c>
      <c r="C26" s="344">
        <v>236</v>
      </c>
      <c r="D26" s="344">
        <v>252</v>
      </c>
      <c r="E26" s="344">
        <v>256</v>
      </c>
      <c r="F26" s="344">
        <v>233</v>
      </c>
      <c r="G26" s="344">
        <v>212</v>
      </c>
      <c r="H26" s="344">
        <v>216</v>
      </c>
      <c r="I26" s="344">
        <v>214</v>
      </c>
      <c r="J26" s="344">
        <v>244</v>
      </c>
      <c r="K26" s="344">
        <v>221</v>
      </c>
      <c r="L26" s="344">
        <v>213</v>
      </c>
      <c r="M26" s="344">
        <v>234</v>
      </c>
      <c r="N26" s="344">
        <v>231</v>
      </c>
      <c r="O26" s="345">
        <v>185</v>
      </c>
      <c r="P26" s="344">
        <v>171</v>
      </c>
      <c r="Q26" s="344">
        <v>198</v>
      </c>
      <c r="R26" s="344">
        <v>167</v>
      </c>
      <c r="S26" s="344">
        <v>143</v>
      </c>
      <c r="T26" s="344">
        <v>154</v>
      </c>
      <c r="U26" s="435">
        <v>149</v>
      </c>
      <c r="V26" s="345">
        <v>135</v>
      </c>
      <c r="W26" s="345">
        <v>99</v>
      </c>
      <c r="X26" s="345">
        <v>91</v>
      </c>
      <c r="Y26" s="345">
        <v>86</v>
      </c>
      <c r="Z26" s="345">
        <v>72</v>
      </c>
      <c r="AA26" s="345">
        <v>81</v>
      </c>
      <c r="AB26" s="345">
        <v>71</v>
      </c>
      <c r="AC26" s="345">
        <v>62</v>
      </c>
      <c r="AD26" s="345">
        <v>102</v>
      </c>
      <c r="AE26" s="402">
        <v>90</v>
      </c>
    </row>
    <row r="27" spans="1:31" s="81" customFormat="1" ht="12.75" x14ac:dyDescent="0.2">
      <c r="A27" s="444" t="s">
        <v>98</v>
      </c>
      <c r="B27" s="351">
        <v>6</v>
      </c>
      <c r="C27" s="351">
        <v>12</v>
      </c>
      <c r="D27" s="351">
        <v>9</v>
      </c>
      <c r="E27" s="351">
        <v>22</v>
      </c>
      <c r="F27" s="351">
        <v>20</v>
      </c>
      <c r="G27" s="351">
        <v>19</v>
      </c>
      <c r="H27" s="351">
        <v>18</v>
      </c>
      <c r="I27" s="351">
        <v>17</v>
      </c>
      <c r="J27" s="351">
        <v>24</v>
      </c>
      <c r="K27" s="351">
        <v>24</v>
      </c>
      <c r="L27" s="351">
        <v>22</v>
      </c>
      <c r="M27" s="351">
        <v>24</v>
      </c>
      <c r="N27" s="351">
        <v>25</v>
      </c>
      <c r="O27" s="351">
        <v>27</v>
      </c>
      <c r="P27" s="351">
        <v>19</v>
      </c>
      <c r="Q27" s="338">
        <v>26</v>
      </c>
      <c r="R27" s="351">
        <v>22</v>
      </c>
      <c r="S27" s="351">
        <v>35</v>
      </c>
      <c r="T27" s="351">
        <v>37</v>
      </c>
      <c r="U27" s="434">
        <v>30</v>
      </c>
      <c r="V27" s="331">
        <v>21</v>
      </c>
      <c r="W27" s="331">
        <v>20</v>
      </c>
      <c r="X27" s="331">
        <v>17</v>
      </c>
      <c r="Y27" s="331">
        <v>12</v>
      </c>
      <c r="Z27" s="331">
        <v>9</v>
      </c>
      <c r="AA27" s="331">
        <v>18</v>
      </c>
      <c r="AB27" s="331">
        <v>10</v>
      </c>
      <c r="AC27" s="331">
        <v>10</v>
      </c>
      <c r="AD27" s="331">
        <v>8</v>
      </c>
      <c r="AE27" s="349">
        <v>10</v>
      </c>
    </row>
    <row r="28" spans="1:31" s="81" customFormat="1" ht="12.75" x14ac:dyDescent="0.2">
      <c r="A28" s="335" t="s">
        <v>99</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38">
        <v>0</v>
      </c>
      <c r="R28" s="351">
        <v>0</v>
      </c>
      <c r="S28" s="351">
        <v>0</v>
      </c>
      <c r="T28" s="351">
        <v>0</v>
      </c>
      <c r="U28" s="434">
        <v>0</v>
      </c>
      <c r="V28" s="331">
        <v>0</v>
      </c>
      <c r="W28" s="331">
        <v>0</v>
      </c>
      <c r="X28" s="331">
        <v>0</v>
      </c>
      <c r="Y28" s="331">
        <v>0</v>
      </c>
      <c r="Z28" s="331">
        <v>0</v>
      </c>
      <c r="AA28" s="331">
        <v>0</v>
      </c>
      <c r="AB28" s="331">
        <v>0</v>
      </c>
      <c r="AC28" s="331">
        <v>0</v>
      </c>
      <c r="AD28" s="331">
        <v>0</v>
      </c>
      <c r="AE28" s="349">
        <v>0</v>
      </c>
    </row>
    <row r="29" spans="1:31" s="81" customFormat="1" ht="12.75" x14ac:dyDescent="0.2">
      <c r="A29" s="335" t="s">
        <v>100</v>
      </c>
      <c r="B29" s="351">
        <v>271</v>
      </c>
      <c r="C29" s="351">
        <v>294</v>
      </c>
      <c r="D29" s="351">
        <v>281</v>
      </c>
      <c r="E29" s="351">
        <v>241</v>
      </c>
      <c r="F29" s="351">
        <v>274</v>
      </c>
      <c r="G29" s="351">
        <v>295</v>
      </c>
      <c r="H29" s="351">
        <v>274</v>
      </c>
      <c r="I29" s="351">
        <v>254</v>
      </c>
      <c r="J29" s="351">
        <v>235</v>
      </c>
      <c r="K29" s="351">
        <v>281</v>
      </c>
      <c r="L29" s="351">
        <v>244</v>
      </c>
      <c r="M29" s="351">
        <v>261</v>
      </c>
      <c r="N29" s="351">
        <v>210</v>
      </c>
      <c r="O29" s="351">
        <v>201</v>
      </c>
      <c r="P29" s="351">
        <v>205</v>
      </c>
      <c r="Q29" s="338">
        <v>223</v>
      </c>
      <c r="R29" s="351">
        <v>179</v>
      </c>
      <c r="S29" s="351">
        <v>177</v>
      </c>
      <c r="T29" s="351">
        <v>171</v>
      </c>
      <c r="U29" s="434">
        <v>146</v>
      </c>
      <c r="V29" s="331">
        <v>149</v>
      </c>
      <c r="W29" s="331">
        <v>125</v>
      </c>
      <c r="X29" s="331">
        <v>105</v>
      </c>
      <c r="Y29" s="331">
        <v>96</v>
      </c>
      <c r="Z29" s="331">
        <v>80</v>
      </c>
      <c r="AA29" s="331">
        <v>96</v>
      </c>
      <c r="AB29" s="331">
        <v>77</v>
      </c>
      <c r="AC29" s="331">
        <v>59</v>
      </c>
      <c r="AD29" s="331">
        <v>98</v>
      </c>
      <c r="AE29" s="349">
        <v>92</v>
      </c>
    </row>
    <row r="30" spans="1:31" s="81" customFormat="1" ht="12.75" x14ac:dyDescent="0.2">
      <c r="A30" s="335" t="s">
        <v>101</v>
      </c>
      <c r="B30" s="351">
        <v>82</v>
      </c>
      <c r="C30" s="351">
        <v>108</v>
      </c>
      <c r="D30" s="351">
        <v>90</v>
      </c>
      <c r="E30" s="351">
        <v>97</v>
      </c>
      <c r="F30" s="351">
        <v>105</v>
      </c>
      <c r="G30" s="351">
        <v>77</v>
      </c>
      <c r="H30" s="351">
        <v>110</v>
      </c>
      <c r="I30" s="351">
        <v>97</v>
      </c>
      <c r="J30" s="351">
        <v>90</v>
      </c>
      <c r="K30" s="351">
        <v>79</v>
      </c>
      <c r="L30" s="351">
        <v>72</v>
      </c>
      <c r="M30" s="351">
        <v>73</v>
      </c>
      <c r="N30" s="351">
        <v>72</v>
      </c>
      <c r="O30" s="351">
        <v>70</v>
      </c>
      <c r="P30" s="351">
        <v>53</v>
      </c>
      <c r="Q30" s="338">
        <v>52</v>
      </c>
      <c r="R30" s="351">
        <v>46</v>
      </c>
      <c r="S30" s="351">
        <v>39</v>
      </c>
      <c r="T30" s="351">
        <v>48</v>
      </c>
      <c r="U30" s="434">
        <v>39</v>
      </c>
      <c r="V30" s="331">
        <v>45</v>
      </c>
      <c r="W30" s="331">
        <v>34</v>
      </c>
      <c r="X30" s="331">
        <v>31</v>
      </c>
      <c r="Y30" s="331">
        <v>25</v>
      </c>
      <c r="Z30" s="331">
        <v>23</v>
      </c>
      <c r="AA30" s="331">
        <v>34</v>
      </c>
      <c r="AB30" s="331">
        <v>29</v>
      </c>
      <c r="AC30" s="331">
        <v>25</v>
      </c>
      <c r="AD30" s="331">
        <v>21</v>
      </c>
      <c r="AE30" s="349">
        <v>18</v>
      </c>
    </row>
    <row r="31" spans="1:31" s="81" customFormat="1" ht="12.75" x14ac:dyDescent="0.2">
      <c r="A31" s="335" t="s">
        <v>102</v>
      </c>
      <c r="B31" s="351">
        <v>71</v>
      </c>
      <c r="C31" s="351">
        <v>89</v>
      </c>
      <c r="D31" s="351">
        <v>71</v>
      </c>
      <c r="E31" s="351">
        <v>68</v>
      </c>
      <c r="F31" s="351">
        <v>85</v>
      </c>
      <c r="G31" s="351">
        <v>71</v>
      </c>
      <c r="H31" s="351">
        <v>69</v>
      </c>
      <c r="I31" s="351">
        <v>62</v>
      </c>
      <c r="J31" s="351">
        <v>63</v>
      </c>
      <c r="K31" s="351">
        <v>57</v>
      </c>
      <c r="L31" s="351">
        <v>57</v>
      </c>
      <c r="M31" s="351">
        <v>67</v>
      </c>
      <c r="N31" s="351">
        <v>90</v>
      </c>
      <c r="O31" s="351">
        <v>86</v>
      </c>
      <c r="P31" s="351">
        <v>80</v>
      </c>
      <c r="Q31" s="338">
        <v>81</v>
      </c>
      <c r="R31" s="351">
        <v>65</v>
      </c>
      <c r="S31" s="351">
        <v>70</v>
      </c>
      <c r="T31" s="351">
        <v>52</v>
      </c>
      <c r="U31" s="434">
        <v>61</v>
      </c>
      <c r="V31" s="331">
        <v>49</v>
      </c>
      <c r="W31" s="331">
        <v>29</v>
      </c>
      <c r="X31" s="331">
        <v>38</v>
      </c>
      <c r="Y31" s="331">
        <v>44</v>
      </c>
      <c r="Z31" s="331">
        <v>35</v>
      </c>
      <c r="AA31" s="331">
        <v>39</v>
      </c>
      <c r="AB31" s="331">
        <v>24</v>
      </c>
      <c r="AC31" s="331">
        <v>27</v>
      </c>
      <c r="AD31" s="331">
        <v>40</v>
      </c>
      <c r="AE31" s="349">
        <v>40</v>
      </c>
    </row>
    <row r="32" spans="1:31" s="81" customFormat="1" ht="12.75" x14ac:dyDescent="0.2">
      <c r="A32" s="456" t="s">
        <v>103</v>
      </c>
      <c r="B32" s="351">
        <v>202</v>
      </c>
      <c r="C32" s="351">
        <v>224</v>
      </c>
      <c r="D32" s="351">
        <v>178</v>
      </c>
      <c r="E32" s="351">
        <v>214</v>
      </c>
      <c r="F32" s="351">
        <v>217</v>
      </c>
      <c r="G32" s="351">
        <v>174</v>
      </c>
      <c r="H32" s="351">
        <v>211</v>
      </c>
      <c r="I32" s="351">
        <v>206</v>
      </c>
      <c r="J32" s="351">
        <v>205</v>
      </c>
      <c r="K32" s="351">
        <v>193</v>
      </c>
      <c r="L32" s="351">
        <v>181</v>
      </c>
      <c r="M32" s="351">
        <v>187</v>
      </c>
      <c r="N32" s="351">
        <v>126</v>
      </c>
      <c r="O32" s="351">
        <v>145</v>
      </c>
      <c r="P32" s="351">
        <v>111</v>
      </c>
      <c r="Q32" s="338">
        <v>111</v>
      </c>
      <c r="R32" s="351">
        <v>108</v>
      </c>
      <c r="S32" s="351">
        <v>82</v>
      </c>
      <c r="T32" s="351">
        <v>80</v>
      </c>
      <c r="U32" s="434">
        <v>65</v>
      </c>
      <c r="V32" s="331">
        <v>55</v>
      </c>
      <c r="W32" s="331">
        <v>53</v>
      </c>
      <c r="X32" s="331">
        <v>45</v>
      </c>
      <c r="Y32" s="331">
        <v>50</v>
      </c>
      <c r="Z32" s="331">
        <v>36</v>
      </c>
      <c r="AA32" s="331">
        <v>27</v>
      </c>
      <c r="AB32" s="331">
        <v>27</v>
      </c>
      <c r="AC32" s="331">
        <v>33</v>
      </c>
      <c r="AD32" s="331">
        <v>41</v>
      </c>
      <c r="AE32" s="349">
        <v>39</v>
      </c>
    </row>
    <row r="33" spans="1:31" s="81" customFormat="1" ht="13.5" thickBot="1" x14ac:dyDescent="0.25">
      <c r="A33" s="457" t="s">
        <v>46</v>
      </c>
      <c r="B33" s="344">
        <v>632</v>
      </c>
      <c r="C33" s="344">
        <v>727</v>
      </c>
      <c r="D33" s="344">
        <v>629</v>
      </c>
      <c r="E33" s="344">
        <v>642</v>
      </c>
      <c r="F33" s="344">
        <v>701</v>
      </c>
      <c r="G33" s="344">
        <v>656</v>
      </c>
      <c r="H33" s="344">
        <v>682</v>
      </c>
      <c r="I33" s="344">
        <v>636</v>
      </c>
      <c r="J33" s="344">
        <v>617</v>
      </c>
      <c r="K33" s="344">
        <v>634</v>
      </c>
      <c r="L33" s="344">
        <v>576</v>
      </c>
      <c r="M33" s="344">
        <v>612</v>
      </c>
      <c r="N33" s="344">
        <v>523</v>
      </c>
      <c r="O33" s="344">
        <v>529</v>
      </c>
      <c r="P33" s="345">
        <v>468</v>
      </c>
      <c r="Q33" s="345">
        <v>493</v>
      </c>
      <c r="R33" s="345">
        <v>420</v>
      </c>
      <c r="S33" s="345">
        <v>403</v>
      </c>
      <c r="T33" s="345">
        <v>388</v>
      </c>
      <c r="U33" s="346">
        <v>341</v>
      </c>
      <c r="V33" s="345">
        <v>319</v>
      </c>
      <c r="W33" s="345">
        <v>261</v>
      </c>
      <c r="X33" s="345">
        <v>236</v>
      </c>
      <c r="Y33" s="345">
        <v>227</v>
      </c>
      <c r="Z33" s="345">
        <v>183</v>
      </c>
      <c r="AA33" s="345">
        <v>214</v>
      </c>
      <c r="AB33" s="345">
        <v>167</v>
      </c>
      <c r="AC33" s="345">
        <v>154</v>
      </c>
      <c r="AD33" s="345">
        <v>208</v>
      </c>
      <c r="AE33" s="402">
        <v>199</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371</v>
      </c>
      <c r="C35" s="351">
        <v>404</v>
      </c>
      <c r="D35" s="351">
        <v>339</v>
      </c>
      <c r="E35" s="351">
        <v>327</v>
      </c>
      <c r="F35" s="351">
        <v>331</v>
      </c>
      <c r="G35" s="351">
        <v>267</v>
      </c>
      <c r="H35" s="351">
        <v>287</v>
      </c>
      <c r="I35" s="351">
        <v>250</v>
      </c>
      <c r="J35" s="351">
        <v>271</v>
      </c>
      <c r="K35" s="351">
        <v>247</v>
      </c>
      <c r="L35" s="351">
        <v>224</v>
      </c>
      <c r="M35" s="351">
        <v>237</v>
      </c>
      <c r="N35" s="351">
        <v>223</v>
      </c>
      <c r="O35" s="351">
        <v>231</v>
      </c>
      <c r="P35" s="351">
        <v>478</v>
      </c>
      <c r="Q35" s="338">
        <v>216</v>
      </c>
      <c r="R35" s="351">
        <v>178</v>
      </c>
      <c r="S35" s="351">
        <v>169</v>
      </c>
      <c r="T35" s="351">
        <v>164</v>
      </c>
      <c r="U35" s="434">
        <v>167</v>
      </c>
      <c r="V35" s="331">
        <v>117</v>
      </c>
      <c r="W35" s="331">
        <v>103</v>
      </c>
      <c r="X35" s="331">
        <v>95</v>
      </c>
      <c r="Y35" s="331">
        <v>103</v>
      </c>
      <c r="Z35" s="331">
        <v>85</v>
      </c>
      <c r="AA35" s="331">
        <v>71</v>
      </c>
      <c r="AB35" s="331">
        <v>55</v>
      </c>
      <c r="AC35" s="331">
        <v>70</v>
      </c>
      <c r="AD35" s="331">
        <v>86</v>
      </c>
      <c r="AE35" s="349">
        <v>85</v>
      </c>
    </row>
    <row r="36" spans="1:31" s="81" customFormat="1" ht="12.75" x14ac:dyDescent="0.2">
      <c r="A36" s="458">
        <v>2</v>
      </c>
      <c r="B36" s="351">
        <v>461</v>
      </c>
      <c r="C36" s="351">
        <v>483</v>
      </c>
      <c r="D36" s="351">
        <v>473</v>
      </c>
      <c r="E36" s="351">
        <v>477</v>
      </c>
      <c r="F36" s="351">
        <v>517</v>
      </c>
      <c r="G36" s="351">
        <v>519</v>
      </c>
      <c r="H36" s="351">
        <v>517</v>
      </c>
      <c r="I36" s="351">
        <v>500</v>
      </c>
      <c r="J36" s="351">
        <v>509</v>
      </c>
      <c r="K36" s="351">
        <v>522</v>
      </c>
      <c r="L36" s="351">
        <v>487</v>
      </c>
      <c r="M36" s="351">
        <v>518</v>
      </c>
      <c r="N36" s="351">
        <v>455</v>
      </c>
      <c r="O36" s="351">
        <v>418</v>
      </c>
      <c r="P36" s="351">
        <v>115</v>
      </c>
      <c r="Q36" s="338">
        <v>407</v>
      </c>
      <c r="R36" s="351">
        <v>354</v>
      </c>
      <c r="S36" s="351">
        <v>326</v>
      </c>
      <c r="T36" s="351">
        <v>314</v>
      </c>
      <c r="U36" s="434">
        <v>279</v>
      </c>
      <c r="V36" s="331">
        <v>291</v>
      </c>
      <c r="W36" s="331">
        <v>211</v>
      </c>
      <c r="X36" s="331">
        <v>196</v>
      </c>
      <c r="Y36" s="331">
        <v>176</v>
      </c>
      <c r="Z36" s="331">
        <v>147</v>
      </c>
      <c r="AA36" s="331">
        <v>193</v>
      </c>
      <c r="AB36" s="331">
        <v>153</v>
      </c>
      <c r="AC36" s="331">
        <v>119</v>
      </c>
      <c r="AD36" s="331">
        <v>189</v>
      </c>
      <c r="AE36" s="349">
        <v>171</v>
      </c>
    </row>
    <row r="37" spans="1:31" s="81" customFormat="1" ht="13.5" thickBot="1" x14ac:dyDescent="0.25">
      <c r="A37" s="340" t="s">
        <v>105</v>
      </c>
      <c r="B37" s="344">
        <v>60</v>
      </c>
      <c r="C37" s="344">
        <v>76</v>
      </c>
      <c r="D37" s="344">
        <v>69</v>
      </c>
      <c r="E37" s="344">
        <v>94</v>
      </c>
      <c r="F37" s="344">
        <v>86</v>
      </c>
      <c r="G37" s="344">
        <v>82</v>
      </c>
      <c r="H37" s="344">
        <v>94</v>
      </c>
      <c r="I37" s="344">
        <v>100</v>
      </c>
      <c r="J37" s="344">
        <v>81</v>
      </c>
      <c r="K37" s="344">
        <v>86</v>
      </c>
      <c r="L37" s="344">
        <v>78</v>
      </c>
      <c r="M37" s="344">
        <v>91</v>
      </c>
      <c r="N37" s="344">
        <v>76</v>
      </c>
      <c r="O37" s="344">
        <v>65</v>
      </c>
      <c r="P37" s="344">
        <v>46</v>
      </c>
      <c r="Q37" s="345">
        <v>68</v>
      </c>
      <c r="R37" s="345">
        <v>55</v>
      </c>
      <c r="S37" s="345">
        <v>51</v>
      </c>
      <c r="T37" s="345">
        <v>64</v>
      </c>
      <c r="U37" s="346">
        <v>44</v>
      </c>
      <c r="V37" s="345">
        <v>46</v>
      </c>
      <c r="W37" s="345">
        <v>46</v>
      </c>
      <c r="X37" s="345">
        <v>36</v>
      </c>
      <c r="Y37" s="345">
        <v>34</v>
      </c>
      <c r="Z37" s="345">
        <v>23</v>
      </c>
      <c r="AA37" s="345">
        <v>31</v>
      </c>
      <c r="AB37" s="345">
        <v>30</v>
      </c>
      <c r="AC37" s="345">
        <v>27</v>
      </c>
      <c r="AD37" s="345">
        <v>35</v>
      </c>
      <c r="AE37" s="402">
        <v>33</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751</v>
      </c>
      <c r="C39" s="351">
        <v>765</v>
      </c>
      <c r="D39" s="351">
        <v>714</v>
      </c>
      <c r="E39" s="351">
        <v>700</v>
      </c>
      <c r="F39" s="351">
        <v>743</v>
      </c>
      <c r="G39" s="351">
        <v>675</v>
      </c>
      <c r="H39" s="351">
        <v>699</v>
      </c>
      <c r="I39" s="351">
        <v>629</v>
      </c>
      <c r="J39" s="351">
        <v>663</v>
      </c>
      <c r="K39" s="351">
        <v>649</v>
      </c>
      <c r="L39" s="351">
        <v>600</v>
      </c>
      <c r="M39" s="351">
        <v>624</v>
      </c>
      <c r="N39" s="351">
        <v>567</v>
      </c>
      <c r="O39" s="351">
        <v>552</v>
      </c>
      <c r="P39" s="351">
        <v>478</v>
      </c>
      <c r="Q39" s="338">
        <v>521</v>
      </c>
      <c r="R39" s="351">
        <v>437</v>
      </c>
      <c r="S39" s="351">
        <v>415</v>
      </c>
      <c r="T39" s="351">
        <v>414</v>
      </c>
      <c r="U39" s="434">
        <v>372</v>
      </c>
      <c r="V39" s="331">
        <v>316</v>
      </c>
      <c r="W39" s="331">
        <v>254</v>
      </c>
      <c r="X39" s="331">
        <v>257</v>
      </c>
      <c r="Y39" s="331">
        <v>230</v>
      </c>
      <c r="Z39" s="331">
        <v>187</v>
      </c>
      <c r="AA39" s="331">
        <v>216</v>
      </c>
      <c r="AB39" s="331">
        <v>172</v>
      </c>
      <c r="AC39" s="331">
        <v>154</v>
      </c>
      <c r="AD39" s="331">
        <v>238</v>
      </c>
      <c r="AE39" s="349">
        <v>221</v>
      </c>
    </row>
    <row r="40" spans="1:31" s="81" customFormat="1" ht="12.75" x14ac:dyDescent="0.2">
      <c r="A40" s="458">
        <v>2</v>
      </c>
      <c r="B40" s="351">
        <v>102</v>
      </c>
      <c r="C40" s="351">
        <v>128</v>
      </c>
      <c r="D40" s="351">
        <v>108</v>
      </c>
      <c r="E40" s="351">
        <v>130</v>
      </c>
      <c r="F40" s="351">
        <v>131</v>
      </c>
      <c r="G40" s="351">
        <v>131</v>
      </c>
      <c r="H40" s="351">
        <v>139</v>
      </c>
      <c r="I40" s="351">
        <v>158</v>
      </c>
      <c r="J40" s="351">
        <v>125</v>
      </c>
      <c r="K40" s="351">
        <v>132</v>
      </c>
      <c r="L40" s="351">
        <v>132</v>
      </c>
      <c r="M40" s="351">
        <v>157</v>
      </c>
      <c r="N40" s="351">
        <v>134</v>
      </c>
      <c r="O40" s="351">
        <v>118</v>
      </c>
      <c r="P40" s="351">
        <v>115</v>
      </c>
      <c r="Q40" s="338">
        <v>126</v>
      </c>
      <c r="R40" s="351">
        <v>105</v>
      </c>
      <c r="S40" s="351">
        <v>84</v>
      </c>
      <c r="T40" s="351">
        <v>85</v>
      </c>
      <c r="U40" s="434">
        <v>80</v>
      </c>
      <c r="V40" s="331">
        <v>90</v>
      </c>
      <c r="W40" s="331">
        <v>76</v>
      </c>
      <c r="X40" s="331">
        <v>46</v>
      </c>
      <c r="Y40" s="331">
        <v>57</v>
      </c>
      <c r="Z40" s="331">
        <v>47</v>
      </c>
      <c r="AA40" s="331">
        <v>56</v>
      </c>
      <c r="AB40" s="331">
        <v>39</v>
      </c>
      <c r="AC40" s="331">
        <v>38</v>
      </c>
      <c r="AD40" s="331">
        <v>46</v>
      </c>
      <c r="AE40" s="349">
        <v>39</v>
      </c>
    </row>
    <row r="41" spans="1:31" s="81" customFormat="1" ht="13.5" thickBot="1" x14ac:dyDescent="0.25">
      <c r="A41" s="357" t="s">
        <v>105</v>
      </c>
      <c r="B41" s="404">
        <v>39</v>
      </c>
      <c r="C41" s="404">
        <v>70</v>
      </c>
      <c r="D41" s="404">
        <v>59</v>
      </c>
      <c r="E41" s="404">
        <v>68</v>
      </c>
      <c r="F41" s="404">
        <v>60</v>
      </c>
      <c r="G41" s="404">
        <v>62</v>
      </c>
      <c r="H41" s="404">
        <v>60</v>
      </c>
      <c r="I41" s="404">
        <v>63</v>
      </c>
      <c r="J41" s="404">
        <v>73</v>
      </c>
      <c r="K41" s="404">
        <v>74</v>
      </c>
      <c r="L41" s="404">
        <v>57</v>
      </c>
      <c r="M41" s="404">
        <v>65</v>
      </c>
      <c r="N41" s="404">
        <v>53</v>
      </c>
      <c r="O41" s="405">
        <v>44</v>
      </c>
      <c r="P41" s="405">
        <v>46</v>
      </c>
      <c r="Q41" s="405">
        <v>44</v>
      </c>
      <c r="R41" s="405">
        <v>45</v>
      </c>
      <c r="S41" s="405">
        <v>47</v>
      </c>
      <c r="T41" s="405">
        <v>43</v>
      </c>
      <c r="U41" s="406">
        <v>38</v>
      </c>
      <c r="V41" s="405">
        <v>48</v>
      </c>
      <c r="W41" s="405">
        <v>30</v>
      </c>
      <c r="X41" s="405">
        <v>24</v>
      </c>
      <c r="Y41" s="405">
        <v>26</v>
      </c>
      <c r="Z41" s="405">
        <v>21</v>
      </c>
      <c r="AA41" s="405">
        <v>23</v>
      </c>
      <c r="AB41" s="405">
        <v>27</v>
      </c>
      <c r="AC41" s="405">
        <v>24</v>
      </c>
      <c r="AD41" s="405">
        <v>26</v>
      </c>
      <c r="AE41" s="407">
        <v>29</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3300-000000000000}"/>
  </hyperlinks>
  <pageMargins left="0.75" right="0.75" top="1" bottom="1" header="0.5" footer="0.5"/>
  <pageSetup paperSize="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A90"/>
  <sheetViews>
    <sheetView workbookViewId="0">
      <selection activeCell="E2" sqref="E2"/>
    </sheetView>
  </sheetViews>
  <sheetFormatPr defaultRowHeight="12.75" x14ac:dyDescent="0.2"/>
  <cols>
    <col min="13" max="13" width="3.7109375" customWidth="1"/>
    <col min="24" max="24" width="7.42578125" customWidth="1"/>
  </cols>
  <sheetData>
    <row r="2" spans="1:1" ht="15.75" x14ac:dyDescent="0.25">
      <c r="A2" s="25" t="s">
        <v>237</v>
      </c>
    </row>
    <row r="90" spans="1:1" ht="15.75" x14ac:dyDescent="0.25">
      <c r="A90" s="25" t="s">
        <v>237</v>
      </c>
    </row>
  </sheetData>
  <hyperlinks>
    <hyperlink ref="A2" location="'Figure Index'!A1" display="List of Figures in this Workbook" xr:uid="{00000000-0004-0000-3400-000000000000}"/>
    <hyperlink ref="A90" location="'Figure Index'!A1" display="List of Figures in this Workbook" xr:uid="{00000000-0004-0000-3400-000001000000}"/>
  </hyperlinks>
  <pageMargins left="0.56999999999999995" right="0.3" top="0.75" bottom="0.75" header="0.3" footer="0.3"/>
  <pageSetup paperSize="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8"/>
  <sheetViews>
    <sheetView workbookViewId="0">
      <selection activeCell="AA2" sqref="AA2"/>
    </sheetView>
  </sheetViews>
  <sheetFormatPr defaultRowHeight="12" x14ac:dyDescent="0.2"/>
  <cols>
    <col min="1" max="1" width="22.7109375" style="6" customWidth="1"/>
    <col min="2" max="11" width="6" style="6" bestFit="1" customWidth="1"/>
    <col min="12" max="18" width="5.42578125" style="6" bestFit="1" customWidth="1"/>
    <col min="19" max="25" width="5.42578125" style="6" customWidth="1"/>
    <col min="26" max="26" width="5.42578125" style="6" bestFit="1" customWidth="1"/>
    <col min="27" max="16384" width="9.140625" style="6"/>
  </cols>
  <sheetData>
    <row r="1" spans="1:26" ht="15.75" x14ac:dyDescent="0.2">
      <c r="A1" s="34" t="s">
        <v>469</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470</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124">
        <v>2008</v>
      </c>
      <c r="Q4" s="294">
        <v>2009</v>
      </c>
      <c r="R4" s="294">
        <v>2010</v>
      </c>
      <c r="S4" s="294">
        <v>2011</v>
      </c>
      <c r="T4" s="294">
        <v>2012</v>
      </c>
      <c r="U4" s="294">
        <v>2013</v>
      </c>
      <c r="V4" s="294">
        <v>2014</v>
      </c>
      <c r="W4" s="294">
        <v>2015</v>
      </c>
      <c r="X4" s="294">
        <v>2016</v>
      </c>
      <c r="Y4" s="294">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8"/>
      <c r="R5" s="298"/>
      <c r="S5" s="298"/>
      <c r="T5" s="298"/>
      <c r="U5" s="298"/>
      <c r="V5" s="298"/>
      <c r="W5" s="298"/>
      <c r="X5" s="298"/>
      <c r="Y5" s="298"/>
      <c r="Z5" s="144"/>
    </row>
    <row r="6" spans="1:26" s="81" customFormat="1" ht="12.75" x14ac:dyDescent="0.2">
      <c r="A6" s="300" t="s">
        <v>1</v>
      </c>
      <c r="B6" s="297">
        <v>7</v>
      </c>
      <c r="C6" s="297">
        <v>5</v>
      </c>
      <c r="D6" s="301">
        <v>3</v>
      </c>
      <c r="E6" s="301">
        <v>7</v>
      </c>
      <c r="F6" s="301">
        <v>5</v>
      </c>
      <c r="G6" s="301">
        <v>8</v>
      </c>
      <c r="H6" s="301">
        <v>7</v>
      </c>
      <c r="I6" s="301">
        <v>10</v>
      </c>
      <c r="J6" s="301">
        <v>10</v>
      </c>
      <c r="K6" s="301">
        <v>12</v>
      </c>
      <c r="L6" s="298">
        <v>6</v>
      </c>
      <c r="M6" s="301">
        <v>2</v>
      </c>
      <c r="N6" s="301">
        <v>7</v>
      </c>
      <c r="O6" s="298">
        <v>9</v>
      </c>
      <c r="P6" s="298">
        <v>5</v>
      </c>
      <c r="Q6" s="301">
        <v>6</v>
      </c>
      <c r="R6" s="301">
        <v>0</v>
      </c>
      <c r="S6" s="301">
        <v>8</v>
      </c>
      <c r="T6" s="301">
        <v>3</v>
      </c>
      <c r="U6" s="301">
        <v>4</v>
      </c>
      <c r="V6" s="301">
        <v>2</v>
      </c>
      <c r="W6" s="301">
        <v>4</v>
      </c>
      <c r="X6" s="301">
        <v>4</v>
      </c>
      <c r="Y6" s="301">
        <v>5</v>
      </c>
      <c r="Z6" s="247">
        <v>9</v>
      </c>
    </row>
    <row r="7" spans="1:26" s="81" customFormat="1" ht="12.75" x14ac:dyDescent="0.2">
      <c r="A7" s="300" t="s">
        <v>2</v>
      </c>
      <c r="B7" s="297">
        <v>70</v>
      </c>
      <c r="C7" s="297">
        <v>70</v>
      </c>
      <c r="D7" s="301">
        <v>72</v>
      </c>
      <c r="E7" s="301">
        <v>70</v>
      </c>
      <c r="F7" s="301">
        <v>63</v>
      </c>
      <c r="G7" s="301">
        <v>84</v>
      </c>
      <c r="H7" s="301">
        <v>75</v>
      </c>
      <c r="I7" s="301">
        <v>53</v>
      </c>
      <c r="J7" s="301">
        <v>62</v>
      </c>
      <c r="K7" s="301">
        <v>64</v>
      </c>
      <c r="L7" s="298">
        <v>65</v>
      </c>
      <c r="M7" s="301">
        <v>49</v>
      </c>
      <c r="N7" s="301">
        <v>66</v>
      </c>
      <c r="O7" s="298">
        <v>48</v>
      </c>
      <c r="P7" s="298">
        <v>49</v>
      </c>
      <c r="Q7" s="301">
        <v>46</v>
      </c>
      <c r="R7" s="301">
        <v>50</v>
      </c>
      <c r="S7" s="301">
        <v>37</v>
      </c>
      <c r="T7" s="301">
        <v>48</v>
      </c>
      <c r="U7" s="301">
        <v>31</v>
      </c>
      <c r="V7" s="301">
        <v>43</v>
      </c>
      <c r="W7" s="301">
        <v>51</v>
      </c>
      <c r="X7" s="301">
        <v>33</v>
      </c>
      <c r="Y7" s="301">
        <v>59</v>
      </c>
      <c r="Z7" s="247">
        <v>49</v>
      </c>
    </row>
    <row r="8" spans="1:26" s="81" customFormat="1" ht="13.5" thickBot="1" x14ac:dyDescent="0.25">
      <c r="A8" s="302" t="s">
        <v>3</v>
      </c>
      <c r="B8" s="303">
        <v>1145</v>
      </c>
      <c r="C8" s="303">
        <v>1072</v>
      </c>
      <c r="D8" s="303">
        <v>1092</v>
      </c>
      <c r="E8" s="303">
        <v>1121</v>
      </c>
      <c r="F8" s="303">
        <v>1190</v>
      </c>
      <c r="G8" s="303">
        <v>1235</v>
      </c>
      <c r="H8" s="303">
        <v>1252</v>
      </c>
      <c r="I8" s="303">
        <v>1012</v>
      </c>
      <c r="J8" s="303">
        <v>977</v>
      </c>
      <c r="K8" s="428">
        <v>842</v>
      </c>
      <c r="L8" s="304">
        <v>714</v>
      </c>
      <c r="M8" s="320">
        <v>705</v>
      </c>
      <c r="N8" s="320">
        <v>716</v>
      </c>
      <c r="O8" s="304">
        <v>662</v>
      </c>
      <c r="P8" s="304">
        <v>677</v>
      </c>
      <c r="Q8" s="320">
        <v>569</v>
      </c>
      <c r="R8" s="320">
        <v>519</v>
      </c>
      <c r="S8" s="320">
        <v>455</v>
      </c>
      <c r="T8" s="320">
        <v>382</v>
      </c>
      <c r="U8" s="320">
        <v>368</v>
      </c>
      <c r="V8" s="320">
        <v>387</v>
      </c>
      <c r="W8" s="320">
        <v>312</v>
      </c>
      <c r="X8" s="320">
        <v>239</v>
      </c>
      <c r="Y8" s="320">
        <v>338</v>
      </c>
      <c r="Z8" s="248">
        <v>279</v>
      </c>
    </row>
    <row r="9" spans="1:26" s="81" customFormat="1" ht="13.5" thickBot="1" x14ac:dyDescent="0.25">
      <c r="A9" s="302" t="s">
        <v>4</v>
      </c>
      <c r="B9" s="303">
        <v>1222</v>
      </c>
      <c r="C9" s="303">
        <v>1147</v>
      </c>
      <c r="D9" s="303">
        <v>1167</v>
      </c>
      <c r="E9" s="303">
        <v>1198</v>
      </c>
      <c r="F9" s="303">
        <v>1258</v>
      </c>
      <c r="G9" s="428">
        <v>1327</v>
      </c>
      <c r="H9" s="428">
        <v>1334</v>
      </c>
      <c r="I9" s="428">
        <v>1075</v>
      </c>
      <c r="J9" s="303">
        <v>1049</v>
      </c>
      <c r="K9" s="303">
        <v>918</v>
      </c>
      <c r="L9" s="304">
        <v>785</v>
      </c>
      <c r="M9" s="304">
        <v>756</v>
      </c>
      <c r="N9" s="304">
        <v>789</v>
      </c>
      <c r="O9" s="304">
        <v>719</v>
      </c>
      <c r="P9" s="304">
        <v>731</v>
      </c>
      <c r="Q9" s="304">
        <v>621</v>
      </c>
      <c r="R9" s="304">
        <v>569</v>
      </c>
      <c r="S9" s="304">
        <v>500</v>
      </c>
      <c r="T9" s="304">
        <v>433</v>
      </c>
      <c r="U9" s="304">
        <v>403</v>
      </c>
      <c r="V9" s="304">
        <v>432</v>
      </c>
      <c r="W9" s="304">
        <v>367</v>
      </c>
      <c r="X9" s="304">
        <v>276</v>
      </c>
      <c r="Y9" s="304">
        <v>402</v>
      </c>
      <c r="Z9" s="306">
        <v>337</v>
      </c>
    </row>
    <row r="10" spans="1:26" s="81" customFormat="1" ht="13.5" thickBot="1" x14ac:dyDescent="0.25">
      <c r="A10" s="302" t="s">
        <v>5</v>
      </c>
      <c r="B10" s="303">
        <v>77</v>
      </c>
      <c r="C10" s="303">
        <v>75</v>
      </c>
      <c r="D10" s="303">
        <v>75</v>
      </c>
      <c r="E10" s="303">
        <v>77</v>
      </c>
      <c r="F10" s="303">
        <v>68</v>
      </c>
      <c r="G10" s="303">
        <v>92</v>
      </c>
      <c r="H10" s="303">
        <v>82</v>
      </c>
      <c r="I10" s="303">
        <v>63</v>
      </c>
      <c r="J10" s="303">
        <v>72</v>
      </c>
      <c r="K10" s="303">
        <v>76</v>
      </c>
      <c r="L10" s="304">
        <v>71</v>
      </c>
      <c r="M10" s="304">
        <v>51</v>
      </c>
      <c r="N10" s="304">
        <v>73</v>
      </c>
      <c r="O10" s="304">
        <v>57</v>
      </c>
      <c r="P10" s="304">
        <v>54</v>
      </c>
      <c r="Q10" s="304">
        <v>52</v>
      </c>
      <c r="R10" s="304">
        <v>50</v>
      </c>
      <c r="S10" s="304">
        <v>45</v>
      </c>
      <c r="T10" s="304">
        <v>51</v>
      </c>
      <c r="U10" s="304">
        <v>35</v>
      </c>
      <c r="V10" s="304">
        <v>45</v>
      </c>
      <c r="W10" s="304">
        <v>55</v>
      </c>
      <c r="X10" s="304">
        <v>37</v>
      </c>
      <c r="Y10" s="304">
        <v>64</v>
      </c>
      <c r="Z10" s="306">
        <v>58</v>
      </c>
    </row>
    <row r="11" spans="1:26" s="81" customFormat="1" ht="13.5" thickBot="1" x14ac:dyDescent="0.25">
      <c r="A11" s="300" t="s">
        <v>6</v>
      </c>
      <c r="B11" s="307">
        <v>218.1</v>
      </c>
      <c r="C11" s="307">
        <v>218.3</v>
      </c>
      <c r="D11" s="307">
        <v>218.9</v>
      </c>
      <c r="E11" s="307">
        <v>218.7</v>
      </c>
      <c r="F11" s="307">
        <v>220.3</v>
      </c>
      <c r="G11" s="307">
        <v>220.2</v>
      </c>
      <c r="H11" s="307">
        <v>220.1</v>
      </c>
      <c r="I11" s="307">
        <v>210.1</v>
      </c>
      <c r="J11" s="307">
        <v>209.8</v>
      </c>
      <c r="K11" s="308">
        <v>211.8</v>
      </c>
      <c r="L11" s="309">
        <v>211.8</v>
      </c>
      <c r="M11" s="310">
        <v>212.7</v>
      </c>
      <c r="N11" s="310">
        <v>213.2</v>
      </c>
      <c r="O11" s="310">
        <v>211.8</v>
      </c>
      <c r="P11" s="310">
        <v>212.8</v>
      </c>
      <c r="Q11" s="310">
        <v>213.7</v>
      </c>
      <c r="R11" s="310">
        <v>215.3</v>
      </c>
      <c r="S11" s="310">
        <v>217.3</v>
      </c>
      <c r="T11" s="310">
        <v>227.1</v>
      </c>
      <c r="U11" s="310">
        <v>228.46600000000001</v>
      </c>
      <c r="V11" s="310">
        <v>230.179</v>
      </c>
      <c r="W11" s="310">
        <v>232.458</v>
      </c>
      <c r="X11" s="310">
        <v>233.28800000000001</v>
      </c>
      <c r="Y11" s="310">
        <v>234.673</v>
      </c>
      <c r="Z11" s="312">
        <v>235.49299999999999</v>
      </c>
    </row>
    <row r="12" spans="1:26" s="81" customFormat="1" ht="13.5" thickBot="1" x14ac:dyDescent="0.25">
      <c r="A12" s="313" t="s">
        <v>7</v>
      </c>
      <c r="B12" s="314">
        <v>35</v>
      </c>
      <c r="C12" s="314">
        <v>34</v>
      </c>
      <c r="D12" s="314">
        <v>34</v>
      </c>
      <c r="E12" s="314">
        <v>35</v>
      </c>
      <c r="F12" s="314">
        <v>31</v>
      </c>
      <c r="G12" s="314">
        <v>42</v>
      </c>
      <c r="H12" s="314">
        <v>37</v>
      </c>
      <c r="I12" s="314">
        <v>30</v>
      </c>
      <c r="J12" s="314">
        <v>34</v>
      </c>
      <c r="K12" s="314">
        <v>36</v>
      </c>
      <c r="L12" s="315">
        <v>34</v>
      </c>
      <c r="M12" s="304">
        <v>24</v>
      </c>
      <c r="N12" s="304">
        <v>34</v>
      </c>
      <c r="O12" s="304">
        <v>27</v>
      </c>
      <c r="P12" s="304">
        <v>25</v>
      </c>
      <c r="Q12" s="460">
        <v>24.333177351427235</v>
      </c>
      <c r="R12" s="460">
        <v>23.39728591483388</v>
      </c>
      <c r="S12" s="460">
        <v>20.708697653014266</v>
      </c>
      <c r="T12" s="460">
        <v>22.457067371202115</v>
      </c>
      <c r="U12" s="460">
        <v>15.319566149886636</v>
      </c>
      <c r="V12" s="460">
        <v>19.550002389444735</v>
      </c>
      <c r="W12" s="460">
        <v>23.66018807698595</v>
      </c>
      <c r="X12" s="460">
        <v>15.860224272144302</v>
      </c>
      <c r="Y12" s="460">
        <v>27.271991238872815</v>
      </c>
      <c r="Z12" s="317">
        <v>24.629182183759177</v>
      </c>
    </row>
    <row r="13" spans="1:26" s="81" customFormat="1" ht="12.75" x14ac:dyDescent="0.2">
      <c r="A13" s="318" t="s">
        <v>8</v>
      </c>
      <c r="B13" s="314"/>
      <c r="C13" s="314"/>
      <c r="D13" s="314"/>
      <c r="E13" s="314"/>
      <c r="F13" s="314"/>
      <c r="G13" s="314"/>
      <c r="H13" s="314"/>
      <c r="I13" s="314"/>
      <c r="J13" s="314"/>
      <c r="K13" s="314"/>
      <c r="L13" s="315"/>
      <c r="M13" s="298"/>
      <c r="N13" s="298"/>
      <c r="O13" s="298"/>
      <c r="P13" s="298"/>
      <c r="Q13" s="298"/>
      <c r="R13" s="298"/>
      <c r="S13" s="298"/>
      <c r="T13" s="298"/>
      <c r="U13" s="298"/>
      <c r="V13" s="298"/>
      <c r="W13" s="298"/>
      <c r="X13" s="298"/>
      <c r="Y13" s="298"/>
      <c r="Z13" s="144"/>
    </row>
    <row r="14" spans="1:26" s="81" customFormat="1" ht="12.75" x14ac:dyDescent="0.2">
      <c r="A14" s="300" t="s">
        <v>9</v>
      </c>
      <c r="B14" s="298">
        <v>22</v>
      </c>
      <c r="C14" s="298">
        <v>19</v>
      </c>
      <c r="D14" s="298">
        <v>18</v>
      </c>
      <c r="E14" s="298">
        <v>18</v>
      </c>
      <c r="F14" s="298">
        <v>11</v>
      </c>
      <c r="G14" s="298">
        <v>22</v>
      </c>
      <c r="H14" s="298">
        <v>13</v>
      </c>
      <c r="I14" s="297">
        <v>10</v>
      </c>
      <c r="J14" s="298">
        <v>5</v>
      </c>
      <c r="K14" s="297">
        <v>7</v>
      </c>
      <c r="L14" s="298">
        <v>9</v>
      </c>
      <c r="M14" s="298">
        <v>10</v>
      </c>
      <c r="N14" s="298">
        <v>12</v>
      </c>
      <c r="O14" s="298">
        <v>9</v>
      </c>
      <c r="P14" s="298">
        <v>8</v>
      </c>
      <c r="Q14" s="298">
        <v>5</v>
      </c>
      <c r="R14" s="298">
        <v>6</v>
      </c>
      <c r="S14" s="298">
        <v>2</v>
      </c>
      <c r="T14" s="298">
        <v>10</v>
      </c>
      <c r="U14" s="298">
        <v>4</v>
      </c>
      <c r="V14" s="298">
        <v>7</v>
      </c>
      <c r="W14" s="298">
        <v>4</v>
      </c>
      <c r="X14" s="298">
        <v>7</v>
      </c>
      <c r="Y14" s="298">
        <v>8</v>
      </c>
      <c r="Z14" s="144">
        <v>6</v>
      </c>
    </row>
    <row r="15" spans="1:26" s="81" customFormat="1" ht="13.5" thickBot="1" x14ac:dyDescent="0.25">
      <c r="A15" s="302" t="s">
        <v>10</v>
      </c>
      <c r="B15" s="303">
        <v>182</v>
      </c>
      <c r="C15" s="303">
        <v>164</v>
      </c>
      <c r="D15" s="303">
        <v>170</v>
      </c>
      <c r="E15" s="303">
        <v>177</v>
      </c>
      <c r="F15" s="303">
        <v>164</v>
      </c>
      <c r="G15" s="428">
        <v>193</v>
      </c>
      <c r="H15" s="428">
        <v>161</v>
      </c>
      <c r="I15" s="303">
        <v>118</v>
      </c>
      <c r="J15" s="303">
        <v>137</v>
      </c>
      <c r="K15" s="303">
        <v>95</v>
      </c>
      <c r="L15" s="304">
        <v>92</v>
      </c>
      <c r="M15" s="304">
        <v>92</v>
      </c>
      <c r="N15" s="304">
        <v>96</v>
      </c>
      <c r="O15" s="304">
        <v>66</v>
      </c>
      <c r="P15" s="304">
        <v>85</v>
      </c>
      <c r="Q15" s="304">
        <v>63</v>
      </c>
      <c r="R15" s="304">
        <v>61</v>
      </c>
      <c r="S15" s="304">
        <v>54</v>
      </c>
      <c r="T15" s="304">
        <v>52</v>
      </c>
      <c r="U15" s="304">
        <v>38</v>
      </c>
      <c r="V15" s="304">
        <v>49</v>
      </c>
      <c r="W15" s="304">
        <v>39</v>
      </c>
      <c r="X15" s="304">
        <v>42</v>
      </c>
      <c r="Y15" s="304">
        <v>48</v>
      </c>
      <c r="Z15" s="306">
        <v>40</v>
      </c>
    </row>
    <row r="16" spans="1:26" s="81" customFormat="1" ht="13.5" thickBot="1" x14ac:dyDescent="0.25">
      <c r="A16" s="302" t="s">
        <v>11</v>
      </c>
      <c r="B16" s="303">
        <v>45.2</v>
      </c>
      <c r="C16" s="303">
        <v>45.1</v>
      </c>
      <c r="D16" s="319">
        <v>45</v>
      </c>
      <c r="E16" s="303">
        <v>44.9</v>
      </c>
      <c r="F16" s="303">
        <v>44.9</v>
      </c>
      <c r="G16" s="303">
        <v>44.7</v>
      </c>
      <c r="H16" s="303">
        <v>44.4</v>
      </c>
      <c r="I16" s="319">
        <v>42</v>
      </c>
      <c r="J16" s="303">
        <v>41.8</v>
      </c>
      <c r="K16" s="319">
        <v>42</v>
      </c>
      <c r="L16" s="310">
        <v>42</v>
      </c>
      <c r="M16" s="310">
        <v>42</v>
      </c>
      <c r="N16" s="304">
        <v>42.1</v>
      </c>
      <c r="O16" s="304">
        <v>41.8</v>
      </c>
      <c r="P16" s="304">
        <v>41.7</v>
      </c>
      <c r="Q16" s="310">
        <v>42</v>
      </c>
      <c r="R16" s="310">
        <v>42.5</v>
      </c>
      <c r="S16" s="310">
        <v>43.1</v>
      </c>
      <c r="T16" s="310">
        <v>45.9</v>
      </c>
      <c r="U16" s="310">
        <v>46.601999999999997</v>
      </c>
      <c r="V16" s="310">
        <v>47.192</v>
      </c>
      <c r="W16" s="310">
        <v>47.84</v>
      </c>
      <c r="X16" s="310">
        <v>48.371000000000002</v>
      </c>
      <c r="Y16" s="310">
        <v>49.198999999999998</v>
      </c>
      <c r="Z16" s="312">
        <v>50.048000000000002</v>
      </c>
    </row>
    <row r="17" spans="1:26" s="81" customFormat="1" ht="13.5" thickBot="1" x14ac:dyDescent="0.25">
      <c r="A17" s="300" t="s">
        <v>7</v>
      </c>
      <c r="B17" s="297">
        <v>49</v>
      </c>
      <c r="C17" s="297">
        <v>42</v>
      </c>
      <c r="D17" s="297">
        <v>40</v>
      </c>
      <c r="E17" s="297">
        <v>40</v>
      </c>
      <c r="F17" s="297">
        <v>25</v>
      </c>
      <c r="G17" s="297">
        <v>49</v>
      </c>
      <c r="H17" s="297">
        <v>29</v>
      </c>
      <c r="I17" s="297">
        <v>24</v>
      </c>
      <c r="J17" s="297">
        <v>12</v>
      </c>
      <c r="K17" s="297">
        <v>17</v>
      </c>
      <c r="L17" s="298">
        <v>21</v>
      </c>
      <c r="M17" s="304">
        <v>24</v>
      </c>
      <c r="N17" s="304">
        <v>29</v>
      </c>
      <c r="O17" s="304">
        <v>22</v>
      </c>
      <c r="P17" s="304">
        <v>19</v>
      </c>
      <c r="Q17" s="460">
        <v>11.904761904761905</v>
      </c>
      <c r="R17" s="460">
        <v>14.285714285714286</v>
      </c>
      <c r="S17" s="460">
        <v>4.6403712296983759</v>
      </c>
      <c r="T17" s="460">
        <v>21.786492374727668</v>
      </c>
      <c r="U17" s="460">
        <v>8.5833226041800792</v>
      </c>
      <c r="V17" s="460">
        <v>14.83302254619427</v>
      </c>
      <c r="W17" s="460">
        <v>8.3612040133779253</v>
      </c>
      <c r="X17" s="460">
        <v>14.471480845961421</v>
      </c>
      <c r="Y17" s="460">
        <v>16.260493099453242</v>
      </c>
      <c r="Z17" s="317">
        <v>11.988491048593351</v>
      </c>
    </row>
    <row r="18" spans="1:26" s="81" customFormat="1" ht="12.75" x14ac:dyDescent="0.2">
      <c r="A18" s="318" t="s">
        <v>12</v>
      </c>
      <c r="B18" s="314"/>
      <c r="C18" s="314"/>
      <c r="D18" s="314"/>
      <c r="E18" s="314"/>
      <c r="F18" s="314"/>
      <c r="G18" s="314"/>
      <c r="H18" s="314"/>
      <c r="I18" s="314"/>
      <c r="J18" s="314"/>
      <c r="K18" s="314"/>
      <c r="L18" s="315"/>
      <c r="M18" s="298"/>
      <c r="N18" s="298"/>
      <c r="O18" s="298"/>
      <c r="P18" s="298"/>
      <c r="Q18" s="298"/>
      <c r="R18" s="298"/>
      <c r="S18" s="298"/>
      <c r="T18" s="298"/>
      <c r="U18" s="298"/>
      <c r="V18" s="298"/>
      <c r="W18" s="298"/>
      <c r="X18" s="298"/>
      <c r="Y18" s="298"/>
      <c r="Z18" s="144"/>
    </row>
    <row r="19" spans="1:26" s="81" customFormat="1" ht="12.75" x14ac:dyDescent="0.2">
      <c r="A19" s="300" t="s">
        <v>13</v>
      </c>
      <c r="B19" s="297">
        <v>49</v>
      </c>
      <c r="C19" s="297">
        <v>35</v>
      </c>
      <c r="D19" s="297">
        <v>37</v>
      </c>
      <c r="E19" s="297">
        <v>47</v>
      </c>
      <c r="F19" s="297">
        <v>30</v>
      </c>
      <c r="G19" s="297">
        <v>51</v>
      </c>
      <c r="H19" s="297">
        <v>72</v>
      </c>
      <c r="I19" s="297">
        <v>53</v>
      </c>
      <c r="J19" s="297">
        <v>61</v>
      </c>
      <c r="K19" s="297">
        <v>77</v>
      </c>
      <c r="L19" s="298">
        <v>46</v>
      </c>
      <c r="M19" s="298">
        <v>34</v>
      </c>
      <c r="N19" s="298">
        <v>43</v>
      </c>
      <c r="O19" s="298">
        <v>34</v>
      </c>
      <c r="P19" s="298">
        <v>24</v>
      </c>
      <c r="Q19" s="298">
        <v>36</v>
      </c>
      <c r="R19" s="298">
        <v>36</v>
      </c>
      <c r="S19" s="298">
        <v>25</v>
      </c>
      <c r="T19" s="298">
        <v>33</v>
      </c>
      <c r="U19" s="298">
        <v>22</v>
      </c>
      <c r="V19" s="298">
        <v>27</v>
      </c>
      <c r="W19" s="298">
        <v>26</v>
      </c>
      <c r="X19" s="298">
        <v>21</v>
      </c>
      <c r="Y19" s="298">
        <v>22</v>
      </c>
      <c r="Z19" s="144">
        <v>20</v>
      </c>
    </row>
    <row r="20" spans="1:26" s="81" customFormat="1" ht="12.75" x14ac:dyDescent="0.2">
      <c r="A20" s="300" t="s">
        <v>14</v>
      </c>
      <c r="B20" s="297">
        <v>786</v>
      </c>
      <c r="C20" s="297">
        <v>767</v>
      </c>
      <c r="D20" s="297">
        <v>753</v>
      </c>
      <c r="E20" s="297">
        <v>794</v>
      </c>
      <c r="F20" s="297">
        <v>888</v>
      </c>
      <c r="G20" s="297">
        <v>919</v>
      </c>
      <c r="H20" s="297">
        <v>930</v>
      </c>
      <c r="I20" s="297">
        <v>736</v>
      </c>
      <c r="J20" s="297">
        <v>722</v>
      </c>
      <c r="K20" s="297">
        <v>603</v>
      </c>
      <c r="L20" s="298">
        <v>522</v>
      </c>
      <c r="M20" s="298">
        <v>527</v>
      </c>
      <c r="N20" s="298">
        <v>526</v>
      </c>
      <c r="O20" s="298">
        <v>462</v>
      </c>
      <c r="P20" s="298">
        <v>464</v>
      </c>
      <c r="Q20" s="298">
        <v>382</v>
      </c>
      <c r="R20" s="298">
        <v>381</v>
      </c>
      <c r="S20" s="298">
        <v>318</v>
      </c>
      <c r="T20" s="298">
        <v>259</v>
      </c>
      <c r="U20" s="298">
        <v>270</v>
      </c>
      <c r="V20" s="298">
        <v>265</v>
      </c>
      <c r="W20" s="298">
        <v>234</v>
      </c>
      <c r="X20" s="298">
        <v>169</v>
      </c>
      <c r="Y20" s="298">
        <v>236</v>
      </c>
      <c r="Z20" s="144">
        <v>182</v>
      </c>
    </row>
    <row r="21" spans="1:26" s="81" customFormat="1" ht="12.75" x14ac:dyDescent="0.2">
      <c r="A21" s="300" t="s">
        <v>15</v>
      </c>
      <c r="B21" s="297">
        <v>186</v>
      </c>
      <c r="C21" s="297">
        <v>146</v>
      </c>
      <c r="D21" s="297">
        <v>169</v>
      </c>
      <c r="E21" s="297">
        <v>144</v>
      </c>
      <c r="F21" s="297">
        <v>152</v>
      </c>
      <c r="G21" s="297">
        <v>151</v>
      </c>
      <c r="H21" s="297">
        <v>157</v>
      </c>
      <c r="I21" s="297">
        <v>125</v>
      </c>
      <c r="J21" s="297">
        <v>123</v>
      </c>
      <c r="K21" s="297">
        <v>105</v>
      </c>
      <c r="L21" s="298">
        <v>110</v>
      </c>
      <c r="M21" s="298">
        <v>96</v>
      </c>
      <c r="N21" s="298">
        <v>87</v>
      </c>
      <c r="O21" s="298">
        <v>82</v>
      </c>
      <c r="P21" s="298">
        <v>96</v>
      </c>
      <c r="Q21" s="298">
        <v>78</v>
      </c>
      <c r="R21" s="298">
        <v>66</v>
      </c>
      <c r="S21" s="298">
        <v>72</v>
      </c>
      <c r="T21" s="298">
        <v>63</v>
      </c>
      <c r="U21" s="298">
        <v>48</v>
      </c>
      <c r="V21" s="298">
        <v>51</v>
      </c>
      <c r="W21" s="298">
        <v>48</v>
      </c>
      <c r="X21" s="298">
        <v>42</v>
      </c>
      <c r="Y21" s="298">
        <v>59</v>
      </c>
      <c r="Z21" s="144">
        <v>64</v>
      </c>
    </row>
    <row r="22" spans="1:26" s="81" customFormat="1" ht="12.75" x14ac:dyDescent="0.2">
      <c r="A22" s="300" t="s">
        <v>16</v>
      </c>
      <c r="B22" s="298">
        <v>127</v>
      </c>
      <c r="C22" s="298">
        <v>127</v>
      </c>
      <c r="D22" s="298">
        <v>134</v>
      </c>
      <c r="E22" s="298">
        <v>134</v>
      </c>
      <c r="F22" s="298">
        <v>108</v>
      </c>
      <c r="G22" s="298">
        <v>119</v>
      </c>
      <c r="H22" s="298">
        <v>104</v>
      </c>
      <c r="I22" s="297">
        <v>86</v>
      </c>
      <c r="J22" s="298">
        <v>79</v>
      </c>
      <c r="K22" s="298">
        <v>79</v>
      </c>
      <c r="L22" s="298">
        <v>57</v>
      </c>
      <c r="M22" s="298">
        <v>68</v>
      </c>
      <c r="N22" s="298">
        <v>88</v>
      </c>
      <c r="O22" s="298">
        <v>82</v>
      </c>
      <c r="P22" s="298">
        <v>97</v>
      </c>
      <c r="Q22" s="298">
        <v>98</v>
      </c>
      <c r="R22" s="298">
        <v>67</v>
      </c>
      <c r="S22" s="298">
        <v>73</v>
      </c>
      <c r="T22" s="298">
        <v>66</v>
      </c>
      <c r="U22" s="298">
        <v>50</v>
      </c>
      <c r="V22" s="298">
        <v>69</v>
      </c>
      <c r="W22" s="298">
        <v>50</v>
      </c>
      <c r="X22" s="298">
        <v>38</v>
      </c>
      <c r="Y22" s="298">
        <v>73</v>
      </c>
      <c r="Z22" s="144">
        <v>61</v>
      </c>
    </row>
    <row r="23" spans="1:26" s="81" customFormat="1" ht="13.5" thickBot="1" x14ac:dyDescent="0.25">
      <c r="A23" s="302" t="s">
        <v>17</v>
      </c>
      <c r="B23" s="320">
        <v>74</v>
      </c>
      <c r="C23" s="320">
        <v>72</v>
      </c>
      <c r="D23" s="320">
        <v>74</v>
      </c>
      <c r="E23" s="320">
        <v>79</v>
      </c>
      <c r="F23" s="320">
        <v>80</v>
      </c>
      <c r="G23" s="320">
        <v>87</v>
      </c>
      <c r="H23" s="320">
        <v>71</v>
      </c>
      <c r="I23" s="320">
        <v>75</v>
      </c>
      <c r="J23" s="320">
        <v>64</v>
      </c>
      <c r="K23" s="304">
        <v>54</v>
      </c>
      <c r="L23" s="304">
        <v>50</v>
      </c>
      <c r="M23" s="304">
        <v>31</v>
      </c>
      <c r="N23" s="304">
        <v>45</v>
      </c>
      <c r="O23" s="304">
        <v>59</v>
      </c>
      <c r="P23" s="304">
        <v>50</v>
      </c>
      <c r="Q23" s="304">
        <v>27</v>
      </c>
      <c r="R23" s="304">
        <v>19</v>
      </c>
      <c r="S23" s="304">
        <v>12</v>
      </c>
      <c r="T23" s="304">
        <v>12</v>
      </c>
      <c r="U23" s="304">
        <v>13</v>
      </c>
      <c r="V23" s="304">
        <v>20</v>
      </c>
      <c r="W23" s="304">
        <v>9</v>
      </c>
      <c r="X23" s="304">
        <v>6</v>
      </c>
      <c r="Y23" s="304">
        <v>12</v>
      </c>
      <c r="Z23" s="306">
        <v>10</v>
      </c>
    </row>
    <row r="24" spans="1:26" s="81" customFormat="1" ht="13.5" thickBot="1" x14ac:dyDescent="0.25">
      <c r="A24" s="321" t="s">
        <v>18</v>
      </c>
      <c r="B24" s="322">
        <v>1222</v>
      </c>
      <c r="C24" s="322">
        <v>1147</v>
      </c>
      <c r="D24" s="322">
        <v>1167</v>
      </c>
      <c r="E24" s="322">
        <v>1198</v>
      </c>
      <c r="F24" s="322">
        <v>1258</v>
      </c>
      <c r="G24" s="322">
        <v>1327</v>
      </c>
      <c r="H24" s="322">
        <v>1334</v>
      </c>
      <c r="I24" s="322">
        <v>1075</v>
      </c>
      <c r="J24" s="322">
        <v>1049</v>
      </c>
      <c r="K24" s="322">
        <v>918</v>
      </c>
      <c r="L24" s="323">
        <v>785</v>
      </c>
      <c r="M24" s="323">
        <v>756</v>
      </c>
      <c r="N24" s="323">
        <v>789</v>
      </c>
      <c r="O24" s="323">
        <v>719</v>
      </c>
      <c r="P24" s="323">
        <v>731</v>
      </c>
      <c r="Q24" s="323">
        <v>621</v>
      </c>
      <c r="R24" s="323">
        <v>569</v>
      </c>
      <c r="S24" s="323">
        <v>500</v>
      </c>
      <c r="T24" s="323">
        <v>433</v>
      </c>
      <c r="U24" s="323">
        <v>403</v>
      </c>
      <c r="V24" s="323">
        <v>432</v>
      </c>
      <c r="W24" s="323">
        <v>367</v>
      </c>
      <c r="X24" s="323">
        <v>276</v>
      </c>
      <c r="Y24" s="323">
        <v>402</v>
      </c>
      <c r="Z24" s="325">
        <v>337</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7" spans="1:26" s="81" customFormat="1" ht="12.75" x14ac:dyDescent="0.2"/>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3500-000000000000}"/>
  </hyperlinks>
  <pageMargins left="0.75" right="0.75" top="1" bottom="1" header="0.5" footer="0.5"/>
  <pageSetup paperSize="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37"/>
  <sheetViews>
    <sheetView workbookViewId="0">
      <selection activeCell="AF2" sqref="AF2"/>
    </sheetView>
  </sheetViews>
  <sheetFormatPr defaultRowHeight="12" x14ac:dyDescent="0.2"/>
  <cols>
    <col min="1" max="1" width="27.28515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133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471</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114</v>
      </c>
      <c r="B6" s="351">
        <v>1300</v>
      </c>
      <c r="C6" s="351">
        <v>1209</v>
      </c>
      <c r="D6" s="351">
        <v>1227</v>
      </c>
      <c r="E6" s="351">
        <v>1144</v>
      </c>
      <c r="F6" s="351">
        <v>1158</v>
      </c>
      <c r="G6" s="351">
        <v>1222</v>
      </c>
      <c r="H6" s="351">
        <v>1147</v>
      </c>
      <c r="I6" s="351">
        <v>1167</v>
      </c>
      <c r="J6" s="351">
        <v>1198</v>
      </c>
      <c r="K6" s="351">
        <v>1258</v>
      </c>
      <c r="L6" s="351">
        <v>1327</v>
      </c>
      <c r="M6" s="351">
        <v>1334</v>
      </c>
      <c r="N6" s="351">
        <v>1075</v>
      </c>
      <c r="O6" s="351">
        <v>1049</v>
      </c>
      <c r="P6" s="338">
        <v>918</v>
      </c>
      <c r="Q6" s="338">
        <v>785</v>
      </c>
      <c r="R6" s="338">
        <v>756</v>
      </c>
      <c r="S6" s="338">
        <v>789</v>
      </c>
      <c r="T6" s="338">
        <v>719</v>
      </c>
      <c r="U6" s="339">
        <v>731</v>
      </c>
      <c r="V6" s="331">
        <v>621</v>
      </c>
      <c r="W6" s="331">
        <v>569</v>
      </c>
      <c r="X6" s="331">
        <v>500</v>
      </c>
      <c r="Y6" s="331">
        <v>433</v>
      </c>
      <c r="Z6" s="331">
        <v>403</v>
      </c>
      <c r="AA6" s="331">
        <v>432</v>
      </c>
      <c r="AB6" s="331">
        <v>367</v>
      </c>
      <c r="AC6" s="331">
        <v>276</v>
      </c>
      <c r="AD6" s="331">
        <v>402</v>
      </c>
      <c r="AE6" s="349">
        <v>337</v>
      </c>
    </row>
    <row r="7" spans="1:31" s="81" customFormat="1" ht="12.75" x14ac:dyDescent="0.2">
      <c r="A7" s="335" t="s">
        <v>115</v>
      </c>
      <c r="B7" s="351">
        <v>151</v>
      </c>
      <c r="C7" s="351">
        <v>121</v>
      </c>
      <c r="D7" s="351">
        <v>121</v>
      </c>
      <c r="E7" s="351">
        <v>96</v>
      </c>
      <c r="F7" s="351">
        <v>104</v>
      </c>
      <c r="G7" s="351">
        <v>77</v>
      </c>
      <c r="H7" s="351">
        <v>75</v>
      </c>
      <c r="I7" s="351">
        <v>75</v>
      </c>
      <c r="J7" s="351">
        <v>77</v>
      </c>
      <c r="K7" s="351">
        <v>68</v>
      </c>
      <c r="L7" s="351">
        <v>92</v>
      </c>
      <c r="M7" s="351">
        <v>82</v>
      </c>
      <c r="N7" s="351">
        <v>63</v>
      </c>
      <c r="O7" s="351">
        <v>72</v>
      </c>
      <c r="P7" s="338">
        <v>76</v>
      </c>
      <c r="Q7" s="338">
        <v>71</v>
      </c>
      <c r="R7" s="338">
        <v>51</v>
      </c>
      <c r="S7" s="338">
        <v>73</v>
      </c>
      <c r="T7" s="338">
        <v>57</v>
      </c>
      <c r="U7" s="339">
        <v>54</v>
      </c>
      <c r="V7" s="331">
        <v>52</v>
      </c>
      <c r="W7" s="331">
        <v>50</v>
      </c>
      <c r="X7" s="331">
        <v>45</v>
      </c>
      <c r="Y7" s="331">
        <v>51</v>
      </c>
      <c r="Z7" s="331">
        <v>35</v>
      </c>
      <c r="AA7" s="331">
        <v>45</v>
      </c>
      <c r="AB7" s="331">
        <v>55</v>
      </c>
      <c r="AC7" s="331">
        <v>37</v>
      </c>
      <c r="AD7" s="331">
        <v>64</v>
      </c>
      <c r="AE7" s="349">
        <v>58</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136</v>
      </c>
      <c r="C10" s="351">
        <v>110</v>
      </c>
      <c r="D10" s="351">
        <v>79</v>
      </c>
      <c r="E10" s="351">
        <v>67</v>
      </c>
      <c r="F10" s="351">
        <v>60</v>
      </c>
      <c r="G10" s="351">
        <v>48</v>
      </c>
      <c r="H10" s="351">
        <v>33</v>
      </c>
      <c r="I10" s="351">
        <v>34</v>
      </c>
      <c r="J10" s="351">
        <v>44</v>
      </c>
      <c r="K10" s="351">
        <v>29</v>
      </c>
      <c r="L10" s="351">
        <v>46</v>
      </c>
      <c r="M10" s="351">
        <v>65</v>
      </c>
      <c r="N10" s="351">
        <v>49</v>
      </c>
      <c r="O10" s="351">
        <v>60</v>
      </c>
      <c r="P10" s="351">
        <v>72</v>
      </c>
      <c r="Q10" s="351">
        <v>39</v>
      </c>
      <c r="R10" s="351">
        <v>34</v>
      </c>
      <c r="S10" s="351">
        <v>40</v>
      </c>
      <c r="T10" s="351">
        <v>33</v>
      </c>
      <c r="U10" s="434">
        <v>21</v>
      </c>
      <c r="V10" s="331">
        <v>34</v>
      </c>
      <c r="W10" s="331">
        <v>34</v>
      </c>
      <c r="X10" s="331">
        <v>25</v>
      </c>
      <c r="Y10" s="331">
        <v>31</v>
      </c>
      <c r="Z10" s="331">
        <v>21</v>
      </c>
      <c r="AA10" s="331">
        <v>26</v>
      </c>
      <c r="AB10" s="331">
        <v>26</v>
      </c>
      <c r="AC10" s="331">
        <v>21</v>
      </c>
      <c r="AD10" s="331">
        <v>21</v>
      </c>
      <c r="AE10" s="349">
        <v>20</v>
      </c>
    </row>
    <row r="11" spans="1:31" s="81" customFormat="1" ht="12.75" x14ac:dyDescent="0.2">
      <c r="A11" s="335" t="s">
        <v>23</v>
      </c>
      <c r="B11" s="351">
        <v>7</v>
      </c>
      <c r="C11" s="351">
        <v>6</v>
      </c>
      <c r="D11" s="351">
        <v>3</v>
      </c>
      <c r="E11" s="351">
        <v>1</v>
      </c>
      <c r="F11" s="351">
        <v>0</v>
      </c>
      <c r="G11" s="351">
        <v>1</v>
      </c>
      <c r="H11" s="351">
        <v>2</v>
      </c>
      <c r="I11" s="351">
        <v>3</v>
      </c>
      <c r="J11" s="351">
        <v>3</v>
      </c>
      <c r="K11" s="351">
        <v>1</v>
      </c>
      <c r="L11" s="351">
        <v>5</v>
      </c>
      <c r="M11" s="351">
        <v>7</v>
      </c>
      <c r="N11" s="351">
        <v>4</v>
      </c>
      <c r="O11" s="351">
        <v>1</v>
      </c>
      <c r="P11" s="351">
        <v>5</v>
      </c>
      <c r="Q11" s="351">
        <v>7</v>
      </c>
      <c r="R11" s="351">
        <v>0</v>
      </c>
      <c r="S11" s="351">
        <v>3</v>
      </c>
      <c r="T11" s="351">
        <v>1</v>
      </c>
      <c r="U11" s="434">
        <v>3</v>
      </c>
      <c r="V11" s="331">
        <v>2</v>
      </c>
      <c r="W11" s="331">
        <v>2</v>
      </c>
      <c r="X11" s="331">
        <v>0</v>
      </c>
      <c r="Y11" s="331">
        <v>2</v>
      </c>
      <c r="Z11" s="331">
        <v>1</v>
      </c>
      <c r="AA11" s="331">
        <v>1</v>
      </c>
      <c r="AB11" s="331">
        <v>0</v>
      </c>
      <c r="AC11" s="331">
        <v>0</v>
      </c>
      <c r="AD11" s="331">
        <v>1</v>
      </c>
      <c r="AE11" s="349">
        <v>0</v>
      </c>
    </row>
    <row r="12" spans="1:31" s="81" customFormat="1" ht="12.75" x14ac:dyDescent="0.2">
      <c r="A12" s="335" t="s">
        <v>24</v>
      </c>
      <c r="B12" s="351">
        <v>410</v>
      </c>
      <c r="C12" s="351">
        <v>438</v>
      </c>
      <c r="D12" s="351">
        <v>480</v>
      </c>
      <c r="E12" s="352">
        <v>454</v>
      </c>
      <c r="F12" s="352">
        <v>472</v>
      </c>
      <c r="G12" s="352">
        <v>504</v>
      </c>
      <c r="H12" s="351">
        <v>512</v>
      </c>
      <c r="I12" s="351">
        <v>493</v>
      </c>
      <c r="J12" s="351">
        <v>518</v>
      </c>
      <c r="K12" s="351">
        <v>592</v>
      </c>
      <c r="L12" s="351">
        <v>603</v>
      </c>
      <c r="M12" s="351">
        <v>601</v>
      </c>
      <c r="N12" s="351">
        <v>491</v>
      </c>
      <c r="O12" s="351">
        <v>465</v>
      </c>
      <c r="P12" s="351">
        <v>403</v>
      </c>
      <c r="Q12" s="351">
        <v>356</v>
      </c>
      <c r="R12" s="351">
        <v>344</v>
      </c>
      <c r="S12" s="351">
        <v>351</v>
      </c>
      <c r="T12" s="351">
        <v>297</v>
      </c>
      <c r="U12" s="434">
        <v>301</v>
      </c>
      <c r="V12" s="331">
        <v>262</v>
      </c>
      <c r="W12" s="331">
        <v>246</v>
      </c>
      <c r="X12" s="331">
        <v>210</v>
      </c>
      <c r="Y12" s="331">
        <v>173</v>
      </c>
      <c r="Z12" s="331">
        <v>169</v>
      </c>
      <c r="AA12" s="331">
        <v>169</v>
      </c>
      <c r="AB12" s="331">
        <v>153</v>
      </c>
      <c r="AC12" s="331">
        <v>104</v>
      </c>
      <c r="AD12" s="331">
        <v>155</v>
      </c>
      <c r="AE12" s="349">
        <v>123</v>
      </c>
    </row>
    <row r="13" spans="1:31" s="81" customFormat="1" ht="12.75" x14ac:dyDescent="0.2">
      <c r="A13" s="335" t="s">
        <v>25</v>
      </c>
      <c r="B13" s="351">
        <v>249</v>
      </c>
      <c r="C13" s="351">
        <v>212</v>
      </c>
      <c r="D13" s="351">
        <v>256</v>
      </c>
      <c r="E13" s="351">
        <v>251</v>
      </c>
      <c r="F13" s="351">
        <v>281</v>
      </c>
      <c r="G13" s="351">
        <v>281</v>
      </c>
      <c r="H13" s="351">
        <v>255</v>
      </c>
      <c r="I13" s="351">
        <v>260</v>
      </c>
      <c r="J13" s="351">
        <v>276</v>
      </c>
      <c r="K13" s="351">
        <v>296</v>
      </c>
      <c r="L13" s="351">
        <v>316</v>
      </c>
      <c r="M13" s="351">
        <v>329</v>
      </c>
      <c r="N13" s="351">
        <v>245</v>
      </c>
      <c r="O13" s="351">
        <v>257</v>
      </c>
      <c r="P13" s="351">
        <v>200</v>
      </c>
      <c r="Q13" s="351">
        <v>166</v>
      </c>
      <c r="R13" s="351">
        <v>183</v>
      </c>
      <c r="S13" s="351">
        <v>175</v>
      </c>
      <c r="T13" s="351">
        <v>165</v>
      </c>
      <c r="U13" s="434">
        <v>163</v>
      </c>
      <c r="V13" s="331">
        <v>120</v>
      </c>
      <c r="W13" s="331">
        <v>135</v>
      </c>
      <c r="X13" s="331">
        <v>108</v>
      </c>
      <c r="Y13" s="331">
        <v>86</v>
      </c>
      <c r="Z13" s="331">
        <v>101</v>
      </c>
      <c r="AA13" s="331">
        <v>96</v>
      </c>
      <c r="AB13" s="331">
        <v>81</v>
      </c>
      <c r="AC13" s="331">
        <v>65</v>
      </c>
      <c r="AD13" s="331">
        <v>81</v>
      </c>
      <c r="AE13" s="349">
        <v>59</v>
      </c>
    </row>
    <row r="14" spans="1:31" s="81" customFormat="1" ht="12.75" x14ac:dyDescent="0.2">
      <c r="A14" s="335" t="s">
        <v>15</v>
      </c>
      <c r="B14" s="351">
        <v>238</v>
      </c>
      <c r="C14" s="351">
        <v>213</v>
      </c>
      <c r="D14" s="351">
        <v>193</v>
      </c>
      <c r="E14" s="351">
        <v>190</v>
      </c>
      <c r="F14" s="351">
        <v>178</v>
      </c>
      <c r="G14" s="351">
        <v>186</v>
      </c>
      <c r="H14" s="351">
        <v>146</v>
      </c>
      <c r="I14" s="351">
        <v>169</v>
      </c>
      <c r="J14" s="351">
        <v>144</v>
      </c>
      <c r="K14" s="351">
        <v>152</v>
      </c>
      <c r="L14" s="351">
        <v>151</v>
      </c>
      <c r="M14" s="351">
        <v>157</v>
      </c>
      <c r="N14" s="351">
        <v>125</v>
      </c>
      <c r="O14" s="351">
        <v>123</v>
      </c>
      <c r="P14" s="351">
        <v>105</v>
      </c>
      <c r="Q14" s="351">
        <v>110</v>
      </c>
      <c r="R14" s="351">
        <v>96</v>
      </c>
      <c r="S14" s="351">
        <v>87</v>
      </c>
      <c r="T14" s="351">
        <v>82</v>
      </c>
      <c r="U14" s="434">
        <v>96</v>
      </c>
      <c r="V14" s="331">
        <v>78</v>
      </c>
      <c r="W14" s="331">
        <v>66</v>
      </c>
      <c r="X14" s="331">
        <v>72</v>
      </c>
      <c r="Y14" s="331">
        <v>63</v>
      </c>
      <c r="Z14" s="331">
        <v>48</v>
      </c>
      <c r="AA14" s="331">
        <v>51</v>
      </c>
      <c r="AB14" s="331">
        <v>48</v>
      </c>
      <c r="AC14" s="331">
        <v>42</v>
      </c>
      <c r="AD14" s="331">
        <v>59</v>
      </c>
      <c r="AE14" s="349">
        <v>64</v>
      </c>
    </row>
    <row r="15" spans="1:31" s="81" customFormat="1" ht="12.75" x14ac:dyDescent="0.2">
      <c r="A15" s="335" t="s">
        <v>26</v>
      </c>
      <c r="B15" s="351">
        <v>180</v>
      </c>
      <c r="C15" s="351">
        <v>156</v>
      </c>
      <c r="D15" s="351">
        <v>131</v>
      </c>
      <c r="E15" s="351">
        <v>133</v>
      </c>
      <c r="F15" s="351">
        <v>116</v>
      </c>
      <c r="G15" s="351">
        <v>126</v>
      </c>
      <c r="H15" s="351">
        <v>126</v>
      </c>
      <c r="I15" s="351">
        <v>132</v>
      </c>
      <c r="J15" s="351">
        <v>134</v>
      </c>
      <c r="K15" s="351">
        <v>108</v>
      </c>
      <c r="L15" s="351">
        <v>117</v>
      </c>
      <c r="M15" s="351">
        <v>103</v>
      </c>
      <c r="N15" s="351">
        <v>86</v>
      </c>
      <c r="O15" s="351">
        <v>78</v>
      </c>
      <c r="P15" s="351">
        <v>77</v>
      </c>
      <c r="Q15" s="351">
        <v>56</v>
      </c>
      <c r="R15" s="351">
        <v>68</v>
      </c>
      <c r="S15" s="351">
        <v>88</v>
      </c>
      <c r="T15" s="351">
        <v>82</v>
      </c>
      <c r="U15" s="434">
        <v>97</v>
      </c>
      <c r="V15" s="331">
        <v>97</v>
      </c>
      <c r="W15" s="331">
        <v>67</v>
      </c>
      <c r="X15" s="331">
        <v>72</v>
      </c>
      <c r="Y15" s="331">
        <v>65</v>
      </c>
      <c r="Z15" s="331">
        <v>50</v>
      </c>
      <c r="AA15" s="331">
        <v>69</v>
      </c>
      <c r="AB15" s="331">
        <v>50</v>
      </c>
      <c r="AC15" s="331">
        <v>37</v>
      </c>
      <c r="AD15" s="331">
        <v>72</v>
      </c>
      <c r="AE15" s="349">
        <v>60</v>
      </c>
    </row>
    <row r="16" spans="1:31" s="81" customFormat="1" ht="12.75" x14ac:dyDescent="0.2">
      <c r="A16" s="335" t="s">
        <v>27</v>
      </c>
      <c r="B16" s="351">
        <v>32</v>
      </c>
      <c r="C16" s="351">
        <v>28</v>
      </c>
      <c r="D16" s="351">
        <v>27</v>
      </c>
      <c r="E16" s="351">
        <v>16</v>
      </c>
      <c r="F16" s="351">
        <v>14</v>
      </c>
      <c r="G16" s="351">
        <v>23</v>
      </c>
      <c r="H16" s="351">
        <v>19</v>
      </c>
      <c r="I16" s="351">
        <v>34</v>
      </c>
      <c r="J16" s="351">
        <v>44</v>
      </c>
      <c r="K16" s="351">
        <v>27</v>
      </c>
      <c r="L16" s="351">
        <v>34</v>
      </c>
      <c r="M16" s="351">
        <v>23</v>
      </c>
      <c r="N16" s="351">
        <v>41</v>
      </c>
      <c r="O16" s="351">
        <v>22</v>
      </c>
      <c r="P16" s="351">
        <v>22</v>
      </c>
      <c r="Q16" s="351">
        <v>17</v>
      </c>
      <c r="R16" s="351">
        <v>12</v>
      </c>
      <c r="S16" s="351">
        <v>25</v>
      </c>
      <c r="T16" s="351">
        <v>24</v>
      </c>
      <c r="U16" s="434">
        <v>26</v>
      </c>
      <c r="V16" s="331">
        <v>5</v>
      </c>
      <c r="W16" s="331">
        <v>6</v>
      </c>
      <c r="X16" s="331">
        <v>2</v>
      </c>
      <c r="Y16" s="331">
        <v>5</v>
      </c>
      <c r="Z16" s="331">
        <v>2</v>
      </c>
      <c r="AA16" s="331">
        <v>3</v>
      </c>
      <c r="AB16" s="331">
        <v>3</v>
      </c>
      <c r="AC16" s="331">
        <v>0</v>
      </c>
      <c r="AD16" s="331">
        <v>1</v>
      </c>
      <c r="AE16" s="349">
        <v>2</v>
      </c>
    </row>
    <row r="17" spans="1:32" s="81" customFormat="1" ht="12.75" x14ac:dyDescent="0.2">
      <c r="A17" s="335" t="s">
        <v>28</v>
      </c>
      <c r="B17" s="351">
        <v>33</v>
      </c>
      <c r="C17" s="351">
        <v>33</v>
      </c>
      <c r="D17" s="351">
        <v>44</v>
      </c>
      <c r="E17" s="351">
        <v>23</v>
      </c>
      <c r="F17" s="351">
        <v>27</v>
      </c>
      <c r="G17" s="351">
        <v>44</v>
      </c>
      <c r="H17" s="351">
        <v>31</v>
      </c>
      <c r="I17" s="351">
        <v>31</v>
      </c>
      <c r="J17" s="351">
        <v>29</v>
      </c>
      <c r="K17" s="351">
        <v>40</v>
      </c>
      <c r="L17" s="351">
        <v>40</v>
      </c>
      <c r="M17" s="351">
        <v>37</v>
      </c>
      <c r="N17" s="351">
        <v>29</v>
      </c>
      <c r="O17" s="351">
        <v>36</v>
      </c>
      <c r="P17" s="351">
        <v>27</v>
      </c>
      <c r="Q17" s="351">
        <v>25</v>
      </c>
      <c r="R17" s="351">
        <v>16</v>
      </c>
      <c r="S17" s="351">
        <v>17</v>
      </c>
      <c r="T17" s="351">
        <v>23</v>
      </c>
      <c r="U17" s="434">
        <v>17</v>
      </c>
      <c r="V17" s="331">
        <v>17</v>
      </c>
      <c r="W17" s="331">
        <v>12</v>
      </c>
      <c r="X17" s="331">
        <v>8</v>
      </c>
      <c r="Y17" s="331">
        <v>5</v>
      </c>
      <c r="Z17" s="331">
        <v>9</v>
      </c>
      <c r="AA17" s="331">
        <v>17</v>
      </c>
      <c r="AB17" s="331">
        <v>6</v>
      </c>
      <c r="AC17" s="331">
        <v>6</v>
      </c>
      <c r="AD17" s="331">
        <v>11</v>
      </c>
      <c r="AE17" s="349">
        <v>7</v>
      </c>
    </row>
    <row r="18" spans="1:32" s="81" customFormat="1" ht="13.5" thickBot="1" x14ac:dyDescent="0.25">
      <c r="A18" s="340" t="s">
        <v>29</v>
      </c>
      <c r="B18" s="344">
        <v>15</v>
      </c>
      <c r="C18" s="344">
        <v>13</v>
      </c>
      <c r="D18" s="344">
        <v>14</v>
      </c>
      <c r="E18" s="433">
        <v>9</v>
      </c>
      <c r="F18" s="433">
        <v>10</v>
      </c>
      <c r="G18" s="344">
        <v>9</v>
      </c>
      <c r="H18" s="344">
        <v>23</v>
      </c>
      <c r="I18" s="344">
        <v>11</v>
      </c>
      <c r="J18" s="344">
        <v>6</v>
      </c>
      <c r="K18" s="344">
        <v>13</v>
      </c>
      <c r="L18" s="344">
        <v>15</v>
      </c>
      <c r="M18" s="344">
        <v>12</v>
      </c>
      <c r="N18" s="344">
        <v>5</v>
      </c>
      <c r="O18" s="344">
        <v>7</v>
      </c>
      <c r="P18" s="344">
        <v>7</v>
      </c>
      <c r="Q18" s="344">
        <v>9</v>
      </c>
      <c r="R18" s="344">
        <v>3</v>
      </c>
      <c r="S18" s="344">
        <v>3</v>
      </c>
      <c r="T18" s="344">
        <v>12</v>
      </c>
      <c r="U18" s="435">
        <v>7</v>
      </c>
      <c r="V18" s="345">
        <v>6</v>
      </c>
      <c r="W18" s="345">
        <v>1</v>
      </c>
      <c r="X18" s="345">
        <v>3</v>
      </c>
      <c r="Y18" s="345">
        <v>3</v>
      </c>
      <c r="Z18" s="345">
        <v>2</v>
      </c>
      <c r="AA18" s="345">
        <v>0</v>
      </c>
      <c r="AB18" s="345">
        <v>0</v>
      </c>
      <c r="AC18" s="345">
        <v>1</v>
      </c>
      <c r="AD18" s="345">
        <v>1</v>
      </c>
      <c r="AE18" s="402">
        <v>2</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57</v>
      </c>
      <c r="C20" s="351">
        <v>57</v>
      </c>
      <c r="D20" s="351">
        <v>42</v>
      </c>
      <c r="E20" s="351">
        <v>36</v>
      </c>
      <c r="F20" s="351">
        <v>39</v>
      </c>
      <c r="G20" s="351">
        <v>44</v>
      </c>
      <c r="H20" s="351">
        <v>39</v>
      </c>
      <c r="I20" s="351">
        <v>34</v>
      </c>
      <c r="J20" s="351">
        <v>42</v>
      </c>
      <c r="K20" s="351">
        <v>27</v>
      </c>
      <c r="L20" s="351">
        <v>36</v>
      </c>
      <c r="M20" s="351">
        <v>20</v>
      </c>
      <c r="N20" s="351">
        <v>24</v>
      </c>
      <c r="O20" s="351">
        <v>16</v>
      </c>
      <c r="P20" s="338">
        <v>18</v>
      </c>
      <c r="Q20" s="338">
        <v>22</v>
      </c>
      <c r="R20" s="338">
        <v>18</v>
      </c>
      <c r="S20" s="338">
        <v>23</v>
      </c>
      <c r="T20" s="338">
        <v>9</v>
      </c>
      <c r="U20" s="339">
        <v>15</v>
      </c>
      <c r="V20" s="331">
        <v>14</v>
      </c>
      <c r="W20" s="331">
        <v>7</v>
      </c>
      <c r="X20" s="331">
        <v>8</v>
      </c>
      <c r="Y20" s="331">
        <v>5</v>
      </c>
      <c r="Z20" s="331">
        <v>2</v>
      </c>
      <c r="AA20" s="331">
        <v>8</v>
      </c>
      <c r="AB20" s="331">
        <v>2</v>
      </c>
      <c r="AC20" s="331">
        <v>7</v>
      </c>
      <c r="AD20" s="331">
        <v>9</v>
      </c>
      <c r="AE20" s="349">
        <v>9</v>
      </c>
    </row>
    <row r="21" spans="1:32" s="81" customFormat="1" ht="12.75" x14ac:dyDescent="0.2">
      <c r="A21" s="335" t="s">
        <v>32</v>
      </c>
      <c r="B21" s="351">
        <v>56</v>
      </c>
      <c r="C21" s="351">
        <v>52</v>
      </c>
      <c r="D21" s="351">
        <v>54</v>
      </c>
      <c r="E21" s="351">
        <v>49</v>
      </c>
      <c r="F21" s="351">
        <v>57</v>
      </c>
      <c r="G21" s="351">
        <v>64</v>
      </c>
      <c r="H21" s="351">
        <v>64</v>
      </c>
      <c r="I21" s="351">
        <v>63</v>
      </c>
      <c r="J21" s="351">
        <v>75</v>
      </c>
      <c r="K21" s="351">
        <v>80</v>
      </c>
      <c r="L21" s="351">
        <v>103</v>
      </c>
      <c r="M21" s="351">
        <v>79</v>
      </c>
      <c r="N21" s="351">
        <v>46</v>
      </c>
      <c r="O21" s="351">
        <v>77</v>
      </c>
      <c r="P21" s="338">
        <v>45</v>
      </c>
      <c r="Q21" s="338">
        <v>47</v>
      </c>
      <c r="R21" s="338">
        <v>36</v>
      </c>
      <c r="S21" s="338">
        <v>41</v>
      </c>
      <c r="T21" s="338">
        <v>29</v>
      </c>
      <c r="U21" s="339">
        <v>48</v>
      </c>
      <c r="V21" s="331">
        <v>27</v>
      </c>
      <c r="W21" s="331">
        <v>33</v>
      </c>
      <c r="X21" s="331">
        <v>26</v>
      </c>
      <c r="Y21" s="331">
        <v>20</v>
      </c>
      <c r="Z21" s="331">
        <v>18</v>
      </c>
      <c r="AA21" s="331">
        <v>23</v>
      </c>
      <c r="AB21" s="331">
        <v>22</v>
      </c>
      <c r="AC21" s="331">
        <v>21</v>
      </c>
      <c r="AD21" s="331">
        <v>22</v>
      </c>
      <c r="AE21" s="349">
        <v>19</v>
      </c>
    </row>
    <row r="22" spans="1:32" s="81" customFormat="1" ht="12.75" x14ac:dyDescent="0.2">
      <c r="A22" s="335" t="s">
        <v>15</v>
      </c>
      <c r="B22" s="351">
        <v>97</v>
      </c>
      <c r="C22" s="351">
        <v>85</v>
      </c>
      <c r="D22" s="351">
        <v>81</v>
      </c>
      <c r="E22" s="351">
        <v>76</v>
      </c>
      <c r="F22" s="351">
        <v>66</v>
      </c>
      <c r="G22" s="351">
        <v>74</v>
      </c>
      <c r="H22" s="351">
        <v>61</v>
      </c>
      <c r="I22" s="351">
        <v>73</v>
      </c>
      <c r="J22" s="351">
        <v>60</v>
      </c>
      <c r="K22" s="351">
        <v>57</v>
      </c>
      <c r="L22" s="351">
        <v>54</v>
      </c>
      <c r="M22" s="351">
        <v>62</v>
      </c>
      <c r="N22" s="351">
        <v>48</v>
      </c>
      <c r="O22" s="351">
        <v>44</v>
      </c>
      <c r="P22" s="338">
        <v>32</v>
      </c>
      <c r="Q22" s="338">
        <v>23</v>
      </c>
      <c r="R22" s="338">
        <v>38</v>
      </c>
      <c r="S22" s="338">
        <v>32</v>
      </c>
      <c r="T22" s="338">
        <v>28</v>
      </c>
      <c r="U22" s="339">
        <v>22</v>
      </c>
      <c r="V22" s="331">
        <v>22</v>
      </c>
      <c r="W22" s="331">
        <v>21</v>
      </c>
      <c r="X22" s="331">
        <v>20</v>
      </c>
      <c r="Y22" s="331">
        <v>27</v>
      </c>
      <c r="Z22" s="331">
        <v>18</v>
      </c>
      <c r="AA22" s="331">
        <v>18</v>
      </c>
      <c r="AB22" s="331">
        <v>15</v>
      </c>
      <c r="AC22" s="331">
        <v>14</v>
      </c>
      <c r="AD22" s="331">
        <v>17</v>
      </c>
      <c r="AE22" s="349">
        <v>12</v>
      </c>
    </row>
    <row r="23" spans="1:32" s="81" customFormat="1" ht="13.5" thickBot="1" x14ac:dyDescent="0.25">
      <c r="A23" s="340" t="s">
        <v>33</v>
      </c>
      <c r="B23" s="344">
        <v>210</v>
      </c>
      <c r="C23" s="344">
        <v>194</v>
      </c>
      <c r="D23" s="344">
        <v>177</v>
      </c>
      <c r="E23" s="344">
        <v>161</v>
      </c>
      <c r="F23" s="344">
        <v>162</v>
      </c>
      <c r="G23" s="344">
        <v>182</v>
      </c>
      <c r="H23" s="344">
        <v>164</v>
      </c>
      <c r="I23" s="344">
        <v>170</v>
      </c>
      <c r="J23" s="344">
        <v>177</v>
      </c>
      <c r="K23" s="344">
        <v>164</v>
      </c>
      <c r="L23" s="344">
        <v>193</v>
      </c>
      <c r="M23" s="344">
        <v>161</v>
      </c>
      <c r="N23" s="344">
        <v>118</v>
      </c>
      <c r="O23" s="344">
        <v>137</v>
      </c>
      <c r="P23" s="345">
        <v>95</v>
      </c>
      <c r="Q23" s="345">
        <v>92</v>
      </c>
      <c r="R23" s="345">
        <v>92</v>
      </c>
      <c r="S23" s="345">
        <v>96</v>
      </c>
      <c r="T23" s="345">
        <v>66</v>
      </c>
      <c r="U23" s="346">
        <v>85</v>
      </c>
      <c r="V23" s="345">
        <v>63</v>
      </c>
      <c r="W23" s="345">
        <v>61</v>
      </c>
      <c r="X23" s="345">
        <v>54</v>
      </c>
      <c r="Y23" s="345">
        <v>52</v>
      </c>
      <c r="Z23" s="345">
        <v>38</v>
      </c>
      <c r="AA23" s="345">
        <v>49</v>
      </c>
      <c r="AB23" s="345">
        <v>39</v>
      </c>
      <c r="AC23" s="345">
        <v>42</v>
      </c>
      <c r="AD23" s="345">
        <v>48</v>
      </c>
      <c r="AE23" s="402">
        <v>40</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32</v>
      </c>
      <c r="C25" s="351">
        <v>25</v>
      </c>
      <c r="D25" s="351">
        <v>28</v>
      </c>
      <c r="E25" s="351">
        <v>33</v>
      </c>
      <c r="F25" s="351">
        <v>16</v>
      </c>
      <c r="G25" s="351">
        <v>28</v>
      </c>
      <c r="H25" s="351">
        <v>31</v>
      </c>
      <c r="I25" s="351">
        <v>25</v>
      </c>
      <c r="J25" s="351">
        <v>25</v>
      </c>
      <c r="K25" s="351">
        <v>22</v>
      </c>
      <c r="L25" s="351">
        <v>24</v>
      </c>
      <c r="M25" s="351">
        <v>23</v>
      </c>
      <c r="N25" s="351">
        <v>13</v>
      </c>
      <c r="O25" s="351">
        <v>22</v>
      </c>
      <c r="P25" s="351">
        <v>15</v>
      </c>
      <c r="Q25" s="351">
        <v>15</v>
      </c>
      <c r="R25" s="351">
        <v>14</v>
      </c>
      <c r="S25" s="351">
        <v>12</v>
      </c>
      <c r="T25" s="351">
        <v>10</v>
      </c>
      <c r="U25" s="434">
        <v>8</v>
      </c>
      <c r="V25" s="331">
        <v>11</v>
      </c>
      <c r="W25" s="331">
        <v>15</v>
      </c>
      <c r="X25" s="331">
        <v>9</v>
      </c>
      <c r="Y25" s="331">
        <v>8</v>
      </c>
      <c r="Z25" s="331">
        <v>11</v>
      </c>
      <c r="AA25" s="331">
        <v>8</v>
      </c>
      <c r="AB25" s="331">
        <v>3</v>
      </c>
      <c r="AC25" s="331">
        <v>9</v>
      </c>
      <c r="AD25" s="331">
        <v>10</v>
      </c>
      <c r="AE25" s="349">
        <v>5</v>
      </c>
    </row>
    <row r="26" spans="1:32" s="81" customFormat="1" ht="12.75" x14ac:dyDescent="0.2">
      <c r="A26" s="335" t="s">
        <v>36</v>
      </c>
      <c r="B26" s="351">
        <v>10</v>
      </c>
      <c r="C26" s="351">
        <v>6</v>
      </c>
      <c r="D26" s="351">
        <v>5</v>
      </c>
      <c r="E26" s="351">
        <v>7</v>
      </c>
      <c r="F26" s="351">
        <v>8</v>
      </c>
      <c r="G26" s="351">
        <v>3</v>
      </c>
      <c r="H26" s="351">
        <v>7</v>
      </c>
      <c r="I26" s="351">
        <v>6</v>
      </c>
      <c r="J26" s="351">
        <v>6</v>
      </c>
      <c r="K26" s="351">
        <v>7</v>
      </c>
      <c r="L26" s="351">
        <v>5</v>
      </c>
      <c r="M26" s="351">
        <v>5</v>
      </c>
      <c r="N26" s="351">
        <v>6</v>
      </c>
      <c r="O26" s="351">
        <v>6</v>
      </c>
      <c r="P26" s="351">
        <v>0</v>
      </c>
      <c r="Q26" s="351">
        <v>1</v>
      </c>
      <c r="R26" s="351">
        <v>5</v>
      </c>
      <c r="S26" s="351">
        <v>5</v>
      </c>
      <c r="T26" s="351">
        <v>0</v>
      </c>
      <c r="U26" s="434">
        <v>0</v>
      </c>
      <c r="V26" s="331">
        <v>0</v>
      </c>
      <c r="W26" s="331">
        <v>0</v>
      </c>
      <c r="X26" s="331">
        <v>0</v>
      </c>
      <c r="Y26" s="331">
        <v>1</v>
      </c>
      <c r="Z26" s="331">
        <v>0</v>
      </c>
      <c r="AA26" s="331">
        <v>1</v>
      </c>
      <c r="AB26" s="331">
        <v>0</v>
      </c>
      <c r="AC26" s="331">
        <v>0</v>
      </c>
      <c r="AD26" s="331">
        <v>1</v>
      </c>
      <c r="AE26" s="349">
        <v>1</v>
      </c>
    </row>
    <row r="27" spans="1:32" s="81" customFormat="1" ht="12.75" x14ac:dyDescent="0.2">
      <c r="A27" s="335" t="s">
        <v>123</v>
      </c>
      <c r="B27" s="351">
        <v>50</v>
      </c>
      <c r="C27" s="351">
        <v>50</v>
      </c>
      <c r="D27" s="351">
        <v>45</v>
      </c>
      <c r="E27" s="351">
        <v>38</v>
      </c>
      <c r="F27" s="351">
        <v>46</v>
      </c>
      <c r="G27" s="351">
        <v>41</v>
      </c>
      <c r="H27" s="351">
        <v>48</v>
      </c>
      <c r="I27" s="351">
        <v>43</v>
      </c>
      <c r="J27" s="351">
        <v>46</v>
      </c>
      <c r="K27" s="351">
        <v>51</v>
      </c>
      <c r="L27" s="351">
        <v>63</v>
      </c>
      <c r="M27" s="351">
        <v>31</v>
      </c>
      <c r="N27" s="351">
        <v>24</v>
      </c>
      <c r="O27" s="351">
        <v>34</v>
      </c>
      <c r="P27" s="351">
        <v>13</v>
      </c>
      <c r="Q27" s="351">
        <v>17</v>
      </c>
      <c r="R27" s="351">
        <v>20</v>
      </c>
      <c r="S27" s="351">
        <v>21</v>
      </c>
      <c r="T27" s="351">
        <v>12</v>
      </c>
      <c r="U27" s="434">
        <v>18</v>
      </c>
      <c r="V27" s="331">
        <v>9</v>
      </c>
      <c r="W27" s="331">
        <v>13</v>
      </c>
      <c r="X27" s="331">
        <v>18</v>
      </c>
      <c r="Y27" s="331">
        <v>7</v>
      </c>
      <c r="Z27" s="331">
        <v>10</v>
      </c>
      <c r="AA27" s="331">
        <v>14</v>
      </c>
      <c r="AB27" s="331">
        <v>15</v>
      </c>
      <c r="AC27" s="331">
        <v>12</v>
      </c>
      <c r="AD27" s="331">
        <v>11</v>
      </c>
      <c r="AE27" s="349">
        <v>15</v>
      </c>
    </row>
    <row r="28" spans="1:32" s="81" customFormat="1" ht="12.75" x14ac:dyDescent="0.2">
      <c r="A28" s="335" t="s">
        <v>37</v>
      </c>
      <c r="B28" s="351">
        <v>28</v>
      </c>
      <c r="C28" s="351">
        <v>22</v>
      </c>
      <c r="D28" s="351">
        <v>18</v>
      </c>
      <c r="E28" s="351">
        <v>21</v>
      </c>
      <c r="F28" s="351">
        <v>20</v>
      </c>
      <c r="G28" s="351">
        <v>30</v>
      </c>
      <c r="H28" s="351">
        <v>20</v>
      </c>
      <c r="I28" s="351">
        <v>22</v>
      </c>
      <c r="J28" s="351">
        <v>30</v>
      </c>
      <c r="K28" s="351">
        <v>25</v>
      </c>
      <c r="L28" s="351">
        <v>27</v>
      </c>
      <c r="M28" s="351">
        <v>35</v>
      </c>
      <c r="N28" s="351">
        <v>20</v>
      </c>
      <c r="O28" s="351">
        <v>12</v>
      </c>
      <c r="P28" s="351">
        <v>16</v>
      </c>
      <c r="Q28" s="351">
        <v>12</v>
      </c>
      <c r="R28" s="351">
        <v>7</v>
      </c>
      <c r="S28" s="351">
        <v>11</v>
      </c>
      <c r="T28" s="351">
        <v>3</v>
      </c>
      <c r="U28" s="434">
        <v>11</v>
      </c>
      <c r="V28" s="331">
        <v>1</v>
      </c>
      <c r="W28" s="331">
        <v>3</v>
      </c>
      <c r="X28" s="331">
        <v>2</v>
      </c>
      <c r="Y28" s="331">
        <v>7</v>
      </c>
      <c r="Z28" s="331">
        <v>0</v>
      </c>
      <c r="AA28" s="331">
        <v>2</v>
      </c>
      <c r="AB28" s="331">
        <v>1</v>
      </c>
      <c r="AC28" s="331">
        <v>3</v>
      </c>
      <c r="AD28" s="331">
        <v>3</v>
      </c>
      <c r="AE28" s="349">
        <v>4</v>
      </c>
    </row>
    <row r="29" spans="1:32" s="81" customFormat="1" ht="13.5" thickBot="1" x14ac:dyDescent="0.25">
      <c r="A29" s="340" t="s">
        <v>124</v>
      </c>
      <c r="B29" s="344">
        <v>90</v>
      </c>
      <c r="C29" s="344">
        <v>91</v>
      </c>
      <c r="D29" s="344">
        <v>81</v>
      </c>
      <c r="E29" s="344">
        <v>62</v>
      </c>
      <c r="F29" s="344">
        <v>72</v>
      </c>
      <c r="G29" s="344">
        <v>80</v>
      </c>
      <c r="H29" s="344">
        <v>58</v>
      </c>
      <c r="I29" s="344">
        <v>74</v>
      </c>
      <c r="J29" s="344">
        <v>70</v>
      </c>
      <c r="K29" s="344">
        <v>59</v>
      </c>
      <c r="L29" s="344">
        <v>74</v>
      </c>
      <c r="M29" s="344">
        <v>67</v>
      </c>
      <c r="N29" s="344">
        <v>55</v>
      </c>
      <c r="O29" s="344">
        <v>63</v>
      </c>
      <c r="P29" s="344">
        <v>51</v>
      </c>
      <c r="Q29" s="344">
        <v>47</v>
      </c>
      <c r="R29" s="344">
        <v>46</v>
      </c>
      <c r="S29" s="344">
        <v>47</v>
      </c>
      <c r="T29" s="344">
        <v>41</v>
      </c>
      <c r="U29" s="435">
        <v>48</v>
      </c>
      <c r="V29" s="345">
        <v>42</v>
      </c>
      <c r="W29" s="345">
        <v>30</v>
      </c>
      <c r="X29" s="345">
        <v>25</v>
      </c>
      <c r="Y29" s="345">
        <v>29</v>
      </c>
      <c r="Z29" s="345">
        <v>17</v>
      </c>
      <c r="AA29" s="345">
        <v>24</v>
      </c>
      <c r="AB29" s="345">
        <v>20</v>
      </c>
      <c r="AC29" s="345">
        <v>18</v>
      </c>
      <c r="AD29" s="345">
        <v>23</v>
      </c>
      <c r="AE29" s="402">
        <v>15</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0</v>
      </c>
      <c r="C31" s="372">
        <v>0</v>
      </c>
      <c r="D31" s="372">
        <v>0</v>
      </c>
      <c r="E31" s="372">
        <v>0</v>
      </c>
      <c r="F31" s="372">
        <v>0</v>
      </c>
      <c r="G31" s="372">
        <v>0</v>
      </c>
      <c r="H31" s="372">
        <v>0</v>
      </c>
      <c r="I31" s="372">
        <v>0</v>
      </c>
      <c r="J31" s="372">
        <v>1</v>
      </c>
      <c r="K31" s="372">
        <v>0</v>
      </c>
      <c r="L31" s="372">
        <v>0</v>
      </c>
      <c r="M31" s="372">
        <v>0</v>
      </c>
      <c r="N31" s="372">
        <v>1</v>
      </c>
      <c r="O31" s="372">
        <v>0</v>
      </c>
      <c r="P31" s="351">
        <v>1</v>
      </c>
      <c r="Q31" s="351">
        <v>1</v>
      </c>
      <c r="R31" s="351">
        <v>0</v>
      </c>
      <c r="S31" s="351">
        <v>0</v>
      </c>
      <c r="T31" s="351">
        <v>1</v>
      </c>
      <c r="U31" s="434">
        <v>0</v>
      </c>
      <c r="V31" s="331">
        <v>0</v>
      </c>
      <c r="W31" s="331">
        <v>0</v>
      </c>
      <c r="X31" s="331">
        <v>1</v>
      </c>
      <c r="Y31" s="331">
        <v>0</v>
      </c>
      <c r="Z31" s="331">
        <v>0</v>
      </c>
      <c r="AA31" s="331">
        <v>0</v>
      </c>
      <c r="AB31" s="331">
        <v>0</v>
      </c>
      <c r="AC31" s="331">
        <v>1</v>
      </c>
      <c r="AD31" s="331">
        <v>1</v>
      </c>
      <c r="AE31" s="349">
        <v>0</v>
      </c>
      <c r="AF31" s="225"/>
    </row>
    <row r="32" spans="1:32" s="81" customFormat="1" ht="12.75" x14ac:dyDescent="0.2">
      <c r="A32" s="335" t="s">
        <v>2</v>
      </c>
      <c r="B32" s="372">
        <v>2</v>
      </c>
      <c r="C32" s="372">
        <v>2</v>
      </c>
      <c r="D32" s="372">
        <v>3</v>
      </c>
      <c r="E32" s="372">
        <v>2</v>
      </c>
      <c r="F32" s="372">
        <v>3</v>
      </c>
      <c r="G32" s="372">
        <v>2</v>
      </c>
      <c r="H32" s="372">
        <v>1</v>
      </c>
      <c r="I32" s="372">
        <v>0</v>
      </c>
      <c r="J32" s="372">
        <v>5</v>
      </c>
      <c r="K32" s="372">
        <v>1</v>
      </c>
      <c r="L32" s="372">
        <v>3</v>
      </c>
      <c r="M32" s="372">
        <v>5</v>
      </c>
      <c r="N32" s="372">
        <v>2</v>
      </c>
      <c r="O32" s="372">
        <v>4</v>
      </c>
      <c r="P32" s="351">
        <v>6</v>
      </c>
      <c r="Q32" s="351">
        <v>3</v>
      </c>
      <c r="R32" s="351">
        <v>1</v>
      </c>
      <c r="S32" s="351">
        <v>2</v>
      </c>
      <c r="T32" s="351">
        <v>2</v>
      </c>
      <c r="U32" s="434">
        <v>2</v>
      </c>
      <c r="V32" s="331">
        <v>2</v>
      </c>
      <c r="W32" s="331">
        <v>0</v>
      </c>
      <c r="X32" s="331">
        <v>0</v>
      </c>
      <c r="Y32" s="331">
        <v>2</v>
      </c>
      <c r="Z32" s="331">
        <v>1</v>
      </c>
      <c r="AA32" s="331">
        <v>1</v>
      </c>
      <c r="AB32" s="331">
        <v>0</v>
      </c>
      <c r="AC32" s="331">
        <v>0</v>
      </c>
      <c r="AD32" s="331">
        <v>1</v>
      </c>
      <c r="AE32" s="349">
        <v>2</v>
      </c>
      <c r="AF32" s="225"/>
    </row>
    <row r="33" spans="1:32" s="81" customFormat="1" ht="12.75" x14ac:dyDescent="0.2">
      <c r="A33" s="335" t="s">
        <v>3</v>
      </c>
      <c r="B33" s="372">
        <v>28</v>
      </c>
      <c r="C33" s="372">
        <v>25</v>
      </c>
      <c r="D33" s="372">
        <v>26</v>
      </c>
      <c r="E33" s="372">
        <v>25</v>
      </c>
      <c r="F33" s="372">
        <v>29</v>
      </c>
      <c r="G33" s="372">
        <v>37</v>
      </c>
      <c r="H33" s="372">
        <v>20</v>
      </c>
      <c r="I33" s="372">
        <v>26</v>
      </c>
      <c r="J33" s="372">
        <v>35</v>
      </c>
      <c r="K33" s="372">
        <v>38</v>
      </c>
      <c r="L33" s="372">
        <v>32</v>
      </c>
      <c r="M33" s="372">
        <v>41</v>
      </c>
      <c r="N33" s="372">
        <v>10</v>
      </c>
      <c r="O33" s="372">
        <v>33</v>
      </c>
      <c r="P33" s="351">
        <v>35</v>
      </c>
      <c r="Q33" s="351">
        <v>34</v>
      </c>
      <c r="R33" s="351">
        <v>26</v>
      </c>
      <c r="S33" s="351">
        <v>22</v>
      </c>
      <c r="T33" s="351">
        <v>11</v>
      </c>
      <c r="U33" s="434">
        <v>7</v>
      </c>
      <c r="V33" s="331">
        <v>26</v>
      </c>
      <c r="W33" s="331">
        <v>18</v>
      </c>
      <c r="X33" s="331">
        <v>13</v>
      </c>
      <c r="Y33" s="331">
        <v>21</v>
      </c>
      <c r="Z33" s="331">
        <v>15</v>
      </c>
      <c r="AA33" s="331">
        <v>4</v>
      </c>
      <c r="AB33" s="331">
        <v>11</v>
      </c>
      <c r="AC33" s="331">
        <v>3</v>
      </c>
      <c r="AD33" s="331">
        <v>12</v>
      </c>
      <c r="AE33" s="349">
        <v>10</v>
      </c>
      <c r="AF33" s="225"/>
    </row>
    <row r="34" spans="1:32" s="145" customFormat="1" ht="13.5" thickBot="1" x14ac:dyDescent="0.25">
      <c r="A34" s="357" t="s">
        <v>39</v>
      </c>
      <c r="B34" s="404">
        <v>30</v>
      </c>
      <c r="C34" s="404">
        <v>27</v>
      </c>
      <c r="D34" s="404">
        <v>29</v>
      </c>
      <c r="E34" s="404">
        <v>27</v>
      </c>
      <c r="F34" s="404">
        <v>32</v>
      </c>
      <c r="G34" s="404">
        <v>39</v>
      </c>
      <c r="H34" s="404">
        <v>21</v>
      </c>
      <c r="I34" s="404">
        <v>26</v>
      </c>
      <c r="J34" s="404">
        <v>41</v>
      </c>
      <c r="K34" s="404">
        <v>39</v>
      </c>
      <c r="L34" s="404">
        <v>35</v>
      </c>
      <c r="M34" s="404">
        <v>46</v>
      </c>
      <c r="N34" s="404">
        <v>13</v>
      </c>
      <c r="O34" s="404">
        <v>37</v>
      </c>
      <c r="P34" s="404">
        <v>42</v>
      </c>
      <c r="Q34" s="404">
        <v>38</v>
      </c>
      <c r="R34" s="404">
        <v>27</v>
      </c>
      <c r="S34" s="404">
        <v>24</v>
      </c>
      <c r="T34" s="404">
        <v>14</v>
      </c>
      <c r="U34" s="436">
        <v>9</v>
      </c>
      <c r="V34" s="405">
        <v>28</v>
      </c>
      <c r="W34" s="405">
        <v>18</v>
      </c>
      <c r="X34" s="405">
        <v>14</v>
      </c>
      <c r="Y34" s="405">
        <v>23</v>
      </c>
      <c r="Z34" s="405">
        <v>16</v>
      </c>
      <c r="AA34" s="405">
        <v>5</v>
      </c>
      <c r="AB34" s="405">
        <v>11</v>
      </c>
      <c r="AC34" s="405">
        <v>4</v>
      </c>
      <c r="AD34" s="405">
        <v>14</v>
      </c>
      <c r="AE34" s="407">
        <v>12</v>
      </c>
      <c r="AF34" s="225"/>
    </row>
    <row r="35" spans="1:32" s="81" customFormat="1" ht="13.5" thickTop="1" x14ac:dyDescent="0.2">
      <c r="A35" s="159" t="s">
        <v>353</v>
      </c>
      <c r="C35" s="160"/>
      <c r="D35" s="160"/>
      <c r="E35" s="122"/>
      <c r="F35" s="122"/>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3600-000000000000}"/>
  </hyperlinks>
  <pageMargins left="0.75" right="0.28000000000000003" top="1" bottom="1" header="0.5" footer="0.5"/>
  <pageSetup paperSize="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G39"/>
  <sheetViews>
    <sheetView workbookViewId="0">
      <selection activeCell="AG1" sqref="AG1"/>
    </sheetView>
  </sheetViews>
  <sheetFormatPr defaultRowHeight="12" x14ac:dyDescent="0.2"/>
  <cols>
    <col min="1" max="1" width="19"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472</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139"/>
      <c r="W3" s="370"/>
      <c r="X3" s="370"/>
      <c r="Y3" s="370"/>
      <c r="Z3" s="370"/>
      <c r="AA3" s="370"/>
      <c r="AB3" s="370"/>
      <c r="AC3" s="370"/>
      <c r="AD3" s="370"/>
      <c r="AE3" s="370"/>
      <c r="AF3" s="371"/>
      <c r="AG3" s="225"/>
    </row>
    <row r="4" spans="1:33" s="81" customFormat="1" ht="12.6" customHeight="1" x14ac:dyDescent="0.2">
      <c r="A4" s="335" t="s">
        <v>41</v>
      </c>
      <c r="B4" s="356" t="s">
        <v>42</v>
      </c>
      <c r="C4" s="351">
        <v>61</v>
      </c>
      <c r="D4" s="351">
        <v>47</v>
      </c>
      <c r="E4" s="351">
        <v>48</v>
      </c>
      <c r="F4" s="351">
        <v>52</v>
      </c>
      <c r="G4" s="351">
        <v>36</v>
      </c>
      <c r="H4" s="351">
        <v>42</v>
      </c>
      <c r="I4" s="351">
        <v>34</v>
      </c>
      <c r="J4" s="351">
        <v>41</v>
      </c>
      <c r="K4" s="351">
        <v>42</v>
      </c>
      <c r="L4" s="351">
        <v>31</v>
      </c>
      <c r="M4" s="351">
        <v>33</v>
      </c>
      <c r="N4" s="351">
        <v>34</v>
      </c>
      <c r="O4" s="351">
        <v>30</v>
      </c>
      <c r="P4" s="351">
        <v>24</v>
      </c>
      <c r="Q4" s="338">
        <v>22</v>
      </c>
      <c r="R4" s="338">
        <v>12</v>
      </c>
      <c r="S4" s="338">
        <v>24</v>
      </c>
      <c r="T4" s="338">
        <v>22</v>
      </c>
      <c r="U4" s="338">
        <v>17</v>
      </c>
      <c r="V4" s="339">
        <v>10</v>
      </c>
      <c r="W4" s="331">
        <v>17</v>
      </c>
      <c r="X4" s="331">
        <v>12</v>
      </c>
      <c r="Y4" s="331">
        <v>13</v>
      </c>
      <c r="Z4" s="331">
        <v>14</v>
      </c>
      <c r="AA4" s="331">
        <v>8</v>
      </c>
      <c r="AB4" s="331">
        <v>12</v>
      </c>
      <c r="AC4" s="331">
        <v>9</v>
      </c>
      <c r="AD4" s="331">
        <v>10</v>
      </c>
      <c r="AE4" s="331">
        <v>11</v>
      </c>
      <c r="AF4" s="349">
        <v>6</v>
      </c>
    </row>
    <row r="5" spans="1:33" s="81" customFormat="1" ht="12.6" customHeight="1" x14ac:dyDescent="0.2">
      <c r="A5" s="335"/>
      <c r="B5" s="356" t="s">
        <v>43</v>
      </c>
      <c r="C5" s="351">
        <v>36</v>
      </c>
      <c r="D5" s="351">
        <v>38</v>
      </c>
      <c r="E5" s="351">
        <v>33</v>
      </c>
      <c r="F5" s="351">
        <v>24</v>
      </c>
      <c r="G5" s="351">
        <v>30</v>
      </c>
      <c r="H5" s="351">
        <v>32</v>
      </c>
      <c r="I5" s="351">
        <v>27</v>
      </c>
      <c r="J5" s="351">
        <v>32</v>
      </c>
      <c r="K5" s="351">
        <v>18</v>
      </c>
      <c r="L5" s="351">
        <v>26</v>
      </c>
      <c r="M5" s="351">
        <v>21</v>
      </c>
      <c r="N5" s="351">
        <v>28</v>
      </c>
      <c r="O5" s="351">
        <v>18</v>
      </c>
      <c r="P5" s="351">
        <v>20</v>
      </c>
      <c r="Q5" s="338">
        <v>10</v>
      </c>
      <c r="R5" s="338">
        <v>11</v>
      </c>
      <c r="S5" s="338">
        <v>14</v>
      </c>
      <c r="T5" s="338">
        <v>10</v>
      </c>
      <c r="U5" s="338">
        <v>11</v>
      </c>
      <c r="V5" s="339">
        <v>12</v>
      </c>
      <c r="W5" s="331">
        <v>5</v>
      </c>
      <c r="X5" s="331">
        <v>9</v>
      </c>
      <c r="Y5" s="331">
        <v>7</v>
      </c>
      <c r="Z5" s="331">
        <v>13</v>
      </c>
      <c r="AA5" s="331">
        <v>10</v>
      </c>
      <c r="AB5" s="331">
        <v>6</v>
      </c>
      <c r="AC5" s="331">
        <v>6</v>
      </c>
      <c r="AD5" s="331">
        <v>4</v>
      </c>
      <c r="AE5" s="331">
        <v>6</v>
      </c>
      <c r="AF5" s="349">
        <v>6</v>
      </c>
    </row>
    <row r="6" spans="1:33" s="81" customFormat="1" ht="12.6" customHeight="1" x14ac:dyDescent="0.2">
      <c r="A6" s="335" t="s">
        <v>44</v>
      </c>
      <c r="B6" s="356" t="s">
        <v>42</v>
      </c>
      <c r="C6" s="351">
        <v>58</v>
      </c>
      <c r="D6" s="351">
        <v>50</v>
      </c>
      <c r="E6" s="351">
        <v>47</v>
      </c>
      <c r="F6" s="351">
        <v>45</v>
      </c>
      <c r="G6" s="351">
        <v>54</v>
      </c>
      <c r="H6" s="351">
        <v>49</v>
      </c>
      <c r="I6" s="351">
        <v>46</v>
      </c>
      <c r="J6" s="351">
        <v>43</v>
      </c>
      <c r="K6" s="351">
        <v>38</v>
      </c>
      <c r="L6" s="351">
        <v>35</v>
      </c>
      <c r="M6" s="351">
        <v>46</v>
      </c>
      <c r="N6" s="351">
        <v>43</v>
      </c>
      <c r="O6" s="351">
        <v>30</v>
      </c>
      <c r="P6" s="351">
        <v>33</v>
      </c>
      <c r="Q6" s="338">
        <v>35</v>
      </c>
      <c r="R6" s="338">
        <v>41</v>
      </c>
      <c r="S6" s="338">
        <v>32</v>
      </c>
      <c r="T6" s="338">
        <v>30</v>
      </c>
      <c r="U6" s="338">
        <v>22</v>
      </c>
      <c r="V6" s="339">
        <v>35</v>
      </c>
      <c r="W6" s="331">
        <v>25</v>
      </c>
      <c r="X6" s="331">
        <v>22</v>
      </c>
      <c r="Y6" s="331">
        <v>19</v>
      </c>
      <c r="Z6" s="331">
        <v>19</v>
      </c>
      <c r="AA6" s="331">
        <v>13</v>
      </c>
      <c r="AB6" s="331">
        <v>13</v>
      </c>
      <c r="AC6" s="331">
        <v>9</v>
      </c>
      <c r="AD6" s="331">
        <v>8</v>
      </c>
      <c r="AE6" s="331">
        <v>15</v>
      </c>
      <c r="AF6" s="349">
        <v>19</v>
      </c>
    </row>
    <row r="7" spans="1:33" s="81" customFormat="1" ht="12.6" customHeight="1" x14ac:dyDescent="0.2">
      <c r="A7" s="335"/>
      <c r="B7" s="356" t="s">
        <v>43</v>
      </c>
      <c r="C7" s="351">
        <v>39</v>
      </c>
      <c r="D7" s="351">
        <v>34</v>
      </c>
      <c r="E7" s="351">
        <v>31</v>
      </c>
      <c r="F7" s="351">
        <v>30</v>
      </c>
      <c r="G7" s="351">
        <v>22</v>
      </c>
      <c r="H7" s="351">
        <v>31</v>
      </c>
      <c r="I7" s="351">
        <v>21</v>
      </c>
      <c r="J7" s="351">
        <v>34</v>
      </c>
      <c r="K7" s="351">
        <v>22</v>
      </c>
      <c r="L7" s="351">
        <v>28</v>
      </c>
      <c r="M7" s="351">
        <v>25</v>
      </c>
      <c r="N7" s="351">
        <v>23</v>
      </c>
      <c r="O7" s="351">
        <v>22</v>
      </c>
      <c r="P7" s="351">
        <v>23</v>
      </c>
      <c r="Q7" s="338">
        <v>20</v>
      </c>
      <c r="R7" s="338">
        <v>30</v>
      </c>
      <c r="S7" s="338">
        <v>17</v>
      </c>
      <c r="T7" s="338">
        <v>15</v>
      </c>
      <c r="U7" s="338">
        <v>18</v>
      </c>
      <c r="V7" s="339">
        <v>21</v>
      </c>
      <c r="W7" s="331">
        <v>16</v>
      </c>
      <c r="X7" s="331">
        <v>13</v>
      </c>
      <c r="Y7" s="331">
        <v>15</v>
      </c>
      <c r="Z7" s="331">
        <v>10</v>
      </c>
      <c r="AA7" s="331">
        <v>10</v>
      </c>
      <c r="AB7" s="331">
        <v>6</v>
      </c>
      <c r="AC7" s="331">
        <v>11</v>
      </c>
      <c r="AD7" s="331">
        <v>11</v>
      </c>
      <c r="AE7" s="331">
        <v>15</v>
      </c>
      <c r="AF7" s="349">
        <v>16</v>
      </c>
    </row>
    <row r="8" spans="1:33" s="81" customFormat="1" ht="12.6" customHeight="1" x14ac:dyDescent="0.2">
      <c r="A8" s="335" t="s">
        <v>45</v>
      </c>
      <c r="B8" s="356" t="s">
        <v>42</v>
      </c>
      <c r="C8" s="351">
        <v>20</v>
      </c>
      <c r="D8" s="351">
        <v>17</v>
      </c>
      <c r="E8" s="351">
        <v>12</v>
      </c>
      <c r="F8" s="351">
        <v>17</v>
      </c>
      <c r="G8" s="351">
        <v>13</v>
      </c>
      <c r="H8" s="351">
        <v>11</v>
      </c>
      <c r="I8" s="351">
        <v>9</v>
      </c>
      <c r="J8" s="351">
        <v>5</v>
      </c>
      <c r="K8" s="351">
        <v>14</v>
      </c>
      <c r="L8" s="351">
        <v>17</v>
      </c>
      <c r="M8" s="351">
        <v>5</v>
      </c>
      <c r="N8" s="351">
        <v>10</v>
      </c>
      <c r="O8" s="351">
        <v>13</v>
      </c>
      <c r="P8" s="351">
        <v>11</v>
      </c>
      <c r="Q8" s="338">
        <v>6</v>
      </c>
      <c r="R8" s="338">
        <v>6</v>
      </c>
      <c r="S8" s="338">
        <v>4</v>
      </c>
      <c r="T8" s="338">
        <v>2</v>
      </c>
      <c r="U8" s="338">
        <v>5</v>
      </c>
      <c r="V8" s="339">
        <v>8</v>
      </c>
      <c r="W8" s="331">
        <v>9</v>
      </c>
      <c r="X8" s="331">
        <v>4</v>
      </c>
      <c r="Y8" s="331">
        <v>6</v>
      </c>
      <c r="Z8" s="331">
        <v>3</v>
      </c>
      <c r="AA8" s="331">
        <v>3</v>
      </c>
      <c r="AB8" s="331">
        <v>9</v>
      </c>
      <c r="AC8" s="331">
        <v>5</v>
      </c>
      <c r="AD8" s="331">
        <v>7</v>
      </c>
      <c r="AE8" s="331">
        <v>4</v>
      </c>
      <c r="AF8" s="349">
        <v>8</v>
      </c>
    </row>
    <row r="9" spans="1:33" s="81" customFormat="1" ht="12.6" customHeight="1" x14ac:dyDescent="0.2">
      <c r="A9" s="335"/>
      <c r="B9" s="356" t="s">
        <v>43</v>
      </c>
      <c r="C9" s="351">
        <v>24</v>
      </c>
      <c r="D9" s="351">
        <v>27</v>
      </c>
      <c r="E9" s="351">
        <v>22</v>
      </c>
      <c r="F9" s="351">
        <v>22</v>
      </c>
      <c r="G9" s="351">
        <v>23</v>
      </c>
      <c r="H9" s="351">
        <v>21</v>
      </c>
      <c r="I9" s="351">
        <v>9</v>
      </c>
      <c r="J9" s="351">
        <v>14</v>
      </c>
      <c r="K9" s="351">
        <v>10</v>
      </c>
      <c r="L9" s="351">
        <v>15</v>
      </c>
      <c r="M9" s="351">
        <v>21</v>
      </c>
      <c r="N9" s="351">
        <v>19</v>
      </c>
      <c r="O9" s="351">
        <v>12</v>
      </c>
      <c r="P9" s="351">
        <v>12</v>
      </c>
      <c r="Q9" s="338">
        <v>12</v>
      </c>
      <c r="R9" s="338">
        <v>10</v>
      </c>
      <c r="S9" s="338">
        <v>5</v>
      </c>
      <c r="T9" s="338">
        <v>8</v>
      </c>
      <c r="U9" s="338">
        <v>9</v>
      </c>
      <c r="V9" s="339">
        <v>10</v>
      </c>
      <c r="W9" s="331">
        <v>6</v>
      </c>
      <c r="X9" s="331">
        <v>6</v>
      </c>
      <c r="Y9" s="331">
        <v>12</v>
      </c>
      <c r="Z9" s="331">
        <v>4</v>
      </c>
      <c r="AA9" s="331">
        <v>4</v>
      </c>
      <c r="AB9" s="331">
        <v>5</v>
      </c>
      <c r="AC9" s="331">
        <v>8</v>
      </c>
      <c r="AD9" s="331">
        <v>2</v>
      </c>
      <c r="AE9" s="331">
        <v>8</v>
      </c>
      <c r="AF9" s="349">
        <v>9</v>
      </c>
    </row>
    <row r="10" spans="1:33" s="81" customFormat="1" ht="13.5" thickBot="1" x14ac:dyDescent="0.25">
      <c r="A10" s="340"/>
      <c r="B10" s="376" t="s">
        <v>46</v>
      </c>
      <c r="C10" s="379">
        <v>238</v>
      </c>
      <c r="D10" s="379">
        <v>213</v>
      </c>
      <c r="E10" s="379">
        <v>193</v>
      </c>
      <c r="F10" s="379">
        <v>190</v>
      </c>
      <c r="G10" s="379">
        <v>178</v>
      </c>
      <c r="H10" s="379">
        <v>186</v>
      </c>
      <c r="I10" s="379">
        <v>146</v>
      </c>
      <c r="J10" s="379">
        <v>169</v>
      </c>
      <c r="K10" s="379">
        <v>144</v>
      </c>
      <c r="L10" s="379">
        <v>152</v>
      </c>
      <c r="M10" s="379">
        <v>151</v>
      </c>
      <c r="N10" s="379">
        <v>157</v>
      </c>
      <c r="O10" s="379">
        <v>125</v>
      </c>
      <c r="P10" s="379">
        <v>123</v>
      </c>
      <c r="Q10" s="380">
        <v>105</v>
      </c>
      <c r="R10" s="380">
        <v>110</v>
      </c>
      <c r="S10" s="380">
        <v>96</v>
      </c>
      <c r="T10" s="380">
        <v>87</v>
      </c>
      <c r="U10" s="380">
        <v>82</v>
      </c>
      <c r="V10" s="381">
        <v>96</v>
      </c>
      <c r="W10" s="380">
        <v>78</v>
      </c>
      <c r="X10" s="380">
        <v>66</v>
      </c>
      <c r="Y10" s="380">
        <v>72</v>
      </c>
      <c r="Z10" s="380">
        <v>63</v>
      </c>
      <c r="AA10" s="380">
        <v>48</v>
      </c>
      <c r="AB10" s="380">
        <v>51</v>
      </c>
      <c r="AC10" s="380">
        <v>48</v>
      </c>
      <c r="AD10" s="380">
        <v>42</v>
      </c>
      <c r="AE10" s="380">
        <v>59</v>
      </c>
      <c r="AF10" s="382">
        <v>64</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46</v>
      </c>
      <c r="D12" s="351">
        <v>49</v>
      </c>
      <c r="E12" s="351">
        <v>32</v>
      </c>
      <c r="F12" s="351">
        <v>21</v>
      </c>
      <c r="G12" s="351">
        <v>30</v>
      </c>
      <c r="H12" s="351">
        <v>37</v>
      </c>
      <c r="I12" s="351">
        <v>29</v>
      </c>
      <c r="J12" s="351">
        <v>24</v>
      </c>
      <c r="K12" s="351">
        <v>32</v>
      </c>
      <c r="L12" s="351">
        <v>24</v>
      </c>
      <c r="M12" s="351">
        <v>28</v>
      </c>
      <c r="N12" s="351">
        <v>17</v>
      </c>
      <c r="O12" s="351">
        <v>13</v>
      </c>
      <c r="P12" s="351">
        <v>13</v>
      </c>
      <c r="Q12" s="338">
        <v>11</v>
      </c>
      <c r="R12" s="338">
        <v>18</v>
      </c>
      <c r="S12" s="338">
        <v>15</v>
      </c>
      <c r="T12" s="338">
        <v>19</v>
      </c>
      <c r="U12" s="338">
        <v>8</v>
      </c>
      <c r="V12" s="339">
        <v>12</v>
      </c>
      <c r="W12" s="331">
        <v>11</v>
      </c>
      <c r="X12" s="331">
        <v>7</v>
      </c>
      <c r="Y12" s="331">
        <v>5</v>
      </c>
      <c r="Z12" s="331">
        <v>5</v>
      </c>
      <c r="AA12" s="331">
        <v>2</v>
      </c>
      <c r="AB12" s="331">
        <v>7</v>
      </c>
      <c r="AC12" s="331">
        <v>2</v>
      </c>
      <c r="AD12" s="331">
        <v>7</v>
      </c>
      <c r="AE12" s="331">
        <v>7</v>
      </c>
      <c r="AF12" s="349">
        <v>8</v>
      </c>
    </row>
    <row r="13" spans="1:33" s="81" customFormat="1" ht="12.6" customHeight="1" x14ac:dyDescent="0.2">
      <c r="A13" s="335"/>
      <c r="B13" s="356" t="s">
        <v>43</v>
      </c>
      <c r="C13" s="351">
        <v>10</v>
      </c>
      <c r="D13" s="351">
        <v>5</v>
      </c>
      <c r="E13" s="351">
        <v>8</v>
      </c>
      <c r="F13" s="351">
        <v>15</v>
      </c>
      <c r="G13" s="351">
        <v>6</v>
      </c>
      <c r="H13" s="351">
        <v>7</v>
      </c>
      <c r="I13" s="351">
        <v>7</v>
      </c>
      <c r="J13" s="351">
        <v>9</v>
      </c>
      <c r="K13" s="351">
        <v>6</v>
      </c>
      <c r="L13" s="351">
        <v>3</v>
      </c>
      <c r="M13" s="351">
        <v>6</v>
      </c>
      <c r="N13" s="351">
        <v>2</v>
      </c>
      <c r="O13" s="351">
        <v>7</v>
      </c>
      <c r="P13" s="351">
        <v>3</v>
      </c>
      <c r="Q13" s="338">
        <v>7</v>
      </c>
      <c r="R13" s="338">
        <v>0</v>
      </c>
      <c r="S13" s="338">
        <v>2</v>
      </c>
      <c r="T13" s="338">
        <v>3</v>
      </c>
      <c r="U13" s="338">
        <v>1</v>
      </c>
      <c r="V13" s="339">
        <v>3</v>
      </c>
      <c r="W13" s="331">
        <v>3</v>
      </c>
      <c r="X13" s="331">
        <v>0</v>
      </c>
      <c r="Y13" s="331">
        <v>3</v>
      </c>
      <c r="Z13" s="331">
        <v>0</v>
      </c>
      <c r="AA13" s="331">
        <v>0</v>
      </c>
      <c r="AB13" s="331">
        <v>1</v>
      </c>
      <c r="AC13" s="331">
        <v>0</v>
      </c>
      <c r="AD13" s="331">
        <v>0</v>
      </c>
      <c r="AE13" s="331">
        <v>2</v>
      </c>
      <c r="AF13" s="349">
        <v>1</v>
      </c>
    </row>
    <row r="14" spans="1:33" s="81" customFormat="1" ht="12.6" customHeight="1" x14ac:dyDescent="0.2">
      <c r="A14" s="335" t="s">
        <v>44</v>
      </c>
      <c r="B14" s="356" t="s">
        <v>42</v>
      </c>
      <c r="C14" s="351">
        <v>87</v>
      </c>
      <c r="D14" s="351">
        <v>71</v>
      </c>
      <c r="E14" s="351">
        <v>56</v>
      </c>
      <c r="F14" s="351">
        <v>63</v>
      </c>
      <c r="G14" s="351">
        <v>57</v>
      </c>
      <c r="H14" s="351">
        <v>53</v>
      </c>
      <c r="I14" s="351">
        <v>63</v>
      </c>
      <c r="J14" s="351">
        <v>70</v>
      </c>
      <c r="K14" s="351">
        <v>70</v>
      </c>
      <c r="L14" s="351">
        <v>59</v>
      </c>
      <c r="M14" s="351">
        <v>60</v>
      </c>
      <c r="N14" s="351">
        <v>57</v>
      </c>
      <c r="O14" s="351">
        <v>55</v>
      </c>
      <c r="P14" s="351">
        <v>47</v>
      </c>
      <c r="Q14" s="338">
        <v>39</v>
      </c>
      <c r="R14" s="338">
        <v>29</v>
      </c>
      <c r="S14" s="338">
        <v>35</v>
      </c>
      <c r="T14" s="338">
        <v>44</v>
      </c>
      <c r="U14" s="338">
        <v>52</v>
      </c>
      <c r="V14" s="339">
        <v>62</v>
      </c>
      <c r="W14" s="331">
        <v>70</v>
      </c>
      <c r="X14" s="331">
        <v>45</v>
      </c>
      <c r="Y14" s="331">
        <v>51</v>
      </c>
      <c r="Z14" s="331">
        <v>45</v>
      </c>
      <c r="AA14" s="331">
        <v>42</v>
      </c>
      <c r="AB14" s="331">
        <v>46</v>
      </c>
      <c r="AC14" s="331">
        <v>34</v>
      </c>
      <c r="AD14" s="331">
        <v>22</v>
      </c>
      <c r="AE14" s="331">
        <v>48</v>
      </c>
      <c r="AF14" s="349">
        <v>38</v>
      </c>
    </row>
    <row r="15" spans="1:33" s="81" customFormat="1" ht="12.6" customHeight="1" x14ac:dyDescent="0.2">
      <c r="A15" s="335"/>
      <c r="B15" s="356" t="s">
        <v>43</v>
      </c>
      <c r="C15" s="351">
        <v>26</v>
      </c>
      <c r="D15" s="351">
        <v>16</v>
      </c>
      <c r="E15" s="351">
        <v>17</v>
      </c>
      <c r="F15" s="351">
        <v>20</v>
      </c>
      <c r="G15" s="351">
        <v>16</v>
      </c>
      <c r="H15" s="351">
        <v>21</v>
      </c>
      <c r="I15" s="351">
        <v>18</v>
      </c>
      <c r="J15" s="351">
        <v>19</v>
      </c>
      <c r="K15" s="351">
        <v>12</v>
      </c>
      <c r="L15" s="351">
        <v>18</v>
      </c>
      <c r="M15" s="351">
        <v>14</v>
      </c>
      <c r="N15" s="351">
        <v>19</v>
      </c>
      <c r="O15" s="351">
        <v>9</v>
      </c>
      <c r="P15" s="351">
        <v>10</v>
      </c>
      <c r="Q15" s="338">
        <v>13</v>
      </c>
      <c r="R15" s="338">
        <v>2</v>
      </c>
      <c r="S15" s="338">
        <v>7</v>
      </c>
      <c r="T15" s="338">
        <v>15</v>
      </c>
      <c r="U15" s="338">
        <v>11</v>
      </c>
      <c r="V15" s="339">
        <v>17</v>
      </c>
      <c r="W15" s="331">
        <v>9</v>
      </c>
      <c r="X15" s="331">
        <v>12</v>
      </c>
      <c r="Y15" s="331">
        <v>9</v>
      </c>
      <c r="Z15" s="331">
        <v>12</v>
      </c>
      <c r="AA15" s="331">
        <v>4</v>
      </c>
      <c r="AB15" s="331">
        <v>12</v>
      </c>
      <c r="AC15" s="331">
        <v>9</v>
      </c>
      <c r="AD15" s="331">
        <v>4</v>
      </c>
      <c r="AE15" s="331">
        <v>12</v>
      </c>
      <c r="AF15" s="349">
        <v>7</v>
      </c>
    </row>
    <row r="16" spans="1:33" s="81" customFormat="1" ht="12.6" customHeight="1" x14ac:dyDescent="0.2">
      <c r="A16" s="335" t="s">
        <v>45</v>
      </c>
      <c r="B16" s="356" t="s">
        <v>42</v>
      </c>
      <c r="C16" s="351">
        <v>7</v>
      </c>
      <c r="D16" s="351">
        <v>12</v>
      </c>
      <c r="E16" s="351">
        <v>14</v>
      </c>
      <c r="F16" s="351">
        <v>10</v>
      </c>
      <c r="G16" s="351">
        <v>4</v>
      </c>
      <c r="H16" s="351">
        <v>5</v>
      </c>
      <c r="I16" s="351">
        <v>7</v>
      </c>
      <c r="J16" s="351">
        <v>7</v>
      </c>
      <c r="K16" s="351">
        <v>11</v>
      </c>
      <c r="L16" s="351">
        <v>3</v>
      </c>
      <c r="M16" s="351">
        <v>6</v>
      </c>
      <c r="N16" s="351">
        <v>5</v>
      </c>
      <c r="O16" s="351">
        <v>2</v>
      </c>
      <c r="P16" s="351">
        <v>5</v>
      </c>
      <c r="Q16" s="338">
        <v>7</v>
      </c>
      <c r="R16" s="338">
        <v>4</v>
      </c>
      <c r="S16" s="338">
        <v>7</v>
      </c>
      <c r="T16" s="338">
        <v>7</v>
      </c>
      <c r="U16" s="338">
        <v>7</v>
      </c>
      <c r="V16" s="339">
        <v>2</v>
      </c>
      <c r="W16" s="331">
        <v>3</v>
      </c>
      <c r="X16" s="331">
        <v>2</v>
      </c>
      <c r="Y16" s="331">
        <v>4</v>
      </c>
      <c r="Z16" s="331">
        <v>3</v>
      </c>
      <c r="AA16" s="331">
        <v>2</v>
      </c>
      <c r="AB16" s="331">
        <v>3</v>
      </c>
      <c r="AC16" s="331">
        <v>5</v>
      </c>
      <c r="AD16" s="331">
        <v>2</v>
      </c>
      <c r="AE16" s="331">
        <v>2</v>
      </c>
      <c r="AF16" s="349">
        <v>5</v>
      </c>
    </row>
    <row r="17" spans="1:32" s="81" customFormat="1" ht="12.6" customHeight="1" x14ac:dyDescent="0.2">
      <c r="A17" s="335"/>
      <c r="B17" s="356" t="s">
        <v>43</v>
      </c>
      <c r="C17" s="351">
        <v>4</v>
      </c>
      <c r="D17" s="351">
        <v>3</v>
      </c>
      <c r="E17" s="351">
        <v>4</v>
      </c>
      <c r="F17" s="351">
        <v>4</v>
      </c>
      <c r="G17" s="351">
        <v>3</v>
      </c>
      <c r="H17" s="351">
        <v>3</v>
      </c>
      <c r="I17" s="351">
        <v>2</v>
      </c>
      <c r="J17" s="351">
        <v>3</v>
      </c>
      <c r="K17" s="351">
        <v>3</v>
      </c>
      <c r="L17" s="351">
        <v>1</v>
      </c>
      <c r="M17" s="351">
        <v>3</v>
      </c>
      <c r="N17" s="351">
        <v>3</v>
      </c>
      <c r="O17" s="351">
        <v>0</v>
      </c>
      <c r="P17" s="351">
        <v>0</v>
      </c>
      <c r="Q17" s="338">
        <v>0</v>
      </c>
      <c r="R17" s="338">
        <v>3</v>
      </c>
      <c r="S17" s="338">
        <v>2</v>
      </c>
      <c r="T17" s="338">
        <v>0</v>
      </c>
      <c r="U17" s="338">
        <v>3</v>
      </c>
      <c r="V17" s="339">
        <v>1</v>
      </c>
      <c r="W17" s="331">
        <v>1</v>
      </c>
      <c r="X17" s="331">
        <v>1</v>
      </c>
      <c r="Y17" s="331">
        <v>0</v>
      </c>
      <c r="Z17" s="331">
        <v>0</v>
      </c>
      <c r="AA17" s="331">
        <v>0</v>
      </c>
      <c r="AB17" s="331">
        <v>0</v>
      </c>
      <c r="AC17" s="331">
        <v>0</v>
      </c>
      <c r="AD17" s="331">
        <v>2</v>
      </c>
      <c r="AE17" s="331">
        <v>1</v>
      </c>
      <c r="AF17" s="349">
        <v>1</v>
      </c>
    </row>
    <row r="18" spans="1:32" s="81" customFormat="1" ht="13.5" thickBot="1" x14ac:dyDescent="0.25">
      <c r="A18" s="340"/>
      <c r="B18" s="376" t="s">
        <v>46</v>
      </c>
      <c r="C18" s="379">
        <v>180</v>
      </c>
      <c r="D18" s="379">
        <v>156</v>
      </c>
      <c r="E18" s="379">
        <v>131</v>
      </c>
      <c r="F18" s="379">
        <v>133</v>
      </c>
      <c r="G18" s="379">
        <v>116</v>
      </c>
      <c r="H18" s="379">
        <v>126</v>
      </c>
      <c r="I18" s="379">
        <v>126</v>
      </c>
      <c r="J18" s="379">
        <v>132</v>
      </c>
      <c r="K18" s="379">
        <v>134</v>
      </c>
      <c r="L18" s="379">
        <v>108</v>
      </c>
      <c r="M18" s="379">
        <v>117</v>
      </c>
      <c r="N18" s="379">
        <v>103</v>
      </c>
      <c r="O18" s="379">
        <v>86</v>
      </c>
      <c r="P18" s="379">
        <v>78</v>
      </c>
      <c r="Q18" s="380">
        <v>77</v>
      </c>
      <c r="R18" s="380">
        <v>56</v>
      </c>
      <c r="S18" s="380">
        <v>68</v>
      </c>
      <c r="T18" s="380">
        <v>88</v>
      </c>
      <c r="U18" s="380">
        <v>82</v>
      </c>
      <c r="V18" s="381">
        <v>97</v>
      </c>
      <c r="W18" s="380">
        <v>97</v>
      </c>
      <c r="X18" s="380">
        <v>67</v>
      </c>
      <c r="Y18" s="380">
        <v>72</v>
      </c>
      <c r="Z18" s="380">
        <v>65</v>
      </c>
      <c r="AA18" s="380">
        <v>50</v>
      </c>
      <c r="AB18" s="380">
        <v>69</v>
      </c>
      <c r="AC18" s="380">
        <v>50</v>
      </c>
      <c r="AD18" s="380">
        <v>37</v>
      </c>
      <c r="AE18" s="380">
        <v>72</v>
      </c>
      <c r="AF18" s="382">
        <v>60</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41</v>
      </c>
      <c r="D20" s="351">
        <v>32</v>
      </c>
      <c r="E20" s="351">
        <v>15</v>
      </c>
      <c r="F20" s="351">
        <v>7</v>
      </c>
      <c r="G20" s="351">
        <v>6</v>
      </c>
      <c r="H20" s="351">
        <v>2</v>
      </c>
      <c r="I20" s="351">
        <v>5</v>
      </c>
      <c r="J20" s="351">
        <v>4</v>
      </c>
      <c r="K20" s="351">
        <v>10</v>
      </c>
      <c r="L20" s="351">
        <v>3</v>
      </c>
      <c r="M20" s="351">
        <v>6</v>
      </c>
      <c r="N20" s="354">
        <v>10</v>
      </c>
      <c r="O20" s="351">
        <v>7</v>
      </c>
      <c r="P20" s="351">
        <v>13</v>
      </c>
      <c r="Q20" s="338">
        <v>16</v>
      </c>
      <c r="R20" s="338">
        <v>11</v>
      </c>
      <c r="S20" s="338">
        <v>7</v>
      </c>
      <c r="T20" s="338">
        <v>8</v>
      </c>
      <c r="U20" s="338">
        <v>8</v>
      </c>
      <c r="V20" s="339">
        <v>3</v>
      </c>
      <c r="W20" s="331">
        <v>10</v>
      </c>
      <c r="X20" s="331">
        <v>7</v>
      </c>
      <c r="Y20" s="331">
        <v>6</v>
      </c>
      <c r="Z20" s="331">
        <v>2</v>
      </c>
      <c r="AA20" s="331">
        <v>1</v>
      </c>
      <c r="AB20" s="331">
        <v>4</v>
      </c>
      <c r="AC20" s="331">
        <v>0</v>
      </c>
      <c r="AD20" s="331">
        <v>3</v>
      </c>
      <c r="AE20" s="331">
        <v>2</v>
      </c>
      <c r="AF20" s="349">
        <v>1</v>
      </c>
    </row>
    <row r="21" spans="1:32" s="81" customFormat="1" ht="12.6" customHeight="1" x14ac:dyDescent="0.2">
      <c r="A21" s="335"/>
      <c r="B21" s="356" t="s">
        <v>43</v>
      </c>
      <c r="C21" s="351">
        <v>3</v>
      </c>
      <c r="D21" s="351">
        <v>4</v>
      </c>
      <c r="E21" s="351" t="s">
        <v>207</v>
      </c>
      <c r="F21" s="351">
        <v>1</v>
      </c>
      <c r="G21" s="351" t="s">
        <v>207</v>
      </c>
      <c r="H21" s="351">
        <v>0</v>
      </c>
      <c r="I21" s="351">
        <v>0</v>
      </c>
      <c r="J21" s="351">
        <v>0</v>
      </c>
      <c r="K21" s="351">
        <v>0</v>
      </c>
      <c r="L21" s="351">
        <v>1</v>
      </c>
      <c r="M21" s="351">
        <v>0</v>
      </c>
      <c r="N21" s="354">
        <v>0</v>
      </c>
      <c r="O21" s="351">
        <v>1</v>
      </c>
      <c r="P21" s="351">
        <v>0</v>
      </c>
      <c r="Q21" s="338">
        <v>0</v>
      </c>
      <c r="R21" s="338">
        <v>2</v>
      </c>
      <c r="S21" s="338">
        <v>0</v>
      </c>
      <c r="T21" s="338">
        <v>1</v>
      </c>
      <c r="U21" s="338">
        <v>1</v>
      </c>
      <c r="V21" s="339">
        <v>0</v>
      </c>
      <c r="W21" s="331">
        <v>1</v>
      </c>
      <c r="X21" s="331">
        <v>1</v>
      </c>
      <c r="Y21" s="331">
        <v>0</v>
      </c>
      <c r="Z21" s="331">
        <v>0</v>
      </c>
      <c r="AA21" s="331">
        <v>0</v>
      </c>
      <c r="AB21" s="331">
        <v>0</v>
      </c>
      <c r="AC21" s="331">
        <v>0</v>
      </c>
      <c r="AD21" s="331">
        <v>0</v>
      </c>
      <c r="AE21" s="331">
        <v>0</v>
      </c>
      <c r="AF21" s="349">
        <v>0</v>
      </c>
    </row>
    <row r="22" spans="1:32" s="81" customFormat="1" ht="12.6" customHeight="1" x14ac:dyDescent="0.2">
      <c r="A22" s="335" t="s">
        <v>50</v>
      </c>
      <c r="B22" s="356" t="s">
        <v>42</v>
      </c>
      <c r="C22" s="351">
        <v>47</v>
      </c>
      <c r="D22" s="351">
        <v>35</v>
      </c>
      <c r="E22" s="351">
        <v>28</v>
      </c>
      <c r="F22" s="351">
        <v>29</v>
      </c>
      <c r="G22" s="351">
        <v>21</v>
      </c>
      <c r="H22" s="351">
        <v>16</v>
      </c>
      <c r="I22" s="351">
        <v>8</v>
      </c>
      <c r="J22" s="351">
        <v>9</v>
      </c>
      <c r="K22" s="351">
        <v>9</v>
      </c>
      <c r="L22" s="351">
        <v>9</v>
      </c>
      <c r="M22" s="351">
        <v>11</v>
      </c>
      <c r="N22" s="351">
        <v>19</v>
      </c>
      <c r="O22" s="351">
        <v>10</v>
      </c>
      <c r="P22" s="351">
        <v>7</v>
      </c>
      <c r="Q22" s="338">
        <v>9</v>
      </c>
      <c r="R22" s="338">
        <v>6</v>
      </c>
      <c r="S22" s="338">
        <v>9</v>
      </c>
      <c r="T22" s="338">
        <v>9</v>
      </c>
      <c r="U22" s="338">
        <v>6</v>
      </c>
      <c r="V22" s="339">
        <v>5</v>
      </c>
      <c r="W22" s="331">
        <v>10</v>
      </c>
      <c r="X22" s="331">
        <v>6</v>
      </c>
      <c r="Y22" s="331">
        <v>4</v>
      </c>
      <c r="Z22" s="331">
        <v>7</v>
      </c>
      <c r="AA22" s="331">
        <v>4</v>
      </c>
      <c r="AB22" s="331">
        <v>9</v>
      </c>
      <c r="AC22" s="331">
        <v>8</v>
      </c>
      <c r="AD22" s="331">
        <v>11</v>
      </c>
      <c r="AE22" s="331">
        <v>7</v>
      </c>
      <c r="AF22" s="349">
        <v>7</v>
      </c>
    </row>
    <row r="23" spans="1:32" s="81" customFormat="1" ht="12.6" customHeight="1" x14ac:dyDescent="0.2">
      <c r="A23" s="335"/>
      <c r="B23" s="356" t="s">
        <v>43</v>
      </c>
      <c r="C23" s="351" t="s">
        <v>207</v>
      </c>
      <c r="D23" s="351">
        <v>8</v>
      </c>
      <c r="E23" s="351">
        <v>2</v>
      </c>
      <c r="F23" s="351">
        <v>1</v>
      </c>
      <c r="G23" s="351">
        <v>2</v>
      </c>
      <c r="H23" s="351">
        <v>2</v>
      </c>
      <c r="I23" s="351">
        <v>2</v>
      </c>
      <c r="J23" s="351">
        <v>0</v>
      </c>
      <c r="K23" s="351">
        <v>0</v>
      </c>
      <c r="L23" s="351">
        <v>2</v>
      </c>
      <c r="M23" s="351">
        <v>1</v>
      </c>
      <c r="N23" s="372">
        <v>1</v>
      </c>
      <c r="O23" s="351">
        <v>1</v>
      </c>
      <c r="P23" s="351">
        <v>1</v>
      </c>
      <c r="Q23" s="338">
        <v>2</v>
      </c>
      <c r="R23" s="338">
        <v>1</v>
      </c>
      <c r="S23" s="338">
        <v>0</v>
      </c>
      <c r="T23" s="338">
        <v>0</v>
      </c>
      <c r="U23" s="338">
        <v>1</v>
      </c>
      <c r="V23" s="339">
        <v>0</v>
      </c>
      <c r="W23" s="331">
        <v>0</v>
      </c>
      <c r="X23" s="331">
        <v>1</v>
      </c>
      <c r="Y23" s="331">
        <v>1</v>
      </c>
      <c r="Z23" s="331">
        <v>0</v>
      </c>
      <c r="AA23" s="331">
        <v>1</v>
      </c>
      <c r="AB23" s="331">
        <v>0</v>
      </c>
      <c r="AC23" s="331">
        <v>0</v>
      </c>
      <c r="AD23" s="331">
        <v>1</v>
      </c>
      <c r="AE23" s="331">
        <v>2</v>
      </c>
      <c r="AF23" s="349">
        <v>0</v>
      </c>
    </row>
    <row r="24" spans="1:32" s="81" customFormat="1" ht="12.6" customHeight="1" x14ac:dyDescent="0.2">
      <c r="A24" s="335" t="s">
        <v>51</v>
      </c>
      <c r="B24" s="356" t="s">
        <v>42</v>
      </c>
      <c r="C24" s="351">
        <v>36</v>
      </c>
      <c r="D24" s="351">
        <v>25</v>
      </c>
      <c r="E24" s="351">
        <v>32</v>
      </c>
      <c r="F24" s="351">
        <v>27</v>
      </c>
      <c r="G24" s="351">
        <v>25</v>
      </c>
      <c r="H24" s="351">
        <v>25</v>
      </c>
      <c r="I24" s="351">
        <v>15</v>
      </c>
      <c r="J24" s="351">
        <v>19</v>
      </c>
      <c r="K24" s="351">
        <v>19</v>
      </c>
      <c r="L24" s="351">
        <v>14</v>
      </c>
      <c r="M24" s="351">
        <v>25</v>
      </c>
      <c r="N24" s="372">
        <v>32</v>
      </c>
      <c r="O24" s="351">
        <v>28</v>
      </c>
      <c r="P24" s="351">
        <v>35</v>
      </c>
      <c r="Q24" s="338">
        <v>41</v>
      </c>
      <c r="R24" s="338">
        <v>18</v>
      </c>
      <c r="S24" s="338">
        <v>17</v>
      </c>
      <c r="T24" s="338">
        <v>20</v>
      </c>
      <c r="U24" s="338">
        <v>17</v>
      </c>
      <c r="V24" s="339">
        <v>13</v>
      </c>
      <c r="W24" s="331">
        <v>13</v>
      </c>
      <c r="X24" s="331">
        <v>16</v>
      </c>
      <c r="Y24" s="331">
        <v>14</v>
      </c>
      <c r="Z24" s="331">
        <v>20</v>
      </c>
      <c r="AA24" s="331">
        <v>15</v>
      </c>
      <c r="AB24" s="331">
        <v>11</v>
      </c>
      <c r="AC24" s="331">
        <v>13</v>
      </c>
      <c r="AD24" s="331">
        <v>6</v>
      </c>
      <c r="AE24" s="331">
        <v>10</v>
      </c>
      <c r="AF24" s="349">
        <v>12</v>
      </c>
    </row>
    <row r="25" spans="1:32" s="81" customFormat="1" ht="12.6" customHeight="1" x14ac:dyDescent="0.2">
      <c r="A25" s="335"/>
      <c r="B25" s="356" t="s">
        <v>43</v>
      </c>
      <c r="C25" s="351">
        <v>9</v>
      </c>
      <c r="D25" s="351">
        <v>6</v>
      </c>
      <c r="E25" s="351">
        <v>2</v>
      </c>
      <c r="F25" s="351">
        <v>2</v>
      </c>
      <c r="G25" s="351">
        <v>6</v>
      </c>
      <c r="H25" s="351">
        <v>3</v>
      </c>
      <c r="I25" s="351">
        <v>3</v>
      </c>
      <c r="J25" s="351">
        <v>2</v>
      </c>
      <c r="K25" s="351">
        <v>6</v>
      </c>
      <c r="L25" s="351">
        <v>0</v>
      </c>
      <c r="M25" s="351">
        <v>3</v>
      </c>
      <c r="N25" s="372">
        <v>3</v>
      </c>
      <c r="O25" s="351">
        <v>2</v>
      </c>
      <c r="P25" s="351">
        <v>4</v>
      </c>
      <c r="Q25" s="338">
        <v>4</v>
      </c>
      <c r="R25" s="338">
        <v>1</v>
      </c>
      <c r="S25" s="338">
        <v>1</v>
      </c>
      <c r="T25" s="338">
        <v>2</v>
      </c>
      <c r="U25" s="338">
        <v>0</v>
      </c>
      <c r="V25" s="339">
        <v>0</v>
      </c>
      <c r="W25" s="331">
        <v>0</v>
      </c>
      <c r="X25" s="331">
        <v>3</v>
      </c>
      <c r="Y25" s="331">
        <v>0</v>
      </c>
      <c r="Z25" s="331">
        <v>2</v>
      </c>
      <c r="AA25" s="331">
        <v>0</v>
      </c>
      <c r="AB25" s="331">
        <v>2</v>
      </c>
      <c r="AC25" s="331">
        <v>5</v>
      </c>
      <c r="AD25" s="331">
        <v>0</v>
      </c>
      <c r="AE25" s="331">
        <v>0</v>
      </c>
      <c r="AF25" s="349">
        <v>0</v>
      </c>
    </row>
    <row r="26" spans="1:32" s="81" customFormat="1" ht="13.5" thickBot="1" x14ac:dyDescent="0.25">
      <c r="A26" s="340"/>
      <c r="B26" s="376" t="s">
        <v>46</v>
      </c>
      <c r="C26" s="379">
        <v>136</v>
      </c>
      <c r="D26" s="379">
        <v>110</v>
      </c>
      <c r="E26" s="379">
        <v>79</v>
      </c>
      <c r="F26" s="379">
        <v>67</v>
      </c>
      <c r="G26" s="379">
        <v>60</v>
      </c>
      <c r="H26" s="379">
        <v>48</v>
      </c>
      <c r="I26" s="379">
        <v>33</v>
      </c>
      <c r="J26" s="379">
        <v>34</v>
      </c>
      <c r="K26" s="379">
        <v>44</v>
      </c>
      <c r="L26" s="379">
        <v>29</v>
      </c>
      <c r="M26" s="379">
        <v>46</v>
      </c>
      <c r="N26" s="379">
        <v>65</v>
      </c>
      <c r="O26" s="379">
        <v>49</v>
      </c>
      <c r="P26" s="379">
        <v>60</v>
      </c>
      <c r="Q26" s="379">
        <v>72</v>
      </c>
      <c r="R26" s="379">
        <v>39</v>
      </c>
      <c r="S26" s="379">
        <v>34</v>
      </c>
      <c r="T26" s="380">
        <v>40</v>
      </c>
      <c r="U26" s="380">
        <v>33</v>
      </c>
      <c r="V26" s="381">
        <v>21</v>
      </c>
      <c r="W26" s="380">
        <v>34</v>
      </c>
      <c r="X26" s="380">
        <v>34</v>
      </c>
      <c r="Y26" s="380">
        <v>25</v>
      </c>
      <c r="Z26" s="380">
        <v>31</v>
      </c>
      <c r="AA26" s="380">
        <v>21</v>
      </c>
      <c r="AB26" s="380">
        <v>26</v>
      </c>
      <c r="AC26" s="380">
        <v>26</v>
      </c>
      <c r="AD26" s="380">
        <v>21</v>
      </c>
      <c r="AE26" s="380">
        <v>21</v>
      </c>
      <c r="AF26" s="382">
        <v>20</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25</v>
      </c>
      <c r="D28" s="351">
        <v>36</v>
      </c>
      <c r="E28" s="351">
        <v>44</v>
      </c>
      <c r="F28" s="351">
        <v>22</v>
      </c>
      <c r="G28" s="351">
        <v>26</v>
      </c>
      <c r="H28" s="351">
        <v>31</v>
      </c>
      <c r="I28" s="351">
        <v>30</v>
      </c>
      <c r="J28" s="351">
        <v>28</v>
      </c>
      <c r="K28" s="351">
        <v>22</v>
      </c>
      <c r="L28" s="351">
        <v>37</v>
      </c>
      <c r="M28" s="351">
        <v>31</v>
      </c>
      <c r="N28" s="351">
        <v>20</v>
      </c>
      <c r="O28" s="351">
        <v>28</v>
      </c>
      <c r="P28" s="351">
        <v>21</v>
      </c>
      <c r="Q28" s="338">
        <v>8</v>
      </c>
      <c r="R28" s="338">
        <v>19</v>
      </c>
      <c r="S28" s="338">
        <v>17</v>
      </c>
      <c r="T28" s="338">
        <v>19</v>
      </c>
      <c r="U28" s="338">
        <v>15</v>
      </c>
      <c r="V28" s="339">
        <v>15</v>
      </c>
      <c r="W28" s="331">
        <v>10</v>
      </c>
      <c r="X28" s="331">
        <v>11</v>
      </c>
      <c r="Y28" s="331">
        <v>8</v>
      </c>
      <c r="Z28" s="331">
        <v>8</v>
      </c>
      <c r="AA28" s="331">
        <v>4</v>
      </c>
      <c r="AB28" s="331">
        <v>4</v>
      </c>
      <c r="AC28" s="331">
        <v>8</v>
      </c>
      <c r="AD28" s="331">
        <v>3</v>
      </c>
      <c r="AE28" s="331">
        <v>4</v>
      </c>
      <c r="AF28" s="349">
        <v>1</v>
      </c>
    </row>
    <row r="29" spans="1:32" s="81" customFormat="1" ht="12.6" customHeight="1" x14ac:dyDescent="0.2">
      <c r="A29" s="335"/>
      <c r="B29" s="356" t="s">
        <v>43</v>
      </c>
      <c r="C29" s="351">
        <v>20</v>
      </c>
      <c r="D29" s="351">
        <v>26</v>
      </c>
      <c r="E29" s="351">
        <v>26</v>
      </c>
      <c r="F29" s="351">
        <v>23</v>
      </c>
      <c r="G29" s="351">
        <v>19</v>
      </c>
      <c r="H29" s="351">
        <v>18</v>
      </c>
      <c r="I29" s="351">
        <v>17</v>
      </c>
      <c r="J29" s="351">
        <v>25</v>
      </c>
      <c r="K29" s="351">
        <v>16</v>
      </c>
      <c r="L29" s="351">
        <v>13</v>
      </c>
      <c r="M29" s="351">
        <v>11</v>
      </c>
      <c r="N29" s="351">
        <v>21</v>
      </c>
      <c r="O29" s="351">
        <v>17</v>
      </c>
      <c r="P29" s="351">
        <v>16</v>
      </c>
      <c r="Q29" s="338">
        <v>14</v>
      </c>
      <c r="R29" s="338">
        <v>10</v>
      </c>
      <c r="S29" s="338">
        <v>7</v>
      </c>
      <c r="T29" s="338">
        <v>8</v>
      </c>
      <c r="U29" s="338">
        <v>11</v>
      </c>
      <c r="V29" s="339">
        <v>10</v>
      </c>
      <c r="W29" s="331">
        <v>14</v>
      </c>
      <c r="X29" s="331">
        <v>10</v>
      </c>
      <c r="Y29" s="331">
        <v>4</v>
      </c>
      <c r="Z29" s="331">
        <v>3</v>
      </c>
      <c r="AA29" s="331">
        <v>0</v>
      </c>
      <c r="AB29" s="331">
        <v>2</v>
      </c>
      <c r="AC29" s="331">
        <v>5</v>
      </c>
      <c r="AD29" s="331">
        <v>4</v>
      </c>
      <c r="AE29" s="331">
        <v>4</v>
      </c>
      <c r="AF29" s="349">
        <v>5</v>
      </c>
    </row>
    <row r="30" spans="1:32" s="81" customFormat="1" ht="12.6" customHeight="1" x14ac:dyDescent="0.2">
      <c r="A30" s="335" t="s">
        <v>50</v>
      </c>
      <c r="B30" s="356" t="s">
        <v>42</v>
      </c>
      <c r="C30" s="351">
        <v>88</v>
      </c>
      <c r="D30" s="351">
        <v>78</v>
      </c>
      <c r="E30" s="351">
        <v>86</v>
      </c>
      <c r="F30" s="351">
        <v>68</v>
      </c>
      <c r="G30" s="351">
        <v>92</v>
      </c>
      <c r="H30" s="351">
        <v>72</v>
      </c>
      <c r="I30" s="351">
        <v>84</v>
      </c>
      <c r="J30" s="351">
        <v>84</v>
      </c>
      <c r="K30" s="351">
        <v>93</v>
      </c>
      <c r="L30" s="351">
        <v>118</v>
      </c>
      <c r="M30" s="351">
        <v>84</v>
      </c>
      <c r="N30" s="351">
        <v>71</v>
      </c>
      <c r="O30" s="351">
        <v>74</v>
      </c>
      <c r="P30" s="351">
        <v>64</v>
      </c>
      <c r="Q30" s="338">
        <v>67</v>
      </c>
      <c r="R30" s="338">
        <v>55</v>
      </c>
      <c r="S30" s="338">
        <v>48</v>
      </c>
      <c r="T30" s="338">
        <v>59</v>
      </c>
      <c r="U30" s="338">
        <v>50</v>
      </c>
      <c r="V30" s="339">
        <v>38</v>
      </c>
      <c r="W30" s="331">
        <v>33</v>
      </c>
      <c r="X30" s="331">
        <v>29</v>
      </c>
      <c r="Y30" s="331">
        <v>36</v>
      </c>
      <c r="Z30" s="331">
        <v>31</v>
      </c>
      <c r="AA30" s="331">
        <v>18</v>
      </c>
      <c r="AB30" s="331">
        <v>22</v>
      </c>
      <c r="AC30" s="331">
        <v>19</v>
      </c>
      <c r="AD30" s="331">
        <v>12</v>
      </c>
      <c r="AE30" s="331">
        <v>19</v>
      </c>
      <c r="AF30" s="349">
        <v>15</v>
      </c>
    </row>
    <row r="31" spans="1:32" s="81" customFormat="1" ht="12.6" customHeight="1" x14ac:dyDescent="0.2">
      <c r="A31" s="335"/>
      <c r="B31" s="356" t="s">
        <v>43</v>
      </c>
      <c r="C31" s="351">
        <v>68</v>
      </c>
      <c r="D31" s="351">
        <v>76</v>
      </c>
      <c r="E31" s="351">
        <v>98</v>
      </c>
      <c r="F31" s="351">
        <v>88</v>
      </c>
      <c r="G31" s="351">
        <v>91</v>
      </c>
      <c r="H31" s="351">
        <v>100</v>
      </c>
      <c r="I31" s="351">
        <v>90</v>
      </c>
      <c r="J31" s="351">
        <v>100</v>
      </c>
      <c r="K31" s="351">
        <v>73</v>
      </c>
      <c r="L31" s="351">
        <v>92</v>
      </c>
      <c r="M31" s="351">
        <v>105</v>
      </c>
      <c r="N31" s="351">
        <v>94</v>
      </c>
      <c r="O31" s="351">
        <v>67</v>
      </c>
      <c r="P31" s="351">
        <v>75</v>
      </c>
      <c r="Q31" s="338">
        <v>60</v>
      </c>
      <c r="R31" s="338">
        <v>38</v>
      </c>
      <c r="S31" s="338">
        <v>47</v>
      </c>
      <c r="T31" s="338">
        <v>56</v>
      </c>
      <c r="U31" s="338">
        <v>35</v>
      </c>
      <c r="V31" s="339">
        <v>42</v>
      </c>
      <c r="W31" s="331">
        <v>49</v>
      </c>
      <c r="X31" s="331">
        <v>36</v>
      </c>
      <c r="Y31" s="331">
        <v>28</v>
      </c>
      <c r="Z31" s="331">
        <v>30</v>
      </c>
      <c r="AA31" s="331">
        <v>27</v>
      </c>
      <c r="AB31" s="331">
        <v>14</v>
      </c>
      <c r="AC31" s="331">
        <v>11</v>
      </c>
      <c r="AD31" s="331">
        <v>14</v>
      </c>
      <c r="AE31" s="331">
        <v>16</v>
      </c>
      <c r="AF31" s="349">
        <v>15</v>
      </c>
    </row>
    <row r="32" spans="1:32" s="81" customFormat="1" ht="12.6" customHeight="1" x14ac:dyDescent="0.2">
      <c r="A32" s="335" t="s">
        <v>51</v>
      </c>
      <c r="B32" s="356" t="s">
        <v>42</v>
      </c>
      <c r="C32" s="351">
        <v>126</v>
      </c>
      <c r="D32" s="351">
        <v>124</v>
      </c>
      <c r="E32" s="351">
        <v>122</v>
      </c>
      <c r="F32" s="351">
        <v>130</v>
      </c>
      <c r="G32" s="352">
        <v>121</v>
      </c>
      <c r="H32" s="351">
        <v>127</v>
      </c>
      <c r="I32" s="351">
        <v>128</v>
      </c>
      <c r="J32" s="351">
        <v>120</v>
      </c>
      <c r="K32" s="351">
        <v>169</v>
      </c>
      <c r="L32" s="351">
        <v>167</v>
      </c>
      <c r="M32" s="351">
        <v>188</v>
      </c>
      <c r="N32" s="351">
        <v>205</v>
      </c>
      <c r="O32" s="351">
        <v>162</v>
      </c>
      <c r="P32" s="351">
        <v>151</v>
      </c>
      <c r="Q32" s="338">
        <v>130</v>
      </c>
      <c r="R32" s="338">
        <v>130</v>
      </c>
      <c r="S32" s="338">
        <v>128</v>
      </c>
      <c r="T32" s="338">
        <v>105</v>
      </c>
      <c r="U32" s="338">
        <v>82</v>
      </c>
      <c r="V32" s="339">
        <v>100</v>
      </c>
      <c r="W32" s="331">
        <v>83</v>
      </c>
      <c r="X32" s="331">
        <v>75</v>
      </c>
      <c r="Y32" s="331">
        <v>67</v>
      </c>
      <c r="Z32" s="331">
        <v>52</v>
      </c>
      <c r="AA32" s="331">
        <v>52</v>
      </c>
      <c r="AB32" s="331">
        <v>68</v>
      </c>
      <c r="AC32" s="331">
        <v>58</v>
      </c>
      <c r="AD32" s="331">
        <v>32</v>
      </c>
      <c r="AE32" s="331">
        <v>62</v>
      </c>
      <c r="AF32" s="349">
        <v>45</v>
      </c>
    </row>
    <row r="33" spans="1:33" s="81" customFormat="1" ht="12.6" customHeight="1" x14ac:dyDescent="0.2">
      <c r="A33" s="335"/>
      <c r="B33" s="356" t="s">
        <v>43</v>
      </c>
      <c r="C33" s="351">
        <v>83</v>
      </c>
      <c r="D33" s="351">
        <v>98</v>
      </c>
      <c r="E33" s="351">
        <v>104</v>
      </c>
      <c r="F33" s="352">
        <v>123</v>
      </c>
      <c r="G33" s="351">
        <v>123</v>
      </c>
      <c r="H33" s="352">
        <v>156</v>
      </c>
      <c r="I33" s="351">
        <v>163</v>
      </c>
      <c r="J33" s="351">
        <v>136</v>
      </c>
      <c r="K33" s="351">
        <v>145</v>
      </c>
      <c r="L33" s="351">
        <v>165</v>
      </c>
      <c r="M33" s="351">
        <v>184</v>
      </c>
      <c r="N33" s="351">
        <v>190</v>
      </c>
      <c r="O33" s="351">
        <v>143</v>
      </c>
      <c r="P33" s="351">
        <v>138</v>
      </c>
      <c r="Q33" s="338">
        <v>124</v>
      </c>
      <c r="R33" s="338">
        <v>104</v>
      </c>
      <c r="S33" s="338">
        <v>97</v>
      </c>
      <c r="T33" s="338">
        <v>104</v>
      </c>
      <c r="U33" s="338">
        <v>104</v>
      </c>
      <c r="V33" s="339">
        <v>96</v>
      </c>
      <c r="W33" s="331">
        <v>73</v>
      </c>
      <c r="X33" s="331">
        <v>85</v>
      </c>
      <c r="Y33" s="331">
        <v>67</v>
      </c>
      <c r="Z33" s="331">
        <v>49</v>
      </c>
      <c r="AA33" s="331">
        <v>68</v>
      </c>
      <c r="AB33" s="331">
        <v>59</v>
      </c>
      <c r="AC33" s="331">
        <v>52</v>
      </c>
      <c r="AD33" s="331">
        <v>39</v>
      </c>
      <c r="AE33" s="331">
        <v>50</v>
      </c>
      <c r="AF33" s="349">
        <v>42</v>
      </c>
    </row>
    <row r="34" spans="1:33" s="81" customFormat="1" ht="13.5" thickBot="1" x14ac:dyDescent="0.25">
      <c r="A34" s="357"/>
      <c r="B34" s="391" t="s">
        <v>46</v>
      </c>
      <c r="C34" s="392">
        <v>410</v>
      </c>
      <c r="D34" s="392">
        <v>438</v>
      </c>
      <c r="E34" s="392">
        <v>480</v>
      </c>
      <c r="F34" s="393">
        <v>454</v>
      </c>
      <c r="G34" s="393">
        <v>472</v>
      </c>
      <c r="H34" s="393">
        <v>504</v>
      </c>
      <c r="I34" s="392">
        <v>512</v>
      </c>
      <c r="J34" s="392">
        <v>493</v>
      </c>
      <c r="K34" s="392">
        <v>518</v>
      </c>
      <c r="L34" s="392">
        <v>592</v>
      </c>
      <c r="M34" s="392">
        <v>603</v>
      </c>
      <c r="N34" s="392">
        <v>601</v>
      </c>
      <c r="O34" s="392">
        <v>491</v>
      </c>
      <c r="P34" s="392">
        <v>465</v>
      </c>
      <c r="Q34" s="395">
        <v>403</v>
      </c>
      <c r="R34" s="395">
        <v>356</v>
      </c>
      <c r="S34" s="395">
        <v>344</v>
      </c>
      <c r="T34" s="395">
        <v>351</v>
      </c>
      <c r="U34" s="395">
        <v>297</v>
      </c>
      <c r="V34" s="396">
        <v>301</v>
      </c>
      <c r="W34" s="395">
        <v>262</v>
      </c>
      <c r="X34" s="395">
        <v>246</v>
      </c>
      <c r="Y34" s="395">
        <v>210</v>
      </c>
      <c r="Z34" s="395">
        <v>173</v>
      </c>
      <c r="AA34" s="395">
        <v>169</v>
      </c>
      <c r="AB34" s="395">
        <v>169</v>
      </c>
      <c r="AC34" s="395">
        <v>153</v>
      </c>
      <c r="AD34" s="395">
        <v>104</v>
      </c>
      <c r="AE34" s="395">
        <v>155</v>
      </c>
      <c r="AF34" s="397">
        <v>123</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B37" s="326"/>
      <c r="C37" s="398"/>
      <c r="D37" s="487"/>
      <c r="E37" s="487"/>
      <c r="F37" s="487"/>
      <c r="G37" s="488"/>
      <c r="H37" s="48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203"/>
    </row>
    <row r="38" spans="1:33" x14ac:dyDescent="0.2">
      <c r="A38" s="2"/>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3700-000000000000}"/>
  </hyperlinks>
  <pageMargins left="0.75" right="0.75" top="1" bottom="1" header="0.5" footer="0.5"/>
  <pageSetup paperSize="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L27"/>
  <sheetViews>
    <sheetView workbookViewId="0">
      <selection activeCell="AF1" sqref="AF1"/>
    </sheetView>
  </sheetViews>
  <sheetFormatPr defaultRowHeight="12" x14ac:dyDescent="0.2"/>
  <cols>
    <col min="1" max="1" width="21.5703125" style="6" customWidth="1"/>
    <col min="2"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473</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399" customFormat="1" ht="13.15" customHeight="1" thickBot="1" x14ac:dyDescent="0.25">
      <c r="A2" s="489"/>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row>
    <row r="3" spans="1:90" s="81" customFormat="1" ht="12.75" x14ac:dyDescent="0.2">
      <c r="A3" s="444" t="s">
        <v>53</v>
      </c>
      <c r="B3" s="351">
        <v>1010</v>
      </c>
      <c r="C3" s="351">
        <v>961</v>
      </c>
      <c r="D3" s="351">
        <v>922</v>
      </c>
      <c r="E3" s="351">
        <v>873</v>
      </c>
      <c r="F3" s="351">
        <v>872</v>
      </c>
      <c r="G3" s="351">
        <v>943</v>
      </c>
      <c r="H3" s="351">
        <v>871</v>
      </c>
      <c r="I3" s="351">
        <v>863</v>
      </c>
      <c r="J3" s="351">
        <v>870</v>
      </c>
      <c r="K3" s="351">
        <v>923</v>
      </c>
      <c r="L3" s="351">
        <v>952</v>
      </c>
      <c r="M3" s="351">
        <v>925</v>
      </c>
      <c r="N3" s="351">
        <v>787</v>
      </c>
      <c r="O3" s="351">
        <v>766</v>
      </c>
      <c r="P3" s="351">
        <v>663</v>
      </c>
      <c r="Q3" s="351">
        <v>587</v>
      </c>
      <c r="R3" s="351">
        <v>559</v>
      </c>
      <c r="S3" s="351">
        <v>580</v>
      </c>
      <c r="T3" s="351">
        <v>495</v>
      </c>
      <c r="U3" s="434">
        <v>511</v>
      </c>
      <c r="V3" s="338">
        <v>482</v>
      </c>
      <c r="W3" s="338">
        <v>412</v>
      </c>
      <c r="X3" s="338">
        <v>377</v>
      </c>
      <c r="Y3" s="338">
        <v>315</v>
      </c>
      <c r="Z3" s="338">
        <v>289</v>
      </c>
      <c r="AA3" s="338">
        <v>301</v>
      </c>
      <c r="AB3" s="338">
        <v>260</v>
      </c>
      <c r="AC3" s="338">
        <v>195</v>
      </c>
      <c r="AD3" s="338">
        <v>323</v>
      </c>
      <c r="AE3" s="374">
        <v>256</v>
      </c>
    </row>
    <row r="4" spans="1:90" s="81" customFormat="1" ht="13.5" thickBot="1" x14ac:dyDescent="0.25">
      <c r="A4" s="340" t="s">
        <v>54</v>
      </c>
      <c r="B4" s="344">
        <v>137</v>
      </c>
      <c r="C4" s="344">
        <v>107</v>
      </c>
      <c r="D4" s="344">
        <v>114</v>
      </c>
      <c r="E4" s="344">
        <v>89</v>
      </c>
      <c r="F4" s="344">
        <v>96</v>
      </c>
      <c r="G4" s="344">
        <v>73</v>
      </c>
      <c r="H4" s="344">
        <v>68</v>
      </c>
      <c r="I4" s="344">
        <v>66</v>
      </c>
      <c r="J4" s="344">
        <v>69</v>
      </c>
      <c r="K4" s="344">
        <v>61</v>
      </c>
      <c r="L4" s="344">
        <v>86</v>
      </c>
      <c r="M4" s="344">
        <v>77</v>
      </c>
      <c r="N4" s="344">
        <v>56</v>
      </c>
      <c r="O4" s="344">
        <v>67</v>
      </c>
      <c r="P4" s="344">
        <v>72</v>
      </c>
      <c r="Q4" s="344">
        <v>64</v>
      </c>
      <c r="R4" s="344">
        <v>51</v>
      </c>
      <c r="S4" s="344">
        <v>72</v>
      </c>
      <c r="T4" s="344">
        <v>52</v>
      </c>
      <c r="U4" s="435">
        <v>50</v>
      </c>
      <c r="V4" s="345">
        <v>50</v>
      </c>
      <c r="W4" s="345">
        <v>47</v>
      </c>
      <c r="X4" s="345">
        <v>44</v>
      </c>
      <c r="Y4" s="345">
        <v>50</v>
      </c>
      <c r="Z4" s="345">
        <v>33</v>
      </c>
      <c r="AA4" s="345">
        <v>43</v>
      </c>
      <c r="AB4" s="345">
        <v>53</v>
      </c>
      <c r="AC4" s="345">
        <v>31</v>
      </c>
      <c r="AD4" s="345">
        <v>63</v>
      </c>
      <c r="AE4" s="402">
        <v>52</v>
      </c>
    </row>
    <row r="5" spans="1:90" s="81" customFormat="1" ht="15.75" customHeight="1"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90" s="81" customFormat="1" ht="12.75" x14ac:dyDescent="0.2">
      <c r="A6" s="335" t="s">
        <v>56</v>
      </c>
      <c r="B6" s="351">
        <v>85</v>
      </c>
      <c r="C6" s="351">
        <v>93</v>
      </c>
      <c r="D6" s="351">
        <v>82</v>
      </c>
      <c r="E6" s="351">
        <v>63</v>
      </c>
      <c r="F6" s="351">
        <v>61</v>
      </c>
      <c r="G6" s="351">
        <v>94</v>
      </c>
      <c r="H6" s="351">
        <v>83</v>
      </c>
      <c r="I6" s="351">
        <v>72</v>
      </c>
      <c r="J6" s="351">
        <v>69</v>
      </c>
      <c r="K6" s="351">
        <v>88</v>
      </c>
      <c r="L6" s="351">
        <v>87</v>
      </c>
      <c r="M6" s="351">
        <v>71</v>
      </c>
      <c r="N6" s="351">
        <v>71</v>
      </c>
      <c r="O6" s="351">
        <v>54</v>
      </c>
      <c r="P6" s="351">
        <v>68</v>
      </c>
      <c r="Q6" s="351">
        <v>51</v>
      </c>
      <c r="R6" s="351">
        <v>50</v>
      </c>
      <c r="S6" s="351">
        <v>47</v>
      </c>
      <c r="T6" s="351">
        <v>34</v>
      </c>
      <c r="U6" s="434">
        <v>41</v>
      </c>
      <c r="V6" s="331">
        <v>35</v>
      </c>
      <c r="W6" s="331">
        <v>26</v>
      </c>
      <c r="X6" s="331">
        <v>25</v>
      </c>
      <c r="Y6" s="331">
        <v>37</v>
      </c>
      <c r="Z6" s="331">
        <v>28</v>
      </c>
      <c r="AA6" s="331">
        <v>22</v>
      </c>
      <c r="AB6" s="331">
        <v>24</v>
      </c>
      <c r="AC6" s="331">
        <v>19</v>
      </c>
      <c r="AD6" s="331">
        <v>28</v>
      </c>
      <c r="AE6" s="349">
        <v>22</v>
      </c>
    </row>
    <row r="7" spans="1:90" s="81" customFormat="1" ht="12.75" x14ac:dyDescent="0.2">
      <c r="A7" s="335" t="s">
        <v>57</v>
      </c>
      <c r="B7" s="351">
        <v>78</v>
      </c>
      <c r="C7" s="351">
        <v>70</v>
      </c>
      <c r="D7" s="351">
        <v>67</v>
      </c>
      <c r="E7" s="351">
        <v>61</v>
      </c>
      <c r="F7" s="351">
        <v>59</v>
      </c>
      <c r="G7" s="351">
        <v>63</v>
      </c>
      <c r="H7" s="351">
        <v>56</v>
      </c>
      <c r="I7" s="351">
        <v>57</v>
      </c>
      <c r="J7" s="351">
        <v>54</v>
      </c>
      <c r="K7" s="351">
        <v>62</v>
      </c>
      <c r="L7" s="351">
        <v>71</v>
      </c>
      <c r="M7" s="351">
        <v>73</v>
      </c>
      <c r="N7" s="351">
        <v>58</v>
      </c>
      <c r="O7" s="351">
        <v>57</v>
      </c>
      <c r="P7" s="351">
        <v>55</v>
      </c>
      <c r="Q7" s="351">
        <v>53</v>
      </c>
      <c r="R7" s="351">
        <v>36</v>
      </c>
      <c r="S7" s="351">
        <v>38</v>
      </c>
      <c r="T7" s="351">
        <v>34</v>
      </c>
      <c r="U7" s="434">
        <v>33</v>
      </c>
      <c r="V7" s="331">
        <v>34</v>
      </c>
      <c r="W7" s="331">
        <v>38</v>
      </c>
      <c r="X7" s="331">
        <v>30</v>
      </c>
      <c r="Y7" s="331">
        <v>19</v>
      </c>
      <c r="Z7" s="331">
        <v>18</v>
      </c>
      <c r="AA7" s="331">
        <v>19</v>
      </c>
      <c r="AB7" s="331">
        <v>23</v>
      </c>
      <c r="AC7" s="331">
        <v>15</v>
      </c>
      <c r="AD7" s="331">
        <v>28</v>
      </c>
      <c r="AE7" s="349">
        <v>27</v>
      </c>
    </row>
    <row r="8" spans="1:90" s="81" customFormat="1" ht="12.75" x14ac:dyDescent="0.2">
      <c r="A8" s="335" t="s">
        <v>58</v>
      </c>
      <c r="B8" s="351">
        <v>85</v>
      </c>
      <c r="C8" s="351">
        <v>68</v>
      </c>
      <c r="D8" s="351">
        <v>65</v>
      </c>
      <c r="E8" s="351">
        <v>92</v>
      </c>
      <c r="F8" s="351">
        <v>64</v>
      </c>
      <c r="G8" s="351">
        <v>75</v>
      </c>
      <c r="H8" s="351">
        <v>73</v>
      </c>
      <c r="I8" s="351">
        <v>54</v>
      </c>
      <c r="J8" s="351">
        <v>68</v>
      </c>
      <c r="K8" s="351">
        <v>65</v>
      </c>
      <c r="L8" s="351">
        <v>70</v>
      </c>
      <c r="M8" s="351">
        <v>74</v>
      </c>
      <c r="N8" s="351">
        <v>59</v>
      </c>
      <c r="O8" s="351">
        <v>59</v>
      </c>
      <c r="P8" s="351">
        <v>53</v>
      </c>
      <c r="Q8" s="351">
        <v>46</v>
      </c>
      <c r="R8" s="351">
        <v>36</v>
      </c>
      <c r="S8" s="351">
        <v>35</v>
      </c>
      <c r="T8" s="351">
        <v>44</v>
      </c>
      <c r="U8" s="434">
        <v>45</v>
      </c>
      <c r="V8" s="331">
        <v>50</v>
      </c>
      <c r="W8" s="331">
        <v>40</v>
      </c>
      <c r="X8" s="331">
        <v>28</v>
      </c>
      <c r="Y8" s="331">
        <v>25</v>
      </c>
      <c r="Z8" s="331">
        <v>19</v>
      </c>
      <c r="AA8" s="331">
        <v>16</v>
      </c>
      <c r="AB8" s="331">
        <v>27</v>
      </c>
      <c r="AC8" s="331">
        <v>19</v>
      </c>
      <c r="AD8" s="331">
        <v>27</v>
      </c>
      <c r="AE8" s="349">
        <v>21</v>
      </c>
    </row>
    <row r="9" spans="1:90" s="81" customFormat="1" ht="12.75" x14ac:dyDescent="0.2">
      <c r="A9" s="335" t="s">
        <v>59</v>
      </c>
      <c r="B9" s="351">
        <v>66</v>
      </c>
      <c r="C9" s="351">
        <v>76</v>
      </c>
      <c r="D9" s="351">
        <v>78</v>
      </c>
      <c r="E9" s="351">
        <v>72</v>
      </c>
      <c r="F9" s="351">
        <v>66</v>
      </c>
      <c r="G9" s="351">
        <v>75</v>
      </c>
      <c r="H9" s="351">
        <v>60</v>
      </c>
      <c r="I9" s="351">
        <v>78</v>
      </c>
      <c r="J9" s="351">
        <v>69</v>
      </c>
      <c r="K9" s="351">
        <v>72</v>
      </c>
      <c r="L9" s="351">
        <v>70</v>
      </c>
      <c r="M9" s="351">
        <v>79</v>
      </c>
      <c r="N9" s="351">
        <v>54</v>
      </c>
      <c r="O9" s="351">
        <v>66</v>
      </c>
      <c r="P9" s="351">
        <v>42</v>
      </c>
      <c r="Q9" s="351">
        <v>44</v>
      </c>
      <c r="R9" s="351">
        <v>45</v>
      </c>
      <c r="S9" s="351">
        <v>36</v>
      </c>
      <c r="T9" s="351">
        <v>43</v>
      </c>
      <c r="U9" s="434">
        <v>46</v>
      </c>
      <c r="V9" s="331">
        <v>42</v>
      </c>
      <c r="W9" s="331">
        <v>45</v>
      </c>
      <c r="X9" s="331">
        <v>34</v>
      </c>
      <c r="Y9" s="331">
        <v>23</v>
      </c>
      <c r="Z9" s="331">
        <v>20</v>
      </c>
      <c r="AA9" s="331">
        <v>33</v>
      </c>
      <c r="AB9" s="331">
        <v>17</v>
      </c>
      <c r="AC9" s="331">
        <v>14</v>
      </c>
      <c r="AD9" s="331">
        <v>26</v>
      </c>
      <c r="AE9" s="349">
        <v>13</v>
      </c>
    </row>
    <row r="10" spans="1:90" s="81" customFormat="1" ht="12.75" x14ac:dyDescent="0.2">
      <c r="A10" s="335" t="s">
        <v>60</v>
      </c>
      <c r="B10" s="351">
        <v>80</v>
      </c>
      <c r="C10" s="351">
        <v>74</v>
      </c>
      <c r="D10" s="351">
        <v>73</v>
      </c>
      <c r="E10" s="351">
        <v>67</v>
      </c>
      <c r="F10" s="351">
        <v>74</v>
      </c>
      <c r="G10" s="351">
        <v>72</v>
      </c>
      <c r="H10" s="351">
        <v>81</v>
      </c>
      <c r="I10" s="351">
        <v>81</v>
      </c>
      <c r="J10" s="351">
        <v>77</v>
      </c>
      <c r="K10" s="351">
        <v>62</v>
      </c>
      <c r="L10" s="351">
        <v>82</v>
      </c>
      <c r="M10" s="351">
        <v>88</v>
      </c>
      <c r="N10" s="351">
        <v>65</v>
      </c>
      <c r="O10" s="351">
        <v>77</v>
      </c>
      <c r="P10" s="351">
        <v>67</v>
      </c>
      <c r="Q10" s="351">
        <v>35</v>
      </c>
      <c r="R10" s="351">
        <v>32</v>
      </c>
      <c r="S10" s="351">
        <v>47</v>
      </c>
      <c r="T10" s="351">
        <v>47</v>
      </c>
      <c r="U10" s="434">
        <v>44</v>
      </c>
      <c r="V10" s="331">
        <v>49</v>
      </c>
      <c r="W10" s="331">
        <v>31</v>
      </c>
      <c r="X10" s="331">
        <v>42</v>
      </c>
      <c r="Y10" s="331">
        <v>44</v>
      </c>
      <c r="Z10" s="331">
        <v>25</v>
      </c>
      <c r="AA10" s="331">
        <v>26</v>
      </c>
      <c r="AB10" s="331">
        <v>28</v>
      </c>
      <c r="AC10" s="331">
        <v>15</v>
      </c>
      <c r="AD10" s="331">
        <v>25</v>
      </c>
      <c r="AE10" s="349">
        <v>19</v>
      </c>
    </row>
    <row r="11" spans="1:90" s="81" customFormat="1" ht="12.75" x14ac:dyDescent="0.2">
      <c r="A11" s="335" t="s">
        <v>61</v>
      </c>
      <c r="B11" s="351">
        <v>81</v>
      </c>
      <c r="C11" s="351">
        <v>79</v>
      </c>
      <c r="D11" s="351">
        <v>86</v>
      </c>
      <c r="E11" s="351">
        <v>78</v>
      </c>
      <c r="F11" s="351">
        <v>81</v>
      </c>
      <c r="G11" s="351">
        <v>86</v>
      </c>
      <c r="H11" s="351">
        <v>74</v>
      </c>
      <c r="I11" s="351">
        <v>88</v>
      </c>
      <c r="J11" s="351">
        <v>83</v>
      </c>
      <c r="K11" s="351">
        <v>80</v>
      </c>
      <c r="L11" s="351">
        <v>63</v>
      </c>
      <c r="M11" s="351">
        <v>69</v>
      </c>
      <c r="N11" s="351">
        <v>70</v>
      </c>
      <c r="O11" s="351">
        <v>56</v>
      </c>
      <c r="P11" s="351">
        <v>44</v>
      </c>
      <c r="Q11" s="351">
        <v>45</v>
      </c>
      <c r="R11" s="351">
        <v>49</v>
      </c>
      <c r="S11" s="351">
        <v>50</v>
      </c>
      <c r="T11" s="351">
        <v>40</v>
      </c>
      <c r="U11" s="434">
        <v>40</v>
      </c>
      <c r="V11" s="331">
        <v>46</v>
      </c>
      <c r="W11" s="331">
        <v>25</v>
      </c>
      <c r="X11" s="331">
        <v>30</v>
      </c>
      <c r="Y11" s="331">
        <v>13</v>
      </c>
      <c r="Z11" s="331">
        <v>23</v>
      </c>
      <c r="AA11" s="331">
        <v>33</v>
      </c>
      <c r="AB11" s="331">
        <v>19</v>
      </c>
      <c r="AC11" s="331">
        <v>20</v>
      </c>
      <c r="AD11" s="331">
        <v>31</v>
      </c>
      <c r="AE11" s="349">
        <v>23</v>
      </c>
    </row>
    <row r="12" spans="1:90" s="81" customFormat="1" ht="12.75" x14ac:dyDescent="0.2">
      <c r="A12" s="335" t="s">
        <v>62</v>
      </c>
      <c r="B12" s="351">
        <v>82</v>
      </c>
      <c r="C12" s="351">
        <v>84</v>
      </c>
      <c r="D12" s="351">
        <v>74</v>
      </c>
      <c r="E12" s="351">
        <v>78</v>
      </c>
      <c r="F12" s="351">
        <v>76</v>
      </c>
      <c r="G12" s="351">
        <v>84</v>
      </c>
      <c r="H12" s="351">
        <v>84</v>
      </c>
      <c r="I12" s="351">
        <v>66</v>
      </c>
      <c r="J12" s="351">
        <v>77</v>
      </c>
      <c r="K12" s="351">
        <v>68</v>
      </c>
      <c r="L12" s="351">
        <v>85</v>
      </c>
      <c r="M12" s="351">
        <v>69</v>
      </c>
      <c r="N12" s="351">
        <v>39</v>
      </c>
      <c r="O12" s="351">
        <v>54</v>
      </c>
      <c r="P12" s="351">
        <v>54</v>
      </c>
      <c r="Q12" s="351">
        <v>47</v>
      </c>
      <c r="R12" s="351">
        <v>46</v>
      </c>
      <c r="S12" s="351">
        <v>63</v>
      </c>
      <c r="T12" s="351">
        <v>34</v>
      </c>
      <c r="U12" s="434">
        <v>46</v>
      </c>
      <c r="V12" s="331">
        <v>36</v>
      </c>
      <c r="W12" s="331">
        <v>38</v>
      </c>
      <c r="X12" s="331">
        <v>30</v>
      </c>
      <c r="Y12" s="331">
        <v>30</v>
      </c>
      <c r="Z12" s="331">
        <v>30</v>
      </c>
      <c r="AA12" s="331">
        <v>27</v>
      </c>
      <c r="AB12" s="331">
        <v>25</v>
      </c>
      <c r="AC12" s="331">
        <v>16</v>
      </c>
      <c r="AD12" s="331">
        <v>27</v>
      </c>
      <c r="AE12" s="349">
        <v>26</v>
      </c>
    </row>
    <row r="13" spans="1:90" s="81" customFormat="1" ht="12.75" x14ac:dyDescent="0.2">
      <c r="A13" s="335" t="s">
        <v>63</v>
      </c>
      <c r="B13" s="351">
        <v>95</v>
      </c>
      <c r="C13" s="351">
        <v>76</v>
      </c>
      <c r="D13" s="351">
        <v>81</v>
      </c>
      <c r="E13" s="351">
        <v>70</v>
      </c>
      <c r="F13" s="351">
        <v>55</v>
      </c>
      <c r="G13" s="351">
        <v>57</v>
      </c>
      <c r="H13" s="351">
        <v>58</v>
      </c>
      <c r="I13" s="351">
        <v>63</v>
      </c>
      <c r="J13" s="351">
        <v>69</v>
      </c>
      <c r="K13" s="351">
        <v>79</v>
      </c>
      <c r="L13" s="351">
        <v>56</v>
      </c>
      <c r="M13" s="351">
        <v>72</v>
      </c>
      <c r="N13" s="351">
        <v>66</v>
      </c>
      <c r="O13" s="351">
        <v>49</v>
      </c>
      <c r="P13" s="351">
        <v>45</v>
      </c>
      <c r="Q13" s="351">
        <v>44</v>
      </c>
      <c r="R13" s="351">
        <v>49</v>
      </c>
      <c r="S13" s="351">
        <v>47</v>
      </c>
      <c r="T13" s="351">
        <v>41</v>
      </c>
      <c r="U13" s="434">
        <v>36</v>
      </c>
      <c r="V13" s="331">
        <v>37</v>
      </c>
      <c r="W13" s="331">
        <v>31</v>
      </c>
      <c r="X13" s="331">
        <v>24</v>
      </c>
      <c r="Y13" s="331">
        <v>23</v>
      </c>
      <c r="Z13" s="331">
        <v>23</v>
      </c>
      <c r="AA13" s="331">
        <v>31</v>
      </c>
      <c r="AB13" s="331">
        <v>16</v>
      </c>
      <c r="AC13" s="331">
        <v>9</v>
      </c>
      <c r="AD13" s="331">
        <v>29</v>
      </c>
      <c r="AE13" s="349">
        <v>21</v>
      </c>
    </row>
    <row r="14" spans="1:90" s="81" customFormat="1" ht="12.75" x14ac:dyDescent="0.2">
      <c r="A14" s="335" t="s">
        <v>64</v>
      </c>
      <c r="B14" s="351">
        <v>83</v>
      </c>
      <c r="C14" s="351">
        <v>80</v>
      </c>
      <c r="D14" s="351">
        <v>78</v>
      </c>
      <c r="E14" s="351">
        <v>61</v>
      </c>
      <c r="F14" s="351">
        <v>73</v>
      </c>
      <c r="G14" s="351">
        <v>99</v>
      </c>
      <c r="H14" s="351">
        <v>99</v>
      </c>
      <c r="I14" s="351">
        <v>80</v>
      </c>
      <c r="J14" s="351">
        <v>68</v>
      </c>
      <c r="K14" s="351">
        <v>81</v>
      </c>
      <c r="L14" s="351">
        <v>90</v>
      </c>
      <c r="M14" s="351">
        <v>84</v>
      </c>
      <c r="N14" s="351">
        <v>67</v>
      </c>
      <c r="O14" s="351">
        <v>59</v>
      </c>
      <c r="P14" s="351">
        <v>53</v>
      </c>
      <c r="Q14" s="351">
        <v>64</v>
      </c>
      <c r="R14" s="351">
        <v>50</v>
      </c>
      <c r="S14" s="351">
        <v>58</v>
      </c>
      <c r="T14" s="351">
        <v>48</v>
      </c>
      <c r="U14" s="434">
        <v>51</v>
      </c>
      <c r="V14" s="331">
        <v>36</v>
      </c>
      <c r="W14" s="331">
        <v>38</v>
      </c>
      <c r="X14" s="331">
        <v>26</v>
      </c>
      <c r="Y14" s="331">
        <v>24</v>
      </c>
      <c r="Z14" s="331">
        <v>27</v>
      </c>
      <c r="AA14" s="331">
        <v>20</v>
      </c>
      <c r="AB14" s="331">
        <v>26</v>
      </c>
      <c r="AC14" s="331">
        <v>15</v>
      </c>
      <c r="AD14" s="331">
        <v>22</v>
      </c>
      <c r="AE14" s="349">
        <v>20</v>
      </c>
    </row>
    <row r="15" spans="1:90" s="81" customFormat="1" ht="12.75" x14ac:dyDescent="0.2">
      <c r="A15" s="335" t="s">
        <v>65</v>
      </c>
      <c r="B15" s="351">
        <v>96</v>
      </c>
      <c r="C15" s="351">
        <v>91</v>
      </c>
      <c r="D15" s="351">
        <v>79</v>
      </c>
      <c r="E15" s="351">
        <v>71</v>
      </c>
      <c r="F15" s="351">
        <v>84</v>
      </c>
      <c r="G15" s="351">
        <v>96</v>
      </c>
      <c r="H15" s="351">
        <v>71</v>
      </c>
      <c r="I15" s="351">
        <v>67</v>
      </c>
      <c r="J15" s="351">
        <v>81</v>
      </c>
      <c r="K15" s="351">
        <v>106</v>
      </c>
      <c r="L15" s="351">
        <v>82</v>
      </c>
      <c r="M15" s="351">
        <v>82</v>
      </c>
      <c r="N15" s="351">
        <v>73</v>
      </c>
      <c r="O15" s="351">
        <v>71</v>
      </c>
      <c r="P15" s="351">
        <v>58</v>
      </c>
      <c r="Q15" s="351">
        <v>57</v>
      </c>
      <c r="R15" s="351">
        <v>48</v>
      </c>
      <c r="S15" s="351">
        <v>62</v>
      </c>
      <c r="T15" s="351">
        <v>43</v>
      </c>
      <c r="U15" s="434">
        <v>44</v>
      </c>
      <c r="V15" s="331">
        <v>40</v>
      </c>
      <c r="W15" s="331">
        <v>34</v>
      </c>
      <c r="X15" s="331">
        <v>36</v>
      </c>
      <c r="Y15" s="331">
        <v>27</v>
      </c>
      <c r="Z15" s="331">
        <v>36</v>
      </c>
      <c r="AA15" s="331">
        <v>25</v>
      </c>
      <c r="AB15" s="331">
        <v>14</v>
      </c>
      <c r="AC15" s="331">
        <v>10</v>
      </c>
      <c r="AD15" s="331">
        <v>29</v>
      </c>
      <c r="AE15" s="349">
        <v>26</v>
      </c>
    </row>
    <row r="16" spans="1:90" s="81" customFormat="1" ht="12.6" customHeight="1" x14ac:dyDescent="0.2">
      <c r="A16" s="335" t="s">
        <v>66</v>
      </c>
      <c r="B16" s="351">
        <v>103</v>
      </c>
      <c r="C16" s="351">
        <v>83</v>
      </c>
      <c r="D16" s="351">
        <v>86</v>
      </c>
      <c r="E16" s="351">
        <v>78</v>
      </c>
      <c r="F16" s="351">
        <v>93</v>
      </c>
      <c r="G16" s="351">
        <v>69</v>
      </c>
      <c r="H16" s="351">
        <v>68</v>
      </c>
      <c r="I16" s="351">
        <v>97</v>
      </c>
      <c r="J16" s="351">
        <v>91</v>
      </c>
      <c r="K16" s="351">
        <v>86</v>
      </c>
      <c r="L16" s="351">
        <v>94</v>
      </c>
      <c r="M16" s="351">
        <v>92</v>
      </c>
      <c r="N16" s="351">
        <v>83</v>
      </c>
      <c r="O16" s="351">
        <v>81</v>
      </c>
      <c r="P16" s="351">
        <v>64</v>
      </c>
      <c r="Q16" s="351">
        <v>54</v>
      </c>
      <c r="R16" s="351">
        <v>53</v>
      </c>
      <c r="S16" s="351">
        <v>52</v>
      </c>
      <c r="T16" s="351">
        <v>49</v>
      </c>
      <c r="U16" s="434">
        <v>49</v>
      </c>
      <c r="V16" s="331">
        <v>44</v>
      </c>
      <c r="W16" s="331">
        <v>41</v>
      </c>
      <c r="X16" s="331">
        <v>34</v>
      </c>
      <c r="Y16" s="331">
        <v>25</v>
      </c>
      <c r="Z16" s="331">
        <v>23</v>
      </c>
      <c r="AA16" s="331">
        <v>30</v>
      </c>
      <c r="AB16" s="331">
        <v>15</v>
      </c>
      <c r="AC16" s="331">
        <v>30</v>
      </c>
      <c r="AD16" s="331">
        <v>27</v>
      </c>
      <c r="AE16" s="349">
        <v>17</v>
      </c>
    </row>
    <row r="17" spans="1:31" s="81" customFormat="1" ht="13.5" thickBot="1" x14ac:dyDescent="0.25">
      <c r="A17" s="340" t="s">
        <v>67</v>
      </c>
      <c r="B17" s="344">
        <v>76</v>
      </c>
      <c r="C17" s="344">
        <v>87</v>
      </c>
      <c r="D17" s="344">
        <v>73</v>
      </c>
      <c r="E17" s="344">
        <v>82</v>
      </c>
      <c r="F17" s="344">
        <v>86</v>
      </c>
      <c r="G17" s="344">
        <v>73</v>
      </c>
      <c r="H17" s="344">
        <v>64</v>
      </c>
      <c r="I17" s="344">
        <v>60</v>
      </c>
      <c r="J17" s="344">
        <v>64</v>
      </c>
      <c r="K17" s="344">
        <v>74</v>
      </c>
      <c r="L17" s="344">
        <v>102</v>
      </c>
      <c r="M17" s="344">
        <v>72</v>
      </c>
      <c r="N17" s="344">
        <v>82</v>
      </c>
      <c r="O17" s="344">
        <v>83</v>
      </c>
      <c r="P17" s="344">
        <v>60</v>
      </c>
      <c r="Q17" s="344">
        <v>47</v>
      </c>
      <c r="R17" s="344">
        <v>65</v>
      </c>
      <c r="S17" s="344">
        <v>45</v>
      </c>
      <c r="T17" s="344">
        <v>38</v>
      </c>
      <c r="U17" s="435">
        <v>36</v>
      </c>
      <c r="V17" s="345">
        <v>33</v>
      </c>
      <c r="W17" s="345">
        <v>25</v>
      </c>
      <c r="X17" s="345">
        <v>38</v>
      </c>
      <c r="Y17" s="345">
        <v>25</v>
      </c>
      <c r="Z17" s="345">
        <v>17</v>
      </c>
      <c r="AA17" s="345">
        <v>19</v>
      </c>
      <c r="AB17" s="345">
        <v>26</v>
      </c>
      <c r="AC17" s="345">
        <v>13</v>
      </c>
      <c r="AD17" s="345">
        <v>24</v>
      </c>
      <c r="AE17" s="402">
        <v>21</v>
      </c>
    </row>
    <row r="18" spans="1:31" s="81" customFormat="1" ht="15.75" customHeight="1"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96</v>
      </c>
      <c r="C19" s="351">
        <v>98</v>
      </c>
      <c r="D19" s="351">
        <v>82</v>
      </c>
      <c r="E19" s="351">
        <v>88</v>
      </c>
      <c r="F19" s="351">
        <v>86</v>
      </c>
      <c r="G19" s="351">
        <v>86</v>
      </c>
      <c r="H19" s="351">
        <v>91</v>
      </c>
      <c r="I19" s="351">
        <v>70</v>
      </c>
      <c r="J19" s="351">
        <v>73</v>
      </c>
      <c r="K19" s="351">
        <v>100</v>
      </c>
      <c r="L19" s="351">
        <v>96</v>
      </c>
      <c r="M19" s="351">
        <v>81</v>
      </c>
      <c r="N19" s="351">
        <v>84</v>
      </c>
      <c r="O19" s="351">
        <v>86</v>
      </c>
      <c r="P19" s="351">
        <v>65</v>
      </c>
      <c r="Q19" s="351">
        <v>58</v>
      </c>
      <c r="R19" s="351">
        <v>52</v>
      </c>
      <c r="S19" s="351">
        <v>66</v>
      </c>
      <c r="T19" s="351">
        <v>53</v>
      </c>
      <c r="U19" s="434">
        <v>50</v>
      </c>
      <c r="V19" s="331">
        <v>44</v>
      </c>
      <c r="W19" s="331">
        <v>44</v>
      </c>
      <c r="X19" s="331">
        <v>39</v>
      </c>
      <c r="Y19" s="331">
        <v>33</v>
      </c>
      <c r="Z19" s="331">
        <v>41</v>
      </c>
      <c r="AA19" s="331">
        <v>27</v>
      </c>
      <c r="AB19" s="331">
        <v>28</v>
      </c>
      <c r="AC19" s="331">
        <v>27</v>
      </c>
      <c r="AD19" s="331">
        <v>35</v>
      </c>
      <c r="AE19" s="349">
        <v>34</v>
      </c>
    </row>
    <row r="20" spans="1:31" s="81" customFormat="1" ht="12.75" x14ac:dyDescent="0.2">
      <c r="A20" s="335" t="s">
        <v>70</v>
      </c>
      <c r="B20" s="351">
        <v>129</v>
      </c>
      <c r="C20" s="351">
        <v>143</v>
      </c>
      <c r="D20" s="351">
        <v>141</v>
      </c>
      <c r="E20" s="351">
        <v>127</v>
      </c>
      <c r="F20" s="351">
        <v>122</v>
      </c>
      <c r="G20" s="351">
        <v>136</v>
      </c>
      <c r="H20" s="351">
        <v>117</v>
      </c>
      <c r="I20" s="351">
        <v>136</v>
      </c>
      <c r="J20" s="351">
        <v>117</v>
      </c>
      <c r="K20" s="351">
        <v>149</v>
      </c>
      <c r="L20" s="351">
        <v>132</v>
      </c>
      <c r="M20" s="351">
        <v>143</v>
      </c>
      <c r="N20" s="351">
        <v>98</v>
      </c>
      <c r="O20" s="351">
        <v>123</v>
      </c>
      <c r="P20" s="351">
        <v>106</v>
      </c>
      <c r="Q20" s="351">
        <v>70</v>
      </c>
      <c r="R20" s="351">
        <v>67</v>
      </c>
      <c r="S20" s="351">
        <v>80</v>
      </c>
      <c r="T20" s="351">
        <v>78</v>
      </c>
      <c r="U20" s="434">
        <v>81</v>
      </c>
      <c r="V20" s="331">
        <v>61</v>
      </c>
      <c r="W20" s="331">
        <v>56</v>
      </c>
      <c r="X20" s="331">
        <v>38</v>
      </c>
      <c r="Y20" s="331">
        <v>63</v>
      </c>
      <c r="Z20" s="331">
        <v>42</v>
      </c>
      <c r="AA20" s="331">
        <v>40</v>
      </c>
      <c r="AB20" s="331">
        <v>35</v>
      </c>
      <c r="AC20" s="331">
        <v>24</v>
      </c>
      <c r="AD20" s="331">
        <v>43</v>
      </c>
      <c r="AE20" s="349">
        <v>24</v>
      </c>
    </row>
    <row r="21" spans="1:31" s="81" customFormat="1" ht="12.75" x14ac:dyDescent="0.2">
      <c r="A21" s="335" t="s">
        <v>71</v>
      </c>
      <c r="B21" s="351">
        <v>135</v>
      </c>
      <c r="C21" s="351">
        <v>144</v>
      </c>
      <c r="D21" s="351">
        <v>159</v>
      </c>
      <c r="E21" s="351">
        <v>106</v>
      </c>
      <c r="F21" s="351">
        <v>114</v>
      </c>
      <c r="G21" s="351">
        <v>141</v>
      </c>
      <c r="H21" s="351">
        <v>150</v>
      </c>
      <c r="I21" s="351">
        <v>129</v>
      </c>
      <c r="J21" s="351">
        <v>138</v>
      </c>
      <c r="K21" s="351">
        <v>136</v>
      </c>
      <c r="L21" s="351">
        <v>156</v>
      </c>
      <c r="M21" s="351">
        <v>139</v>
      </c>
      <c r="N21" s="351">
        <v>117</v>
      </c>
      <c r="O21" s="351">
        <v>127</v>
      </c>
      <c r="P21" s="351">
        <v>94</v>
      </c>
      <c r="Q21" s="351">
        <v>90</v>
      </c>
      <c r="R21" s="351">
        <v>81</v>
      </c>
      <c r="S21" s="351">
        <v>74</v>
      </c>
      <c r="T21" s="351">
        <v>83</v>
      </c>
      <c r="U21" s="434">
        <v>80</v>
      </c>
      <c r="V21" s="331">
        <v>83</v>
      </c>
      <c r="W21" s="331">
        <v>68</v>
      </c>
      <c r="X21" s="331">
        <v>58</v>
      </c>
      <c r="Y21" s="331">
        <v>46</v>
      </c>
      <c r="Z21" s="331">
        <v>43</v>
      </c>
      <c r="AA21" s="331">
        <v>53</v>
      </c>
      <c r="AB21" s="331">
        <v>40</v>
      </c>
      <c r="AC21" s="331">
        <v>25</v>
      </c>
      <c r="AD21" s="331">
        <v>56</v>
      </c>
      <c r="AE21" s="349">
        <v>45</v>
      </c>
    </row>
    <row r="22" spans="1:31" s="81" customFormat="1" ht="12.75" x14ac:dyDescent="0.2">
      <c r="A22" s="335" t="s">
        <v>72</v>
      </c>
      <c r="B22" s="351">
        <v>161</v>
      </c>
      <c r="C22" s="351">
        <v>144</v>
      </c>
      <c r="D22" s="351">
        <v>117</v>
      </c>
      <c r="E22" s="351">
        <v>127</v>
      </c>
      <c r="F22" s="351">
        <v>148</v>
      </c>
      <c r="G22" s="351">
        <v>159</v>
      </c>
      <c r="H22" s="351">
        <v>116</v>
      </c>
      <c r="I22" s="351">
        <v>140</v>
      </c>
      <c r="J22" s="351">
        <v>144</v>
      </c>
      <c r="K22" s="351">
        <v>138</v>
      </c>
      <c r="L22" s="351">
        <v>157</v>
      </c>
      <c r="M22" s="351">
        <v>136</v>
      </c>
      <c r="N22" s="351">
        <v>125</v>
      </c>
      <c r="O22" s="351">
        <v>109</v>
      </c>
      <c r="P22" s="351">
        <v>118</v>
      </c>
      <c r="Q22" s="351">
        <v>87</v>
      </c>
      <c r="R22" s="351">
        <v>87</v>
      </c>
      <c r="S22" s="351">
        <v>85</v>
      </c>
      <c r="T22" s="351">
        <v>81</v>
      </c>
      <c r="U22" s="434">
        <v>83</v>
      </c>
      <c r="V22" s="331">
        <v>69</v>
      </c>
      <c r="W22" s="331">
        <v>60</v>
      </c>
      <c r="X22" s="331">
        <v>70</v>
      </c>
      <c r="Y22" s="331">
        <v>40</v>
      </c>
      <c r="Z22" s="331">
        <v>41</v>
      </c>
      <c r="AA22" s="331">
        <v>57</v>
      </c>
      <c r="AB22" s="331">
        <v>37</v>
      </c>
      <c r="AC22" s="331">
        <v>26</v>
      </c>
      <c r="AD22" s="331">
        <v>47</v>
      </c>
      <c r="AE22" s="349">
        <v>40</v>
      </c>
    </row>
    <row r="23" spans="1:31" s="81" customFormat="1" ht="12.75" x14ac:dyDescent="0.2">
      <c r="A23" s="335" t="s">
        <v>73</v>
      </c>
      <c r="B23" s="351">
        <v>184</v>
      </c>
      <c r="C23" s="351">
        <v>142</v>
      </c>
      <c r="D23" s="351">
        <v>158</v>
      </c>
      <c r="E23" s="351">
        <v>124</v>
      </c>
      <c r="F23" s="351">
        <v>129</v>
      </c>
      <c r="G23" s="351">
        <v>153</v>
      </c>
      <c r="H23" s="351">
        <v>145</v>
      </c>
      <c r="I23" s="351">
        <v>138</v>
      </c>
      <c r="J23" s="351">
        <v>127</v>
      </c>
      <c r="K23" s="351">
        <v>139</v>
      </c>
      <c r="L23" s="351">
        <v>145</v>
      </c>
      <c r="M23" s="351">
        <v>155</v>
      </c>
      <c r="N23" s="351">
        <v>126</v>
      </c>
      <c r="O23" s="351">
        <v>97</v>
      </c>
      <c r="P23" s="351">
        <v>101</v>
      </c>
      <c r="Q23" s="351">
        <v>94</v>
      </c>
      <c r="R23" s="351">
        <v>94</v>
      </c>
      <c r="S23" s="351">
        <v>83</v>
      </c>
      <c r="T23" s="351">
        <v>61</v>
      </c>
      <c r="U23" s="434">
        <v>90</v>
      </c>
      <c r="V23" s="331">
        <v>79</v>
      </c>
      <c r="W23" s="331">
        <v>78</v>
      </c>
      <c r="X23" s="331">
        <v>69</v>
      </c>
      <c r="Y23" s="331">
        <v>56</v>
      </c>
      <c r="Z23" s="331">
        <v>46</v>
      </c>
      <c r="AA23" s="331">
        <v>37</v>
      </c>
      <c r="AB23" s="331">
        <v>45</v>
      </c>
      <c r="AC23" s="331">
        <v>23</v>
      </c>
      <c r="AD23" s="331">
        <v>53</v>
      </c>
      <c r="AE23" s="349">
        <v>35</v>
      </c>
    </row>
    <row r="24" spans="1:31" s="81" customFormat="1" ht="12.75" x14ac:dyDescent="0.2">
      <c r="A24" s="335" t="s">
        <v>74</v>
      </c>
      <c r="B24" s="351">
        <v>161</v>
      </c>
      <c r="C24" s="351">
        <v>152</v>
      </c>
      <c r="D24" s="351">
        <v>136</v>
      </c>
      <c r="E24" s="351">
        <v>171</v>
      </c>
      <c r="F24" s="351">
        <v>161</v>
      </c>
      <c r="G24" s="351">
        <v>152</v>
      </c>
      <c r="H24" s="351">
        <v>149</v>
      </c>
      <c r="I24" s="351">
        <v>136</v>
      </c>
      <c r="J24" s="351">
        <v>149</v>
      </c>
      <c r="K24" s="351">
        <v>147</v>
      </c>
      <c r="L24" s="351">
        <v>163</v>
      </c>
      <c r="M24" s="351">
        <v>151</v>
      </c>
      <c r="N24" s="351">
        <v>133</v>
      </c>
      <c r="O24" s="351">
        <v>133</v>
      </c>
      <c r="P24" s="351">
        <v>107</v>
      </c>
      <c r="Q24" s="351">
        <v>106</v>
      </c>
      <c r="R24" s="351">
        <v>101</v>
      </c>
      <c r="S24" s="351">
        <v>111</v>
      </c>
      <c r="T24" s="351">
        <v>66</v>
      </c>
      <c r="U24" s="434">
        <v>74</v>
      </c>
      <c r="V24" s="331">
        <v>83</v>
      </c>
      <c r="W24" s="331">
        <v>61</v>
      </c>
      <c r="X24" s="331">
        <v>65</v>
      </c>
      <c r="Y24" s="331">
        <v>46</v>
      </c>
      <c r="Z24" s="331">
        <v>44</v>
      </c>
      <c r="AA24" s="331">
        <v>46</v>
      </c>
      <c r="AB24" s="331">
        <v>40</v>
      </c>
      <c r="AC24" s="331">
        <v>39</v>
      </c>
      <c r="AD24" s="331">
        <v>36</v>
      </c>
      <c r="AE24" s="349">
        <v>39</v>
      </c>
    </row>
    <row r="25" spans="1:31" s="81" customFormat="1" ht="13.5" thickBot="1" x14ac:dyDescent="0.25">
      <c r="A25" s="357" t="s">
        <v>75</v>
      </c>
      <c r="B25" s="404">
        <v>144</v>
      </c>
      <c r="C25" s="404">
        <v>138</v>
      </c>
      <c r="D25" s="404">
        <v>129</v>
      </c>
      <c r="E25" s="404">
        <v>130</v>
      </c>
      <c r="F25" s="404">
        <v>112</v>
      </c>
      <c r="G25" s="404">
        <v>116</v>
      </c>
      <c r="H25" s="404">
        <v>103</v>
      </c>
      <c r="I25" s="404">
        <v>114</v>
      </c>
      <c r="J25" s="404">
        <v>122</v>
      </c>
      <c r="K25" s="404">
        <v>114</v>
      </c>
      <c r="L25" s="404">
        <v>103</v>
      </c>
      <c r="M25" s="404">
        <v>120</v>
      </c>
      <c r="N25" s="404">
        <v>104</v>
      </c>
      <c r="O25" s="404">
        <v>91</v>
      </c>
      <c r="P25" s="404">
        <v>72</v>
      </c>
      <c r="Q25" s="404">
        <v>82</v>
      </c>
      <c r="R25" s="404">
        <v>77</v>
      </c>
      <c r="S25" s="404">
        <v>81</v>
      </c>
      <c r="T25" s="404">
        <v>73</v>
      </c>
      <c r="U25" s="436">
        <v>53</v>
      </c>
      <c r="V25" s="360">
        <v>63</v>
      </c>
      <c r="W25" s="360">
        <v>45</v>
      </c>
      <c r="X25" s="360">
        <v>38</v>
      </c>
      <c r="Y25" s="360">
        <v>31</v>
      </c>
      <c r="Z25" s="360">
        <v>32</v>
      </c>
      <c r="AA25" s="360">
        <v>41</v>
      </c>
      <c r="AB25" s="360">
        <v>35</v>
      </c>
      <c r="AC25" s="360">
        <v>31</v>
      </c>
      <c r="AD25" s="360">
        <v>53</v>
      </c>
      <c r="AE25" s="361">
        <v>39</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3800-000000000000}"/>
  </hyperlinks>
  <pageMargins left="0.75" right="0.75" top="1" bottom="1" header="0.5" footer="0.5"/>
  <pageSetup paperSize="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47"/>
  <sheetViews>
    <sheetView workbookViewId="0">
      <selection activeCell="AF1" sqref="AF1"/>
    </sheetView>
  </sheetViews>
  <sheetFormatPr defaultRowHeight="12" x14ac:dyDescent="0.2"/>
  <cols>
    <col min="1" max="1" width="28.7109375" style="6" customWidth="1"/>
    <col min="2"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474</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639</v>
      </c>
      <c r="C4" s="351">
        <v>579</v>
      </c>
      <c r="D4" s="351">
        <v>548</v>
      </c>
      <c r="E4" s="351">
        <v>488</v>
      </c>
      <c r="F4" s="351">
        <v>515</v>
      </c>
      <c r="G4" s="351">
        <v>574</v>
      </c>
      <c r="H4" s="351">
        <v>579</v>
      </c>
      <c r="I4" s="351">
        <v>555</v>
      </c>
      <c r="J4" s="351">
        <v>569</v>
      </c>
      <c r="K4" s="351">
        <v>548</v>
      </c>
      <c r="L4" s="351">
        <v>575</v>
      </c>
      <c r="M4" s="351">
        <v>511</v>
      </c>
      <c r="N4" s="351">
        <v>472</v>
      </c>
      <c r="O4" s="351">
        <v>492</v>
      </c>
      <c r="P4" s="351">
        <v>452</v>
      </c>
      <c r="Q4" s="338">
        <v>365</v>
      </c>
      <c r="R4" s="351">
        <v>374</v>
      </c>
      <c r="S4" s="351">
        <v>409</v>
      </c>
      <c r="T4" s="351">
        <v>355</v>
      </c>
      <c r="U4" s="434">
        <v>330</v>
      </c>
      <c r="V4" s="331">
        <v>336</v>
      </c>
      <c r="W4" s="331">
        <v>284</v>
      </c>
      <c r="X4" s="331">
        <v>258</v>
      </c>
      <c r="Y4" s="331">
        <v>204</v>
      </c>
      <c r="Z4" s="331">
        <v>209</v>
      </c>
      <c r="AA4" s="331">
        <v>207</v>
      </c>
      <c r="AB4" s="331">
        <v>189</v>
      </c>
      <c r="AC4" s="331">
        <v>133</v>
      </c>
      <c r="AD4" s="331">
        <v>210</v>
      </c>
      <c r="AE4" s="349">
        <v>197</v>
      </c>
    </row>
    <row r="5" spans="1:31" s="81" customFormat="1" ht="12.75" x14ac:dyDescent="0.2">
      <c r="A5" s="335" t="s">
        <v>78</v>
      </c>
      <c r="B5" s="351">
        <v>352</v>
      </c>
      <c r="C5" s="351">
        <v>365</v>
      </c>
      <c r="D5" s="351">
        <v>349</v>
      </c>
      <c r="E5" s="351">
        <v>366</v>
      </c>
      <c r="F5" s="351">
        <v>346</v>
      </c>
      <c r="G5" s="351">
        <v>348</v>
      </c>
      <c r="H5" s="351">
        <v>277</v>
      </c>
      <c r="I5" s="351">
        <v>279</v>
      </c>
      <c r="J5" s="351">
        <v>291</v>
      </c>
      <c r="K5" s="351">
        <v>364</v>
      </c>
      <c r="L5" s="351">
        <v>357</v>
      </c>
      <c r="M5" s="351">
        <v>404</v>
      </c>
      <c r="N5" s="351">
        <v>294</v>
      </c>
      <c r="O5" s="351">
        <v>265</v>
      </c>
      <c r="P5" s="351">
        <v>197</v>
      </c>
      <c r="Q5" s="338">
        <v>213</v>
      </c>
      <c r="R5" s="351">
        <v>175</v>
      </c>
      <c r="S5" s="351">
        <v>167</v>
      </c>
      <c r="T5" s="351">
        <v>133</v>
      </c>
      <c r="U5" s="434">
        <v>176</v>
      </c>
      <c r="V5" s="331">
        <v>136</v>
      </c>
      <c r="W5" s="331">
        <v>103</v>
      </c>
      <c r="X5" s="331">
        <v>116</v>
      </c>
      <c r="Y5" s="331">
        <v>103</v>
      </c>
      <c r="Z5" s="331">
        <v>73</v>
      </c>
      <c r="AA5" s="331">
        <v>93</v>
      </c>
      <c r="AB5" s="331">
        <v>69</v>
      </c>
      <c r="AC5" s="331">
        <v>59</v>
      </c>
      <c r="AD5" s="331">
        <v>112</v>
      </c>
      <c r="AE5" s="349">
        <v>59</v>
      </c>
    </row>
    <row r="6" spans="1:31" s="81" customFormat="1" ht="12.75" x14ac:dyDescent="0.2">
      <c r="A6" s="335" t="s">
        <v>79</v>
      </c>
      <c r="B6" s="351">
        <v>2</v>
      </c>
      <c r="C6" s="351">
        <v>1</v>
      </c>
      <c r="D6" s="351">
        <v>4</v>
      </c>
      <c r="E6" s="351">
        <v>1</v>
      </c>
      <c r="F6" s="351">
        <v>0</v>
      </c>
      <c r="G6" s="351">
        <v>9</v>
      </c>
      <c r="H6" s="351">
        <v>2</v>
      </c>
      <c r="I6" s="351">
        <v>15</v>
      </c>
      <c r="J6" s="351">
        <v>3</v>
      </c>
      <c r="K6" s="351">
        <v>1</v>
      </c>
      <c r="L6" s="351">
        <v>1</v>
      </c>
      <c r="M6" s="351">
        <v>4</v>
      </c>
      <c r="N6" s="351">
        <v>2</v>
      </c>
      <c r="O6" s="351">
        <v>0</v>
      </c>
      <c r="P6" s="351">
        <v>1</v>
      </c>
      <c r="Q6" s="338">
        <v>1</v>
      </c>
      <c r="R6" s="351">
        <v>4</v>
      </c>
      <c r="S6" s="351">
        <v>0</v>
      </c>
      <c r="T6" s="351">
        <v>0</v>
      </c>
      <c r="U6" s="434">
        <v>0</v>
      </c>
      <c r="V6" s="331">
        <v>0</v>
      </c>
      <c r="W6" s="331">
        <v>14</v>
      </c>
      <c r="X6" s="331">
        <v>0</v>
      </c>
      <c r="Y6" s="331">
        <v>2</v>
      </c>
      <c r="Z6" s="331">
        <v>2</v>
      </c>
      <c r="AA6" s="331">
        <v>0</v>
      </c>
      <c r="AB6" s="331">
        <v>1</v>
      </c>
      <c r="AC6" s="331">
        <v>0</v>
      </c>
      <c r="AD6" s="331">
        <v>0</v>
      </c>
      <c r="AE6" s="349">
        <v>0</v>
      </c>
    </row>
    <row r="7" spans="1:31" s="81" customFormat="1" ht="12.75" x14ac:dyDescent="0.2">
      <c r="A7" s="335" t="s">
        <v>80</v>
      </c>
      <c r="B7" s="351">
        <v>16</v>
      </c>
      <c r="C7" s="351">
        <v>15</v>
      </c>
      <c r="D7" s="351">
        <v>20</v>
      </c>
      <c r="E7" s="351">
        <v>18</v>
      </c>
      <c r="F7" s="351">
        <v>10</v>
      </c>
      <c r="G7" s="351">
        <v>12</v>
      </c>
      <c r="H7" s="351">
        <v>13</v>
      </c>
      <c r="I7" s="351">
        <v>14</v>
      </c>
      <c r="J7" s="351">
        <v>6</v>
      </c>
      <c r="K7" s="351">
        <v>10</v>
      </c>
      <c r="L7" s="351">
        <v>15</v>
      </c>
      <c r="M7" s="351">
        <v>2</v>
      </c>
      <c r="N7" s="351">
        <v>17</v>
      </c>
      <c r="O7" s="351">
        <v>8</v>
      </c>
      <c r="P7" s="351">
        <v>12</v>
      </c>
      <c r="Q7" s="338">
        <v>4</v>
      </c>
      <c r="R7" s="351">
        <v>6</v>
      </c>
      <c r="S7" s="351">
        <v>4</v>
      </c>
      <c r="T7" s="351">
        <v>5</v>
      </c>
      <c r="U7" s="434">
        <v>5</v>
      </c>
      <c r="V7" s="331">
        <v>10</v>
      </c>
      <c r="W7" s="331">
        <v>11</v>
      </c>
      <c r="X7" s="331">
        <v>3</v>
      </c>
      <c r="Y7" s="331">
        <v>6</v>
      </c>
      <c r="Z7" s="331">
        <v>5</v>
      </c>
      <c r="AA7" s="331">
        <v>0</v>
      </c>
      <c r="AB7" s="331">
        <v>1</v>
      </c>
      <c r="AC7" s="331">
        <v>3</v>
      </c>
      <c r="AD7" s="331">
        <v>1</v>
      </c>
      <c r="AE7" s="349">
        <v>0</v>
      </c>
    </row>
    <row r="8" spans="1:31" s="81" customFormat="1" ht="12.75" x14ac:dyDescent="0.2">
      <c r="A8" s="335" t="s">
        <v>81</v>
      </c>
      <c r="B8" s="351">
        <v>1</v>
      </c>
      <c r="C8" s="351">
        <v>1</v>
      </c>
      <c r="D8" s="351">
        <v>1</v>
      </c>
      <c r="E8" s="351">
        <v>0</v>
      </c>
      <c r="F8" s="351">
        <v>1</v>
      </c>
      <c r="G8" s="351">
        <v>0</v>
      </c>
      <c r="H8" s="351">
        <v>0</v>
      </c>
      <c r="I8" s="351">
        <v>0</v>
      </c>
      <c r="J8" s="351">
        <v>1</v>
      </c>
      <c r="K8" s="351">
        <v>0</v>
      </c>
      <c r="L8" s="351">
        <v>1</v>
      </c>
      <c r="M8" s="351">
        <v>1</v>
      </c>
      <c r="N8" s="351">
        <v>1</v>
      </c>
      <c r="O8" s="351">
        <v>0</v>
      </c>
      <c r="P8" s="351">
        <v>0</v>
      </c>
      <c r="Q8" s="338">
        <v>1</v>
      </c>
      <c r="R8" s="351">
        <v>0</v>
      </c>
      <c r="S8" s="351">
        <v>0</v>
      </c>
      <c r="T8" s="351">
        <v>2</v>
      </c>
      <c r="U8" s="434">
        <v>0</v>
      </c>
      <c r="V8" s="331">
        <v>0</v>
      </c>
      <c r="W8" s="331">
        <v>0</v>
      </c>
      <c r="X8" s="331">
        <v>0</v>
      </c>
      <c r="Y8" s="331">
        <v>0</v>
      </c>
      <c r="Z8" s="331">
        <v>0</v>
      </c>
      <c r="AA8" s="331">
        <v>1</v>
      </c>
      <c r="AB8" s="331">
        <v>0</v>
      </c>
      <c r="AC8" s="331">
        <v>0</v>
      </c>
      <c r="AD8" s="331">
        <v>0</v>
      </c>
      <c r="AE8" s="349">
        <v>0</v>
      </c>
    </row>
    <row r="9" spans="1:31" s="81" customFormat="1" ht="12.75" x14ac:dyDescent="0.2">
      <c r="A9" s="335" t="s">
        <v>82</v>
      </c>
      <c r="B9" s="351">
        <v>0</v>
      </c>
      <c r="C9" s="351">
        <v>0</v>
      </c>
      <c r="D9" s="351">
        <v>0</v>
      </c>
      <c r="E9" s="351">
        <v>0</v>
      </c>
      <c r="F9" s="351">
        <v>0</v>
      </c>
      <c r="G9" s="351">
        <v>0</v>
      </c>
      <c r="H9" s="351">
        <v>0</v>
      </c>
      <c r="I9" s="351">
        <v>0</v>
      </c>
      <c r="J9" s="351">
        <v>0</v>
      </c>
      <c r="K9" s="351">
        <v>0</v>
      </c>
      <c r="L9" s="351">
        <v>3</v>
      </c>
      <c r="M9" s="351">
        <v>3</v>
      </c>
      <c r="N9" s="351">
        <v>0</v>
      </c>
      <c r="O9" s="351">
        <v>1</v>
      </c>
      <c r="P9" s="351">
        <v>0</v>
      </c>
      <c r="Q9" s="338">
        <v>1</v>
      </c>
      <c r="R9" s="351">
        <v>0</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0</v>
      </c>
      <c r="M10" s="344">
        <v>0</v>
      </c>
      <c r="N10" s="344">
        <v>1</v>
      </c>
      <c r="O10" s="344">
        <v>0</v>
      </c>
      <c r="P10" s="344">
        <v>1</v>
      </c>
      <c r="Q10" s="345">
        <v>2</v>
      </c>
      <c r="R10" s="344">
        <v>0</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16</v>
      </c>
      <c r="C12" s="351">
        <v>12</v>
      </c>
      <c r="D12" s="351">
        <v>18</v>
      </c>
      <c r="E12" s="351">
        <v>19</v>
      </c>
      <c r="F12" s="351">
        <v>10</v>
      </c>
      <c r="G12" s="351">
        <v>18</v>
      </c>
      <c r="H12" s="351">
        <v>14</v>
      </c>
      <c r="I12" s="351">
        <v>7</v>
      </c>
      <c r="J12" s="351">
        <v>15</v>
      </c>
      <c r="K12" s="351">
        <v>28</v>
      </c>
      <c r="L12" s="351">
        <v>30</v>
      </c>
      <c r="M12" s="351">
        <v>25</v>
      </c>
      <c r="N12" s="351">
        <v>22</v>
      </c>
      <c r="O12" s="351">
        <v>21</v>
      </c>
      <c r="P12" s="351">
        <v>9</v>
      </c>
      <c r="Q12" s="338">
        <v>17</v>
      </c>
      <c r="R12" s="351">
        <v>21</v>
      </c>
      <c r="S12" s="351">
        <v>17</v>
      </c>
      <c r="T12" s="351">
        <v>19</v>
      </c>
      <c r="U12" s="434">
        <v>16</v>
      </c>
      <c r="V12" s="331">
        <v>12</v>
      </c>
      <c r="W12" s="331">
        <v>7</v>
      </c>
      <c r="X12" s="331">
        <v>7</v>
      </c>
      <c r="Y12" s="331">
        <v>7</v>
      </c>
      <c r="Z12" s="331">
        <v>5</v>
      </c>
      <c r="AA12" s="331">
        <v>7</v>
      </c>
      <c r="AB12" s="331">
        <v>4</v>
      </c>
      <c r="AC12" s="331">
        <v>2</v>
      </c>
      <c r="AD12" s="331">
        <v>3</v>
      </c>
      <c r="AE12" s="349">
        <v>5</v>
      </c>
    </row>
    <row r="13" spans="1:31" s="81" customFormat="1" ht="12.75" x14ac:dyDescent="0.2">
      <c r="A13" s="335" t="s">
        <v>86</v>
      </c>
      <c r="B13" s="351">
        <v>1</v>
      </c>
      <c r="C13" s="351">
        <v>0</v>
      </c>
      <c r="D13" s="351">
        <v>1</v>
      </c>
      <c r="E13" s="351">
        <v>1</v>
      </c>
      <c r="F13" s="351">
        <v>0</v>
      </c>
      <c r="G13" s="351">
        <v>2</v>
      </c>
      <c r="H13" s="351">
        <v>1</v>
      </c>
      <c r="I13" s="351">
        <v>0</v>
      </c>
      <c r="J13" s="351">
        <v>1</v>
      </c>
      <c r="K13" s="351">
        <v>0</v>
      </c>
      <c r="L13" s="351">
        <v>1</v>
      </c>
      <c r="M13" s="351">
        <v>1</v>
      </c>
      <c r="N13" s="351">
        <v>0</v>
      </c>
      <c r="O13" s="351">
        <v>0</v>
      </c>
      <c r="P13" s="351">
        <v>1</v>
      </c>
      <c r="Q13" s="338">
        <v>0</v>
      </c>
      <c r="R13" s="351">
        <v>0</v>
      </c>
      <c r="S13" s="351">
        <v>0</v>
      </c>
      <c r="T13" s="351">
        <v>0</v>
      </c>
      <c r="U13" s="434">
        <v>0</v>
      </c>
      <c r="V13" s="331">
        <v>0</v>
      </c>
      <c r="W13" s="331">
        <v>0</v>
      </c>
      <c r="X13" s="331">
        <v>0</v>
      </c>
      <c r="Y13" s="331">
        <v>0</v>
      </c>
      <c r="Z13" s="331">
        <v>0</v>
      </c>
      <c r="AA13" s="331">
        <v>0</v>
      </c>
      <c r="AB13" s="331">
        <v>0</v>
      </c>
      <c r="AC13" s="331">
        <v>0</v>
      </c>
      <c r="AD13" s="331">
        <v>0</v>
      </c>
      <c r="AE13" s="349">
        <v>0</v>
      </c>
    </row>
    <row r="14" spans="1:31" s="81" customFormat="1" ht="12.75" x14ac:dyDescent="0.2">
      <c r="A14" s="335" t="s">
        <v>87</v>
      </c>
      <c r="B14" s="351">
        <v>143</v>
      </c>
      <c r="C14" s="351">
        <v>161</v>
      </c>
      <c r="D14" s="351">
        <v>144</v>
      </c>
      <c r="E14" s="351">
        <v>147</v>
      </c>
      <c r="F14" s="351">
        <v>125</v>
      </c>
      <c r="G14" s="351">
        <v>148</v>
      </c>
      <c r="H14" s="351">
        <v>119</v>
      </c>
      <c r="I14" s="351">
        <v>107</v>
      </c>
      <c r="J14" s="351">
        <v>132</v>
      </c>
      <c r="K14" s="351">
        <v>147</v>
      </c>
      <c r="L14" s="351">
        <v>155</v>
      </c>
      <c r="M14" s="351">
        <v>157</v>
      </c>
      <c r="N14" s="351">
        <v>128</v>
      </c>
      <c r="O14" s="351">
        <v>103</v>
      </c>
      <c r="P14" s="351">
        <v>70</v>
      </c>
      <c r="Q14" s="338">
        <v>79</v>
      </c>
      <c r="R14" s="351">
        <v>69</v>
      </c>
      <c r="S14" s="351">
        <v>67</v>
      </c>
      <c r="T14" s="351">
        <v>56</v>
      </c>
      <c r="U14" s="434">
        <v>68</v>
      </c>
      <c r="V14" s="331">
        <v>53</v>
      </c>
      <c r="W14" s="331">
        <v>44</v>
      </c>
      <c r="X14" s="331">
        <v>43</v>
      </c>
      <c r="Y14" s="331">
        <v>38</v>
      </c>
      <c r="Z14" s="331">
        <v>25</v>
      </c>
      <c r="AA14" s="331">
        <v>36</v>
      </c>
      <c r="AB14" s="331">
        <v>30</v>
      </c>
      <c r="AC14" s="331">
        <v>22</v>
      </c>
      <c r="AD14" s="331">
        <v>46</v>
      </c>
      <c r="AE14" s="349">
        <v>26</v>
      </c>
    </row>
    <row r="15" spans="1:31" s="81" customFormat="1" ht="12.75" x14ac:dyDescent="0.2">
      <c r="A15" s="335" t="s">
        <v>88</v>
      </c>
      <c r="B15" s="351">
        <v>83</v>
      </c>
      <c r="C15" s="351">
        <v>76</v>
      </c>
      <c r="D15" s="351">
        <v>67</v>
      </c>
      <c r="E15" s="351">
        <v>75</v>
      </c>
      <c r="F15" s="351">
        <v>85</v>
      </c>
      <c r="G15" s="351">
        <v>63</v>
      </c>
      <c r="H15" s="351">
        <v>51</v>
      </c>
      <c r="I15" s="351">
        <v>69</v>
      </c>
      <c r="J15" s="351">
        <v>53</v>
      </c>
      <c r="K15" s="351">
        <v>73</v>
      </c>
      <c r="L15" s="351">
        <v>65</v>
      </c>
      <c r="M15" s="351">
        <v>92</v>
      </c>
      <c r="N15" s="351">
        <v>56</v>
      </c>
      <c r="O15" s="351">
        <v>62</v>
      </c>
      <c r="P15" s="351">
        <v>48</v>
      </c>
      <c r="Q15" s="338">
        <v>46</v>
      </c>
      <c r="R15" s="351">
        <v>37</v>
      </c>
      <c r="S15" s="351">
        <v>26</v>
      </c>
      <c r="T15" s="351">
        <v>24</v>
      </c>
      <c r="U15" s="434">
        <v>41</v>
      </c>
      <c r="V15" s="331">
        <v>34</v>
      </c>
      <c r="W15" s="331">
        <v>18</v>
      </c>
      <c r="X15" s="331">
        <v>25</v>
      </c>
      <c r="Y15" s="331">
        <v>25</v>
      </c>
      <c r="Z15" s="331">
        <v>16</v>
      </c>
      <c r="AA15" s="331">
        <v>20</v>
      </c>
      <c r="AB15" s="331">
        <v>9</v>
      </c>
      <c r="AC15" s="331">
        <v>16</v>
      </c>
      <c r="AD15" s="331">
        <v>22</v>
      </c>
      <c r="AE15" s="349">
        <v>11</v>
      </c>
    </row>
    <row r="16" spans="1:31" s="81" customFormat="1" ht="12.75" x14ac:dyDescent="0.2">
      <c r="A16" s="335" t="s">
        <v>89</v>
      </c>
      <c r="B16" s="351">
        <v>31</v>
      </c>
      <c r="C16" s="351">
        <v>43</v>
      </c>
      <c r="D16" s="351">
        <v>36</v>
      </c>
      <c r="E16" s="351">
        <v>49</v>
      </c>
      <c r="F16" s="351">
        <v>43</v>
      </c>
      <c r="G16" s="351">
        <v>41</v>
      </c>
      <c r="H16" s="351">
        <v>32</v>
      </c>
      <c r="I16" s="351">
        <v>32</v>
      </c>
      <c r="J16" s="351">
        <v>31</v>
      </c>
      <c r="K16" s="351">
        <v>51</v>
      </c>
      <c r="L16" s="351">
        <v>46</v>
      </c>
      <c r="M16" s="351">
        <v>44</v>
      </c>
      <c r="N16" s="351">
        <v>32</v>
      </c>
      <c r="O16" s="351">
        <v>31</v>
      </c>
      <c r="P16" s="351">
        <v>23</v>
      </c>
      <c r="Q16" s="338">
        <v>28</v>
      </c>
      <c r="R16" s="351">
        <v>19</v>
      </c>
      <c r="S16" s="351">
        <v>29</v>
      </c>
      <c r="T16" s="351">
        <v>26</v>
      </c>
      <c r="U16" s="434">
        <v>40</v>
      </c>
      <c r="V16" s="331">
        <v>25</v>
      </c>
      <c r="W16" s="331">
        <v>25</v>
      </c>
      <c r="X16" s="331">
        <v>27</v>
      </c>
      <c r="Y16" s="331">
        <v>21</v>
      </c>
      <c r="Z16" s="331">
        <v>13</v>
      </c>
      <c r="AA16" s="331">
        <v>23</v>
      </c>
      <c r="AB16" s="331">
        <v>18</v>
      </c>
      <c r="AC16" s="331">
        <v>14</v>
      </c>
      <c r="AD16" s="331">
        <v>23</v>
      </c>
      <c r="AE16" s="349">
        <v>11</v>
      </c>
    </row>
    <row r="17" spans="1:31" s="81" customFormat="1" ht="12.75" x14ac:dyDescent="0.2">
      <c r="A17" s="456" t="s">
        <v>90</v>
      </c>
      <c r="B17" s="351">
        <v>78</v>
      </c>
      <c r="C17" s="351">
        <v>73</v>
      </c>
      <c r="D17" s="351">
        <v>83</v>
      </c>
      <c r="E17" s="351">
        <v>75</v>
      </c>
      <c r="F17" s="351">
        <v>83</v>
      </c>
      <c r="G17" s="351">
        <v>76</v>
      </c>
      <c r="H17" s="351">
        <v>60</v>
      </c>
      <c r="I17" s="351">
        <v>64</v>
      </c>
      <c r="J17" s="351">
        <v>59</v>
      </c>
      <c r="K17" s="351">
        <v>65</v>
      </c>
      <c r="L17" s="351">
        <v>60</v>
      </c>
      <c r="M17" s="351">
        <v>85</v>
      </c>
      <c r="N17" s="351">
        <v>56</v>
      </c>
      <c r="O17" s="351">
        <v>48</v>
      </c>
      <c r="P17" s="351">
        <v>46</v>
      </c>
      <c r="Q17" s="338">
        <v>43</v>
      </c>
      <c r="R17" s="351">
        <v>29</v>
      </c>
      <c r="S17" s="351">
        <v>28</v>
      </c>
      <c r="T17" s="351">
        <v>8</v>
      </c>
      <c r="U17" s="434">
        <v>11</v>
      </c>
      <c r="V17" s="331">
        <v>12</v>
      </c>
      <c r="W17" s="331">
        <v>9</v>
      </c>
      <c r="X17" s="331">
        <v>14</v>
      </c>
      <c r="Y17" s="331">
        <v>12</v>
      </c>
      <c r="Z17" s="331">
        <v>14</v>
      </c>
      <c r="AA17" s="331">
        <v>7</v>
      </c>
      <c r="AB17" s="331">
        <v>8</v>
      </c>
      <c r="AC17" s="331">
        <v>5</v>
      </c>
      <c r="AD17" s="331">
        <v>18</v>
      </c>
      <c r="AE17" s="349">
        <v>6</v>
      </c>
    </row>
    <row r="18" spans="1:31" s="81" customFormat="1" ht="13.5" thickBot="1" x14ac:dyDescent="0.25">
      <c r="A18" s="457" t="s">
        <v>46</v>
      </c>
      <c r="B18" s="344">
        <v>352</v>
      </c>
      <c r="C18" s="344">
        <v>365</v>
      </c>
      <c r="D18" s="344">
        <v>349</v>
      </c>
      <c r="E18" s="344">
        <v>366</v>
      </c>
      <c r="F18" s="344">
        <v>346</v>
      </c>
      <c r="G18" s="344">
        <v>348</v>
      </c>
      <c r="H18" s="344">
        <v>277</v>
      </c>
      <c r="I18" s="344">
        <v>279</v>
      </c>
      <c r="J18" s="344">
        <v>291</v>
      </c>
      <c r="K18" s="344">
        <v>364</v>
      </c>
      <c r="L18" s="344">
        <v>357</v>
      </c>
      <c r="M18" s="344">
        <v>404</v>
      </c>
      <c r="N18" s="344">
        <v>294</v>
      </c>
      <c r="O18" s="345">
        <v>265</v>
      </c>
      <c r="P18" s="344">
        <v>197</v>
      </c>
      <c r="Q18" s="344">
        <v>213</v>
      </c>
      <c r="R18" s="344">
        <v>175</v>
      </c>
      <c r="S18" s="344">
        <v>167</v>
      </c>
      <c r="T18" s="344">
        <v>133</v>
      </c>
      <c r="U18" s="435">
        <v>176</v>
      </c>
      <c r="V18" s="345">
        <v>136</v>
      </c>
      <c r="W18" s="345">
        <v>103</v>
      </c>
      <c r="X18" s="345">
        <v>116</v>
      </c>
      <c r="Y18" s="345">
        <v>103</v>
      </c>
      <c r="Z18" s="345">
        <v>73</v>
      </c>
      <c r="AA18" s="345">
        <v>93</v>
      </c>
      <c r="AB18" s="345">
        <v>69</v>
      </c>
      <c r="AC18" s="345">
        <v>59</v>
      </c>
      <c r="AD18" s="345">
        <v>112</v>
      </c>
      <c r="AE18" s="402">
        <v>59</v>
      </c>
    </row>
    <row r="19" spans="1:31"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75" x14ac:dyDescent="0.2">
      <c r="A20" s="335" t="s">
        <v>92</v>
      </c>
      <c r="B20" s="351">
        <v>8</v>
      </c>
      <c r="C20" s="351">
        <v>11</v>
      </c>
      <c r="D20" s="351">
        <v>12</v>
      </c>
      <c r="E20" s="351">
        <v>7</v>
      </c>
      <c r="F20" s="351">
        <v>6</v>
      </c>
      <c r="G20" s="351">
        <v>7</v>
      </c>
      <c r="H20" s="351">
        <v>19</v>
      </c>
      <c r="I20" s="351">
        <v>11</v>
      </c>
      <c r="J20" s="351">
        <v>12</v>
      </c>
      <c r="K20" s="351">
        <v>26</v>
      </c>
      <c r="L20" s="351">
        <v>26</v>
      </c>
      <c r="M20" s="351">
        <v>23</v>
      </c>
      <c r="N20" s="351">
        <v>11</v>
      </c>
      <c r="O20" s="351">
        <v>18</v>
      </c>
      <c r="P20" s="351">
        <v>9</v>
      </c>
      <c r="Q20" s="338">
        <v>19</v>
      </c>
      <c r="R20" s="351">
        <v>16</v>
      </c>
      <c r="S20" s="351">
        <v>10</v>
      </c>
      <c r="T20" s="351">
        <v>15</v>
      </c>
      <c r="U20" s="434">
        <v>10</v>
      </c>
      <c r="V20" s="331">
        <v>12</v>
      </c>
      <c r="W20" s="331">
        <v>12</v>
      </c>
      <c r="X20" s="331">
        <v>6</v>
      </c>
      <c r="Y20" s="331">
        <v>7</v>
      </c>
      <c r="Z20" s="331">
        <v>11</v>
      </c>
      <c r="AA20" s="331">
        <v>7</v>
      </c>
      <c r="AB20" s="331">
        <v>2</v>
      </c>
      <c r="AC20" s="331">
        <v>3</v>
      </c>
      <c r="AD20" s="331">
        <v>0</v>
      </c>
      <c r="AE20" s="349">
        <v>4</v>
      </c>
    </row>
    <row r="21" spans="1:31" s="81" customFormat="1" ht="12.75" x14ac:dyDescent="0.2">
      <c r="A21" s="335" t="s">
        <v>93</v>
      </c>
      <c r="B21" s="351">
        <v>0</v>
      </c>
      <c r="C21" s="351">
        <v>0</v>
      </c>
      <c r="D21" s="351">
        <v>0</v>
      </c>
      <c r="E21" s="351">
        <v>2</v>
      </c>
      <c r="F21" s="351">
        <v>0</v>
      </c>
      <c r="G21" s="351">
        <v>0</v>
      </c>
      <c r="H21" s="351">
        <v>1</v>
      </c>
      <c r="I21" s="351">
        <v>0</v>
      </c>
      <c r="J21" s="351">
        <v>1</v>
      </c>
      <c r="K21" s="351">
        <v>0</v>
      </c>
      <c r="L21" s="351">
        <v>1</v>
      </c>
      <c r="M21" s="351">
        <v>0</v>
      </c>
      <c r="N21" s="351">
        <v>1</v>
      </c>
      <c r="O21" s="351">
        <v>1</v>
      </c>
      <c r="P21" s="351">
        <v>0</v>
      </c>
      <c r="Q21" s="338">
        <v>1</v>
      </c>
      <c r="R21" s="351">
        <v>1</v>
      </c>
      <c r="S21" s="351">
        <v>0</v>
      </c>
      <c r="T21" s="351">
        <v>0</v>
      </c>
      <c r="U21" s="434">
        <v>0</v>
      </c>
      <c r="V21" s="331">
        <v>0</v>
      </c>
      <c r="W21" s="331">
        <v>0</v>
      </c>
      <c r="X21" s="331">
        <v>0</v>
      </c>
      <c r="Y21" s="331">
        <v>0</v>
      </c>
      <c r="Z21" s="331">
        <v>0</v>
      </c>
      <c r="AA21" s="331">
        <v>0</v>
      </c>
      <c r="AB21" s="331">
        <v>0</v>
      </c>
      <c r="AC21" s="331">
        <v>0</v>
      </c>
      <c r="AD21" s="331">
        <v>0</v>
      </c>
      <c r="AE21" s="349">
        <v>0</v>
      </c>
    </row>
    <row r="22" spans="1:31" s="81" customFormat="1" ht="12.75" x14ac:dyDescent="0.2">
      <c r="A22" s="335" t="s">
        <v>94</v>
      </c>
      <c r="B22" s="351">
        <v>105</v>
      </c>
      <c r="C22" s="351">
        <v>107</v>
      </c>
      <c r="D22" s="351">
        <v>83</v>
      </c>
      <c r="E22" s="351">
        <v>98</v>
      </c>
      <c r="F22" s="351">
        <v>89</v>
      </c>
      <c r="G22" s="351">
        <v>88</v>
      </c>
      <c r="H22" s="351">
        <v>78</v>
      </c>
      <c r="I22" s="351">
        <v>86</v>
      </c>
      <c r="J22" s="351">
        <v>84</v>
      </c>
      <c r="K22" s="351">
        <v>94</v>
      </c>
      <c r="L22" s="351">
        <v>107</v>
      </c>
      <c r="M22" s="351">
        <v>91</v>
      </c>
      <c r="N22" s="351">
        <v>83</v>
      </c>
      <c r="O22" s="351">
        <v>89</v>
      </c>
      <c r="P22" s="351">
        <v>66</v>
      </c>
      <c r="Q22" s="338">
        <v>64</v>
      </c>
      <c r="R22" s="351">
        <v>59</v>
      </c>
      <c r="S22" s="351">
        <v>61</v>
      </c>
      <c r="T22" s="351">
        <v>53</v>
      </c>
      <c r="U22" s="434">
        <v>54</v>
      </c>
      <c r="V22" s="331">
        <v>51</v>
      </c>
      <c r="W22" s="331">
        <v>34</v>
      </c>
      <c r="X22" s="331">
        <v>38</v>
      </c>
      <c r="Y22" s="331">
        <v>29</v>
      </c>
      <c r="Z22" s="331">
        <v>30</v>
      </c>
      <c r="AA22" s="331">
        <v>28</v>
      </c>
      <c r="AB22" s="331">
        <v>32</v>
      </c>
      <c r="AC22" s="331">
        <v>19</v>
      </c>
      <c r="AD22" s="331">
        <v>33</v>
      </c>
      <c r="AE22" s="349">
        <v>35</v>
      </c>
    </row>
    <row r="23" spans="1:31" s="81" customFormat="1" ht="12.75" x14ac:dyDescent="0.2">
      <c r="A23" s="335" t="s">
        <v>95</v>
      </c>
      <c r="B23" s="351">
        <v>52</v>
      </c>
      <c r="C23" s="351">
        <v>46</v>
      </c>
      <c r="D23" s="351">
        <v>48</v>
      </c>
      <c r="E23" s="351">
        <v>45</v>
      </c>
      <c r="F23" s="351">
        <v>45</v>
      </c>
      <c r="G23" s="351">
        <v>42</v>
      </c>
      <c r="H23" s="351">
        <v>42</v>
      </c>
      <c r="I23" s="351">
        <v>55</v>
      </c>
      <c r="J23" s="351">
        <v>38</v>
      </c>
      <c r="K23" s="351">
        <v>49</v>
      </c>
      <c r="L23" s="351">
        <v>40</v>
      </c>
      <c r="M23" s="351">
        <v>63</v>
      </c>
      <c r="N23" s="351">
        <v>43</v>
      </c>
      <c r="O23" s="351">
        <v>54</v>
      </c>
      <c r="P23" s="351">
        <v>48</v>
      </c>
      <c r="Q23" s="338">
        <v>46</v>
      </c>
      <c r="R23" s="351">
        <v>30</v>
      </c>
      <c r="S23" s="351">
        <v>31</v>
      </c>
      <c r="T23" s="351">
        <v>26</v>
      </c>
      <c r="U23" s="434">
        <v>29</v>
      </c>
      <c r="V23" s="331">
        <v>26</v>
      </c>
      <c r="W23" s="331">
        <v>20</v>
      </c>
      <c r="X23" s="331">
        <v>24</v>
      </c>
      <c r="Y23" s="331">
        <v>16</v>
      </c>
      <c r="Z23" s="331">
        <v>12</v>
      </c>
      <c r="AA23" s="331">
        <v>13</v>
      </c>
      <c r="AB23" s="331">
        <v>13</v>
      </c>
      <c r="AC23" s="331">
        <v>10</v>
      </c>
      <c r="AD23" s="331">
        <v>26</v>
      </c>
      <c r="AE23" s="349">
        <v>18</v>
      </c>
    </row>
    <row r="24" spans="1:31" s="81" customFormat="1" ht="12.75" x14ac:dyDescent="0.2">
      <c r="A24" s="335" t="s">
        <v>96</v>
      </c>
      <c r="B24" s="351">
        <v>21</v>
      </c>
      <c r="C24" s="351">
        <v>29</v>
      </c>
      <c r="D24" s="351">
        <v>29</v>
      </c>
      <c r="E24" s="351">
        <v>31</v>
      </c>
      <c r="F24" s="351">
        <v>27</v>
      </c>
      <c r="G24" s="351">
        <v>31</v>
      </c>
      <c r="H24" s="351">
        <v>24</v>
      </c>
      <c r="I24" s="351">
        <v>26</v>
      </c>
      <c r="J24" s="351">
        <v>35</v>
      </c>
      <c r="K24" s="351">
        <v>27</v>
      </c>
      <c r="L24" s="351">
        <v>27</v>
      </c>
      <c r="M24" s="351">
        <v>30</v>
      </c>
      <c r="N24" s="351">
        <v>34</v>
      </c>
      <c r="O24" s="351">
        <v>24</v>
      </c>
      <c r="P24" s="351">
        <v>22</v>
      </c>
      <c r="Q24" s="338">
        <v>21</v>
      </c>
      <c r="R24" s="351">
        <v>14</v>
      </c>
      <c r="S24" s="351">
        <v>21</v>
      </c>
      <c r="T24" s="351">
        <v>30</v>
      </c>
      <c r="U24" s="434">
        <v>24</v>
      </c>
      <c r="V24" s="331">
        <v>31</v>
      </c>
      <c r="W24" s="331">
        <v>25</v>
      </c>
      <c r="X24" s="331">
        <v>28</v>
      </c>
      <c r="Y24" s="331">
        <v>20</v>
      </c>
      <c r="Z24" s="331">
        <v>20</v>
      </c>
      <c r="AA24" s="331">
        <v>23</v>
      </c>
      <c r="AB24" s="331">
        <v>21</v>
      </c>
      <c r="AC24" s="331">
        <v>12</v>
      </c>
      <c r="AD24" s="331">
        <v>20</v>
      </c>
      <c r="AE24" s="349">
        <v>9</v>
      </c>
    </row>
    <row r="25" spans="1:31" s="81" customFormat="1" ht="12.75" x14ac:dyDescent="0.2">
      <c r="A25" s="456" t="s">
        <v>97</v>
      </c>
      <c r="B25" s="351">
        <v>68</v>
      </c>
      <c r="C25" s="351">
        <v>62</v>
      </c>
      <c r="D25" s="351">
        <v>56</v>
      </c>
      <c r="E25" s="351">
        <v>51</v>
      </c>
      <c r="F25" s="351">
        <v>53</v>
      </c>
      <c r="G25" s="351">
        <v>58</v>
      </c>
      <c r="H25" s="351">
        <v>52</v>
      </c>
      <c r="I25" s="351">
        <v>57</v>
      </c>
      <c r="J25" s="351">
        <v>46</v>
      </c>
      <c r="K25" s="351">
        <v>39</v>
      </c>
      <c r="L25" s="351">
        <v>52</v>
      </c>
      <c r="M25" s="351">
        <v>55</v>
      </c>
      <c r="N25" s="351">
        <v>51</v>
      </c>
      <c r="O25" s="351">
        <v>40</v>
      </c>
      <c r="P25" s="351">
        <v>47</v>
      </c>
      <c r="Q25" s="338">
        <v>36</v>
      </c>
      <c r="R25" s="351">
        <v>35</v>
      </c>
      <c r="S25" s="351">
        <v>26</v>
      </c>
      <c r="T25" s="351">
        <v>11</v>
      </c>
      <c r="U25" s="434">
        <v>14</v>
      </c>
      <c r="V25" s="331">
        <v>10</v>
      </c>
      <c r="W25" s="331">
        <v>12</v>
      </c>
      <c r="X25" s="331">
        <v>12</v>
      </c>
      <c r="Y25" s="331">
        <v>18</v>
      </c>
      <c r="Z25" s="331">
        <v>8</v>
      </c>
      <c r="AA25" s="331">
        <v>5</v>
      </c>
      <c r="AB25" s="331">
        <v>8</v>
      </c>
      <c r="AC25" s="331">
        <v>7</v>
      </c>
      <c r="AD25" s="331">
        <v>13</v>
      </c>
      <c r="AE25" s="349">
        <v>15</v>
      </c>
    </row>
    <row r="26" spans="1:31" s="81" customFormat="1" ht="13.5" thickBot="1" x14ac:dyDescent="0.25">
      <c r="A26" s="457" t="s">
        <v>46</v>
      </c>
      <c r="B26" s="344">
        <v>255</v>
      </c>
      <c r="C26" s="344">
        <v>255</v>
      </c>
      <c r="D26" s="344">
        <v>228</v>
      </c>
      <c r="E26" s="344">
        <v>234</v>
      </c>
      <c r="F26" s="344">
        <v>220</v>
      </c>
      <c r="G26" s="344">
        <v>226</v>
      </c>
      <c r="H26" s="344">
        <v>216</v>
      </c>
      <c r="I26" s="344">
        <v>235</v>
      </c>
      <c r="J26" s="344">
        <v>216</v>
      </c>
      <c r="K26" s="344">
        <v>235</v>
      </c>
      <c r="L26" s="344">
        <v>253</v>
      </c>
      <c r="M26" s="344">
        <v>262</v>
      </c>
      <c r="N26" s="344">
        <v>223</v>
      </c>
      <c r="O26" s="345">
        <v>226</v>
      </c>
      <c r="P26" s="344">
        <v>192</v>
      </c>
      <c r="Q26" s="344">
        <v>187</v>
      </c>
      <c r="R26" s="344">
        <v>155</v>
      </c>
      <c r="S26" s="344">
        <v>149</v>
      </c>
      <c r="T26" s="344">
        <v>135</v>
      </c>
      <c r="U26" s="435">
        <v>131</v>
      </c>
      <c r="V26" s="345">
        <v>130</v>
      </c>
      <c r="W26" s="345">
        <v>103</v>
      </c>
      <c r="X26" s="345">
        <v>108</v>
      </c>
      <c r="Y26" s="345">
        <v>90</v>
      </c>
      <c r="Z26" s="345">
        <v>81</v>
      </c>
      <c r="AA26" s="345">
        <v>76</v>
      </c>
      <c r="AB26" s="345">
        <v>76</v>
      </c>
      <c r="AC26" s="345">
        <v>51</v>
      </c>
      <c r="AD26" s="345">
        <v>92</v>
      </c>
      <c r="AE26" s="402">
        <v>81</v>
      </c>
    </row>
    <row r="27" spans="1:31" s="81" customFormat="1" ht="12.75" x14ac:dyDescent="0.2">
      <c r="A27" s="444" t="s">
        <v>98</v>
      </c>
      <c r="B27" s="351">
        <v>32</v>
      </c>
      <c r="C27" s="351">
        <v>19</v>
      </c>
      <c r="D27" s="351">
        <v>31</v>
      </c>
      <c r="E27" s="351">
        <v>26</v>
      </c>
      <c r="F27" s="351">
        <v>24</v>
      </c>
      <c r="G27" s="351">
        <v>40</v>
      </c>
      <c r="H27" s="351">
        <v>36</v>
      </c>
      <c r="I27" s="351">
        <v>38</v>
      </c>
      <c r="J27" s="351">
        <v>35</v>
      </c>
      <c r="K27" s="351">
        <v>50</v>
      </c>
      <c r="L27" s="351">
        <v>60</v>
      </c>
      <c r="M27" s="351">
        <v>47</v>
      </c>
      <c r="N27" s="351">
        <v>44</v>
      </c>
      <c r="O27" s="351">
        <v>31</v>
      </c>
      <c r="P27" s="351">
        <v>31</v>
      </c>
      <c r="Q27" s="338">
        <v>25</v>
      </c>
      <c r="R27" s="351">
        <v>28</v>
      </c>
      <c r="S27" s="351">
        <v>29</v>
      </c>
      <c r="T27" s="351">
        <v>39</v>
      </c>
      <c r="U27" s="434">
        <v>24</v>
      </c>
      <c r="V27" s="331">
        <v>14</v>
      </c>
      <c r="W27" s="331">
        <v>14</v>
      </c>
      <c r="X27" s="331">
        <v>8</v>
      </c>
      <c r="Y27" s="331">
        <v>11</v>
      </c>
      <c r="Z27" s="331">
        <v>18</v>
      </c>
      <c r="AA27" s="331">
        <v>22</v>
      </c>
      <c r="AB27" s="331">
        <v>12</v>
      </c>
      <c r="AC27" s="331">
        <v>12</v>
      </c>
      <c r="AD27" s="331">
        <v>19</v>
      </c>
      <c r="AE27" s="349">
        <v>7</v>
      </c>
    </row>
    <row r="28" spans="1:31" s="81" customFormat="1" ht="12.75" x14ac:dyDescent="0.2">
      <c r="A28" s="335" t="s">
        <v>99</v>
      </c>
      <c r="B28" s="351">
        <v>1</v>
      </c>
      <c r="C28" s="351">
        <v>1</v>
      </c>
      <c r="D28" s="351">
        <v>2</v>
      </c>
      <c r="E28" s="351">
        <v>0</v>
      </c>
      <c r="F28" s="351">
        <v>0</v>
      </c>
      <c r="G28" s="351">
        <v>4</v>
      </c>
      <c r="H28" s="351">
        <v>2</v>
      </c>
      <c r="I28" s="351">
        <v>0</v>
      </c>
      <c r="J28" s="351">
        <v>0</v>
      </c>
      <c r="K28" s="351">
        <v>2</v>
      </c>
      <c r="L28" s="351">
        <v>3</v>
      </c>
      <c r="M28" s="351">
        <v>2</v>
      </c>
      <c r="N28" s="351">
        <v>1</v>
      </c>
      <c r="O28" s="351">
        <v>2</v>
      </c>
      <c r="P28" s="351">
        <v>3</v>
      </c>
      <c r="Q28" s="338">
        <v>0</v>
      </c>
      <c r="R28" s="351">
        <v>0</v>
      </c>
      <c r="S28" s="351">
        <v>1</v>
      </c>
      <c r="T28" s="351">
        <v>0</v>
      </c>
      <c r="U28" s="434">
        <v>0</v>
      </c>
      <c r="V28" s="331">
        <v>0</v>
      </c>
      <c r="W28" s="331">
        <v>0</v>
      </c>
      <c r="X28" s="331">
        <v>0</v>
      </c>
      <c r="Y28" s="331">
        <v>0</v>
      </c>
      <c r="Z28" s="331">
        <v>0</v>
      </c>
      <c r="AA28" s="331">
        <v>0</v>
      </c>
      <c r="AB28" s="331">
        <v>0</v>
      </c>
      <c r="AC28" s="331">
        <v>0</v>
      </c>
      <c r="AD28" s="331">
        <v>0</v>
      </c>
      <c r="AE28" s="349">
        <v>0</v>
      </c>
    </row>
    <row r="29" spans="1:31" s="81" customFormat="1" ht="12.75" x14ac:dyDescent="0.2">
      <c r="A29" s="335" t="s">
        <v>100</v>
      </c>
      <c r="B29" s="351">
        <v>285</v>
      </c>
      <c r="C29" s="351">
        <v>302</v>
      </c>
      <c r="D29" s="351">
        <v>279</v>
      </c>
      <c r="E29" s="351">
        <v>250</v>
      </c>
      <c r="F29" s="351">
        <v>253</v>
      </c>
      <c r="G29" s="351">
        <v>290</v>
      </c>
      <c r="H29" s="351">
        <v>242</v>
      </c>
      <c r="I29" s="351">
        <v>234</v>
      </c>
      <c r="J29" s="351">
        <v>246</v>
      </c>
      <c r="K29" s="351">
        <v>244</v>
      </c>
      <c r="L29" s="351">
        <v>238</v>
      </c>
      <c r="M29" s="351">
        <v>260</v>
      </c>
      <c r="N29" s="351">
        <v>222</v>
      </c>
      <c r="O29" s="351">
        <v>199</v>
      </c>
      <c r="P29" s="351">
        <v>176</v>
      </c>
      <c r="Q29" s="338">
        <v>155</v>
      </c>
      <c r="R29" s="351">
        <v>157</v>
      </c>
      <c r="S29" s="351">
        <v>173</v>
      </c>
      <c r="T29" s="351">
        <v>138</v>
      </c>
      <c r="U29" s="434">
        <v>156</v>
      </c>
      <c r="V29" s="331">
        <v>142</v>
      </c>
      <c r="W29" s="331">
        <v>125</v>
      </c>
      <c r="X29" s="331">
        <v>109</v>
      </c>
      <c r="Y29" s="331">
        <v>96</v>
      </c>
      <c r="Z29" s="331">
        <v>65</v>
      </c>
      <c r="AA29" s="331">
        <v>79</v>
      </c>
      <c r="AB29" s="331">
        <v>72</v>
      </c>
      <c r="AC29" s="331">
        <v>58</v>
      </c>
      <c r="AD29" s="331">
        <v>85</v>
      </c>
      <c r="AE29" s="349">
        <v>59</v>
      </c>
    </row>
    <row r="30" spans="1:31" s="81" customFormat="1" ht="12.75" x14ac:dyDescent="0.2">
      <c r="A30" s="335" t="s">
        <v>101</v>
      </c>
      <c r="B30" s="351">
        <v>177</v>
      </c>
      <c r="C30" s="351">
        <v>122</v>
      </c>
      <c r="D30" s="351">
        <v>130</v>
      </c>
      <c r="E30" s="351">
        <v>116</v>
      </c>
      <c r="F30" s="351">
        <v>134</v>
      </c>
      <c r="G30" s="351">
        <v>138</v>
      </c>
      <c r="H30" s="351">
        <v>123</v>
      </c>
      <c r="I30" s="351">
        <v>130</v>
      </c>
      <c r="J30" s="351">
        <v>139</v>
      </c>
      <c r="K30" s="351">
        <v>145</v>
      </c>
      <c r="L30" s="351">
        <v>137</v>
      </c>
      <c r="M30" s="351">
        <v>129</v>
      </c>
      <c r="N30" s="351">
        <v>106</v>
      </c>
      <c r="O30" s="351">
        <v>99</v>
      </c>
      <c r="P30" s="351">
        <v>98</v>
      </c>
      <c r="Q30" s="338">
        <v>65</v>
      </c>
      <c r="R30" s="351">
        <v>85</v>
      </c>
      <c r="S30" s="351">
        <v>83</v>
      </c>
      <c r="T30" s="351">
        <v>53</v>
      </c>
      <c r="U30" s="434">
        <v>79</v>
      </c>
      <c r="V30" s="331">
        <v>76</v>
      </c>
      <c r="W30" s="331">
        <v>62</v>
      </c>
      <c r="X30" s="331">
        <v>51</v>
      </c>
      <c r="Y30" s="331">
        <v>46</v>
      </c>
      <c r="Z30" s="331">
        <v>50</v>
      </c>
      <c r="AA30" s="331">
        <v>51</v>
      </c>
      <c r="AB30" s="331">
        <v>34</v>
      </c>
      <c r="AC30" s="331">
        <v>29</v>
      </c>
      <c r="AD30" s="331">
        <v>38</v>
      </c>
      <c r="AE30" s="349">
        <v>34</v>
      </c>
    </row>
    <row r="31" spans="1:31" s="81" customFormat="1" ht="12.75" x14ac:dyDescent="0.2">
      <c r="A31" s="335" t="s">
        <v>102</v>
      </c>
      <c r="B31" s="351">
        <v>79</v>
      </c>
      <c r="C31" s="351">
        <v>73</v>
      </c>
      <c r="D31" s="351">
        <v>76</v>
      </c>
      <c r="E31" s="351">
        <v>87</v>
      </c>
      <c r="F31" s="351">
        <v>73</v>
      </c>
      <c r="G31" s="351">
        <v>71</v>
      </c>
      <c r="H31" s="351">
        <v>81</v>
      </c>
      <c r="I31" s="351">
        <v>82</v>
      </c>
      <c r="J31" s="351">
        <v>66</v>
      </c>
      <c r="K31" s="351">
        <v>89</v>
      </c>
      <c r="L31" s="351">
        <v>73</v>
      </c>
      <c r="M31" s="351">
        <v>72</v>
      </c>
      <c r="N31" s="351">
        <v>54</v>
      </c>
      <c r="O31" s="351">
        <v>64</v>
      </c>
      <c r="P31" s="351">
        <v>56</v>
      </c>
      <c r="Q31" s="338">
        <v>48</v>
      </c>
      <c r="R31" s="351">
        <v>45</v>
      </c>
      <c r="S31" s="351">
        <v>60</v>
      </c>
      <c r="T31" s="351">
        <v>77</v>
      </c>
      <c r="U31" s="434">
        <v>88</v>
      </c>
      <c r="V31" s="331">
        <v>64</v>
      </c>
      <c r="W31" s="331">
        <v>68</v>
      </c>
      <c r="X31" s="331">
        <v>61</v>
      </c>
      <c r="Y31" s="331">
        <v>52</v>
      </c>
      <c r="Z31" s="331">
        <v>38</v>
      </c>
      <c r="AA31" s="331">
        <v>44</v>
      </c>
      <c r="AB31" s="331">
        <v>41</v>
      </c>
      <c r="AC31" s="331">
        <v>25</v>
      </c>
      <c r="AD31" s="331">
        <v>55</v>
      </c>
      <c r="AE31" s="349">
        <v>46</v>
      </c>
    </row>
    <row r="32" spans="1:31" s="81" customFormat="1" ht="12.75" x14ac:dyDescent="0.2">
      <c r="A32" s="456" t="s">
        <v>103</v>
      </c>
      <c r="B32" s="351">
        <v>181</v>
      </c>
      <c r="C32" s="351">
        <v>189</v>
      </c>
      <c r="D32" s="351">
        <v>176</v>
      </c>
      <c r="E32" s="351">
        <v>160</v>
      </c>
      <c r="F32" s="351">
        <v>168</v>
      </c>
      <c r="G32" s="351">
        <v>174</v>
      </c>
      <c r="H32" s="351">
        <v>171</v>
      </c>
      <c r="I32" s="351">
        <v>144</v>
      </c>
      <c r="J32" s="351">
        <v>168</v>
      </c>
      <c r="K32" s="351">
        <v>158</v>
      </c>
      <c r="L32" s="351">
        <v>188</v>
      </c>
      <c r="M32" s="351">
        <v>153</v>
      </c>
      <c r="N32" s="351">
        <v>137</v>
      </c>
      <c r="O32" s="351">
        <v>145</v>
      </c>
      <c r="P32" s="351">
        <v>107</v>
      </c>
      <c r="Q32" s="338">
        <v>107</v>
      </c>
      <c r="R32" s="351">
        <v>89</v>
      </c>
      <c r="S32" s="351">
        <v>85</v>
      </c>
      <c r="T32" s="351">
        <v>53</v>
      </c>
      <c r="U32" s="434">
        <v>33</v>
      </c>
      <c r="V32" s="331">
        <v>56</v>
      </c>
      <c r="W32" s="331">
        <v>40</v>
      </c>
      <c r="X32" s="331">
        <v>40</v>
      </c>
      <c r="Y32" s="331">
        <v>20</v>
      </c>
      <c r="Z32" s="331">
        <v>37</v>
      </c>
      <c r="AA32" s="331">
        <v>29</v>
      </c>
      <c r="AB32" s="331">
        <v>25</v>
      </c>
      <c r="AC32" s="331">
        <v>20</v>
      </c>
      <c r="AD32" s="331">
        <v>34</v>
      </c>
      <c r="AE32" s="349">
        <v>29</v>
      </c>
    </row>
    <row r="33" spans="1:31" s="81" customFormat="1" ht="13.5" thickBot="1" x14ac:dyDescent="0.25">
      <c r="A33" s="457" t="s">
        <v>46</v>
      </c>
      <c r="B33" s="344">
        <v>755</v>
      </c>
      <c r="C33" s="344">
        <v>706</v>
      </c>
      <c r="D33" s="344">
        <v>694</v>
      </c>
      <c r="E33" s="344">
        <v>639</v>
      </c>
      <c r="F33" s="344">
        <v>652</v>
      </c>
      <c r="G33" s="344">
        <v>717</v>
      </c>
      <c r="H33" s="344">
        <v>655</v>
      </c>
      <c r="I33" s="344">
        <v>628</v>
      </c>
      <c r="J33" s="344">
        <v>654</v>
      </c>
      <c r="K33" s="344">
        <v>688</v>
      </c>
      <c r="L33" s="344">
        <v>699</v>
      </c>
      <c r="M33" s="344">
        <v>663</v>
      </c>
      <c r="N33" s="344">
        <v>564</v>
      </c>
      <c r="O33" s="344">
        <v>540</v>
      </c>
      <c r="P33" s="345">
        <v>471</v>
      </c>
      <c r="Q33" s="345">
        <v>400</v>
      </c>
      <c r="R33" s="345">
        <v>404</v>
      </c>
      <c r="S33" s="345">
        <v>431</v>
      </c>
      <c r="T33" s="345">
        <v>360</v>
      </c>
      <c r="U33" s="346">
        <v>380</v>
      </c>
      <c r="V33" s="345">
        <v>352</v>
      </c>
      <c r="W33" s="345">
        <v>309</v>
      </c>
      <c r="X33" s="345">
        <v>269</v>
      </c>
      <c r="Y33" s="345">
        <v>225</v>
      </c>
      <c r="Z33" s="345">
        <v>208</v>
      </c>
      <c r="AA33" s="345">
        <v>225</v>
      </c>
      <c r="AB33" s="345">
        <v>184</v>
      </c>
      <c r="AC33" s="345">
        <v>144</v>
      </c>
      <c r="AD33" s="345">
        <v>231</v>
      </c>
      <c r="AE33" s="402">
        <v>175</v>
      </c>
    </row>
    <row r="34" spans="1:31"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300</v>
      </c>
      <c r="C35" s="351">
        <v>286</v>
      </c>
      <c r="D35" s="351">
        <v>247</v>
      </c>
      <c r="E35" s="351">
        <v>241</v>
      </c>
      <c r="F35" s="351">
        <v>217</v>
      </c>
      <c r="G35" s="351">
        <v>246</v>
      </c>
      <c r="H35" s="351">
        <v>186</v>
      </c>
      <c r="I35" s="351">
        <v>203</v>
      </c>
      <c r="J35" s="351">
        <v>183</v>
      </c>
      <c r="K35" s="351">
        <v>189</v>
      </c>
      <c r="L35" s="351">
        <v>204</v>
      </c>
      <c r="M35" s="351">
        <v>197</v>
      </c>
      <c r="N35" s="351">
        <v>171</v>
      </c>
      <c r="O35" s="351">
        <v>168</v>
      </c>
      <c r="P35" s="351">
        <v>137</v>
      </c>
      <c r="Q35" s="338">
        <v>142</v>
      </c>
      <c r="R35" s="351">
        <v>127</v>
      </c>
      <c r="S35" s="351">
        <v>115</v>
      </c>
      <c r="T35" s="351">
        <v>111</v>
      </c>
      <c r="U35" s="434">
        <v>120</v>
      </c>
      <c r="V35" s="331">
        <v>98</v>
      </c>
      <c r="W35" s="331">
        <v>75</v>
      </c>
      <c r="X35" s="331">
        <v>102</v>
      </c>
      <c r="Y35" s="331">
        <v>73</v>
      </c>
      <c r="Z35" s="331">
        <v>59</v>
      </c>
      <c r="AA35" s="331">
        <v>54</v>
      </c>
      <c r="AB35" s="331">
        <v>55</v>
      </c>
      <c r="AC35" s="331">
        <v>53</v>
      </c>
      <c r="AD35" s="331">
        <v>75</v>
      </c>
      <c r="AE35" s="349">
        <v>62</v>
      </c>
    </row>
    <row r="36" spans="1:31" s="81" customFormat="1" ht="12.75" x14ac:dyDescent="0.2">
      <c r="A36" s="458">
        <v>2</v>
      </c>
      <c r="B36" s="351">
        <v>606</v>
      </c>
      <c r="C36" s="351">
        <v>578</v>
      </c>
      <c r="D36" s="351">
        <v>569</v>
      </c>
      <c r="E36" s="351">
        <v>547</v>
      </c>
      <c r="F36" s="351">
        <v>565</v>
      </c>
      <c r="G36" s="351">
        <v>604</v>
      </c>
      <c r="H36" s="351">
        <v>583</v>
      </c>
      <c r="I36" s="351">
        <v>565</v>
      </c>
      <c r="J36" s="351">
        <v>605</v>
      </c>
      <c r="K36" s="351">
        <v>627</v>
      </c>
      <c r="L36" s="351">
        <v>643</v>
      </c>
      <c r="M36" s="351">
        <v>632</v>
      </c>
      <c r="N36" s="351">
        <v>530</v>
      </c>
      <c r="O36" s="351">
        <v>511</v>
      </c>
      <c r="P36" s="351">
        <v>452</v>
      </c>
      <c r="Q36" s="338">
        <v>386</v>
      </c>
      <c r="R36" s="351">
        <v>364</v>
      </c>
      <c r="S36" s="351">
        <v>410</v>
      </c>
      <c r="T36" s="351">
        <v>324</v>
      </c>
      <c r="U36" s="434">
        <v>346</v>
      </c>
      <c r="V36" s="331">
        <v>345</v>
      </c>
      <c r="W36" s="331">
        <v>296</v>
      </c>
      <c r="X36" s="331">
        <v>237</v>
      </c>
      <c r="Y36" s="331">
        <v>210</v>
      </c>
      <c r="Z36" s="331">
        <v>192</v>
      </c>
      <c r="AA36" s="331">
        <v>203</v>
      </c>
      <c r="AB36" s="331">
        <v>178</v>
      </c>
      <c r="AC36" s="331">
        <v>124</v>
      </c>
      <c r="AD36" s="331">
        <v>217</v>
      </c>
      <c r="AE36" s="349">
        <v>176</v>
      </c>
    </row>
    <row r="37" spans="1:31" s="81" customFormat="1" ht="13.5" thickBot="1" x14ac:dyDescent="0.25">
      <c r="A37" s="340" t="s">
        <v>105</v>
      </c>
      <c r="B37" s="344">
        <v>104</v>
      </c>
      <c r="C37" s="344">
        <v>97</v>
      </c>
      <c r="D37" s="344">
        <v>106</v>
      </c>
      <c r="E37" s="344">
        <v>85</v>
      </c>
      <c r="F37" s="344">
        <v>90</v>
      </c>
      <c r="G37" s="344">
        <v>93</v>
      </c>
      <c r="H37" s="344">
        <v>102</v>
      </c>
      <c r="I37" s="344">
        <v>95</v>
      </c>
      <c r="J37" s="344">
        <v>82</v>
      </c>
      <c r="K37" s="344">
        <v>107</v>
      </c>
      <c r="L37" s="344">
        <v>105</v>
      </c>
      <c r="M37" s="344">
        <v>96</v>
      </c>
      <c r="N37" s="344">
        <v>86</v>
      </c>
      <c r="O37" s="344">
        <v>87</v>
      </c>
      <c r="P37" s="344">
        <v>74</v>
      </c>
      <c r="Q37" s="345">
        <v>59</v>
      </c>
      <c r="R37" s="345">
        <v>68</v>
      </c>
      <c r="S37" s="345">
        <v>55</v>
      </c>
      <c r="T37" s="345">
        <v>60</v>
      </c>
      <c r="U37" s="346">
        <v>45</v>
      </c>
      <c r="V37" s="345">
        <v>39</v>
      </c>
      <c r="W37" s="345">
        <v>41</v>
      </c>
      <c r="X37" s="345">
        <v>38</v>
      </c>
      <c r="Y37" s="345">
        <v>32</v>
      </c>
      <c r="Z37" s="345">
        <v>38</v>
      </c>
      <c r="AA37" s="345">
        <v>44</v>
      </c>
      <c r="AB37" s="345">
        <v>27</v>
      </c>
      <c r="AC37" s="345">
        <v>18</v>
      </c>
      <c r="AD37" s="345">
        <v>31</v>
      </c>
      <c r="AE37" s="402">
        <v>18</v>
      </c>
    </row>
    <row r="38" spans="1:31"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819</v>
      </c>
      <c r="C39" s="351">
        <v>788</v>
      </c>
      <c r="D39" s="351">
        <v>704</v>
      </c>
      <c r="E39" s="351">
        <v>698</v>
      </c>
      <c r="F39" s="351">
        <v>684</v>
      </c>
      <c r="G39" s="351">
        <v>750</v>
      </c>
      <c r="H39" s="351">
        <v>689</v>
      </c>
      <c r="I39" s="351">
        <v>677</v>
      </c>
      <c r="J39" s="351">
        <v>668</v>
      </c>
      <c r="K39" s="351">
        <v>697</v>
      </c>
      <c r="L39" s="351">
        <v>709</v>
      </c>
      <c r="M39" s="351">
        <v>658</v>
      </c>
      <c r="N39" s="351">
        <v>606</v>
      </c>
      <c r="O39" s="351">
        <v>563</v>
      </c>
      <c r="P39" s="351">
        <v>493</v>
      </c>
      <c r="Q39" s="338">
        <v>444</v>
      </c>
      <c r="R39" s="351">
        <v>429</v>
      </c>
      <c r="S39" s="351">
        <v>439</v>
      </c>
      <c r="T39" s="351">
        <v>361</v>
      </c>
      <c r="U39" s="434">
        <v>385</v>
      </c>
      <c r="V39" s="331">
        <v>388</v>
      </c>
      <c r="W39" s="331">
        <v>314</v>
      </c>
      <c r="X39" s="331">
        <v>296</v>
      </c>
      <c r="Y39" s="331">
        <v>239</v>
      </c>
      <c r="Z39" s="331">
        <v>210</v>
      </c>
      <c r="AA39" s="331">
        <v>219</v>
      </c>
      <c r="AB39" s="331">
        <v>195</v>
      </c>
      <c r="AC39" s="331">
        <v>149</v>
      </c>
      <c r="AD39" s="331">
        <v>263</v>
      </c>
      <c r="AE39" s="349">
        <v>203</v>
      </c>
    </row>
    <row r="40" spans="1:31" s="81" customFormat="1" ht="12.75" x14ac:dyDescent="0.2">
      <c r="A40" s="458">
        <v>2</v>
      </c>
      <c r="B40" s="351">
        <v>140</v>
      </c>
      <c r="C40" s="351">
        <v>126</v>
      </c>
      <c r="D40" s="351">
        <v>156</v>
      </c>
      <c r="E40" s="351">
        <v>114</v>
      </c>
      <c r="F40" s="351">
        <v>131</v>
      </c>
      <c r="G40" s="351">
        <v>133</v>
      </c>
      <c r="H40" s="351">
        <v>126</v>
      </c>
      <c r="I40" s="351">
        <v>123</v>
      </c>
      <c r="J40" s="351">
        <v>140</v>
      </c>
      <c r="K40" s="351">
        <v>149</v>
      </c>
      <c r="L40" s="351">
        <v>161</v>
      </c>
      <c r="M40" s="351">
        <v>187</v>
      </c>
      <c r="N40" s="351">
        <v>126</v>
      </c>
      <c r="O40" s="351">
        <v>156</v>
      </c>
      <c r="P40" s="351">
        <v>118</v>
      </c>
      <c r="Q40" s="338">
        <v>104</v>
      </c>
      <c r="R40" s="351">
        <v>86</v>
      </c>
      <c r="S40" s="351">
        <v>104</v>
      </c>
      <c r="T40" s="351">
        <v>90</v>
      </c>
      <c r="U40" s="434">
        <v>72</v>
      </c>
      <c r="V40" s="331">
        <v>68</v>
      </c>
      <c r="W40" s="331">
        <v>63</v>
      </c>
      <c r="X40" s="331">
        <v>57</v>
      </c>
      <c r="Y40" s="331">
        <v>50</v>
      </c>
      <c r="Z40" s="331">
        <v>51</v>
      </c>
      <c r="AA40" s="331">
        <v>54</v>
      </c>
      <c r="AB40" s="331">
        <v>42</v>
      </c>
      <c r="AC40" s="331">
        <v>29</v>
      </c>
      <c r="AD40" s="331">
        <v>47</v>
      </c>
      <c r="AE40" s="349">
        <v>36</v>
      </c>
    </row>
    <row r="41" spans="1:31" s="81" customFormat="1" ht="13.5" thickBot="1" x14ac:dyDescent="0.25">
      <c r="A41" s="357" t="s">
        <v>105</v>
      </c>
      <c r="B41" s="404">
        <v>51</v>
      </c>
      <c r="C41" s="404">
        <v>47</v>
      </c>
      <c r="D41" s="404">
        <v>62</v>
      </c>
      <c r="E41" s="404">
        <v>61</v>
      </c>
      <c r="F41" s="404">
        <v>57</v>
      </c>
      <c r="G41" s="404">
        <v>60</v>
      </c>
      <c r="H41" s="404">
        <v>56</v>
      </c>
      <c r="I41" s="404">
        <v>63</v>
      </c>
      <c r="J41" s="404">
        <v>62</v>
      </c>
      <c r="K41" s="404">
        <v>77</v>
      </c>
      <c r="L41" s="404">
        <v>82</v>
      </c>
      <c r="M41" s="404">
        <v>80</v>
      </c>
      <c r="N41" s="404">
        <v>55</v>
      </c>
      <c r="O41" s="405">
        <v>47</v>
      </c>
      <c r="P41" s="405">
        <v>52</v>
      </c>
      <c r="Q41" s="405">
        <v>39</v>
      </c>
      <c r="R41" s="405">
        <v>44</v>
      </c>
      <c r="S41" s="405">
        <v>37</v>
      </c>
      <c r="T41" s="405">
        <v>44</v>
      </c>
      <c r="U41" s="406">
        <v>54</v>
      </c>
      <c r="V41" s="405">
        <v>26</v>
      </c>
      <c r="W41" s="405">
        <v>35</v>
      </c>
      <c r="X41" s="405">
        <v>24</v>
      </c>
      <c r="Y41" s="405">
        <v>26</v>
      </c>
      <c r="Z41" s="405">
        <v>28</v>
      </c>
      <c r="AA41" s="405">
        <v>28</v>
      </c>
      <c r="AB41" s="405">
        <v>23</v>
      </c>
      <c r="AC41" s="405">
        <v>17</v>
      </c>
      <c r="AD41" s="405">
        <v>13</v>
      </c>
      <c r="AE41" s="407">
        <v>17</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209</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3900-000000000000}"/>
  </hyperlinks>
  <pageMargins left="0.75" right="0.75" top="1" bottom="1" header="0.5" footer="0.5"/>
  <pageSetup paperSize="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A90"/>
  <sheetViews>
    <sheetView workbookViewId="0">
      <selection activeCell="E2" sqref="E2"/>
    </sheetView>
  </sheetViews>
  <sheetFormatPr defaultRowHeight="12.75" x14ac:dyDescent="0.2"/>
  <cols>
    <col min="13" max="13" width="3.7109375" customWidth="1"/>
    <col min="24" max="24" width="5.140625" customWidth="1"/>
  </cols>
  <sheetData>
    <row r="2" spans="1:1" ht="15.75" x14ac:dyDescent="0.25">
      <c r="A2" s="25" t="s">
        <v>237</v>
      </c>
    </row>
    <row r="88" spans="1:1" ht="14.25" customHeight="1" x14ac:dyDescent="0.2"/>
    <row r="90" spans="1:1" ht="15.75" x14ac:dyDescent="0.25">
      <c r="A90" s="25" t="s">
        <v>237</v>
      </c>
    </row>
  </sheetData>
  <hyperlinks>
    <hyperlink ref="A2" location="'Figure Index'!A1" display="List of Figures in this Workbook" xr:uid="{00000000-0004-0000-3A00-000000000000}"/>
    <hyperlink ref="A90" location="'Figure Index'!A1" display="List of Figures in this Workbook" xr:uid="{00000000-0004-0000-3A00-000001000000}"/>
  </hyperlinks>
  <pageMargins left="0.46" right="0.52"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36"/>
  <sheetViews>
    <sheetView workbookViewId="0">
      <selection activeCell="A2" sqref="A2"/>
    </sheetView>
  </sheetViews>
  <sheetFormatPr defaultRowHeight="12" x14ac:dyDescent="0.2"/>
  <cols>
    <col min="1" max="1" width="26.85546875" style="2" customWidth="1"/>
    <col min="2" max="8" width="6" style="2" bestFit="1" customWidth="1"/>
    <col min="9" max="26" width="6" style="2" customWidth="1"/>
    <col min="27" max="16384" width="9.140625" style="2"/>
  </cols>
  <sheetData>
    <row r="1" spans="1:26" ht="19.5" x14ac:dyDescent="0.2">
      <c r="A1" s="47" t="s">
        <v>252</v>
      </c>
      <c r="B1" s="33"/>
      <c r="C1" s="33"/>
      <c r="D1" s="33"/>
      <c r="E1" s="33"/>
      <c r="F1" s="33"/>
      <c r="G1" s="33"/>
      <c r="H1" s="33"/>
      <c r="I1" s="33"/>
      <c r="J1" s="33"/>
      <c r="K1" s="33"/>
      <c r="L1" s="33"/>
      <c r="M1" s="33"/>
      <c r="N1" s="33"/>
      <c r="O1" s="33"/>
      <c r="P1" s="33"/>
      <c r="Q1" s="33"/>
      <c r="R1" s="33"/>
      <c r="S1" s="33"/>
      <c r="T1" s="33"/>
      <c r="U1" s="33"/>
      <c r="V1" s="33"/>
      <c r="W1" s="33"/>
      <c r="X1" s="33"/>
      <c r="Y1" s="33"/>
      <c r="Z1" s="33"/>
    </row>
    <row r="2" spans="1:26" ht="15.75" customHeight="1" x14ac:dyDescent="0.2">
      <c r="A2" s="47"/>
      <c r="B2" s="33"/>
      <c r="C2" s="33"/>
      <c r="D2" s="33"/>
      <c r="E2" s="33"/>
      <c r="F2" s="33"/>
      <c r="G2" s="33"/>
      <c r="H2" s="33"/>
      <c r="I2" s="33"/>
      <c r="J2" s="33"/>
      <c r="K2" s="33"/>
      <c r="L2" s="33"/>
      <c r="M2" s="33"/>
      <c r="N2" s="33"/>
      <c r="O2" s="33"/>
      <c r="P2" s="33"/>
      <c r="Q2" s="33"/>
      <c r="R2" s="33"/>
      <c r="S2" s="33"/>
      <c r="T2" s="33"/>
      <c r="U2" s="33"/>
      <c r="V2" s="33"/>
      <c r="W2" s="33"/>
      <c r="X2" s="33"/>
      <c r="Y2" s="33"/>
      <c r="Z2" s="33"/>
    </row>
    <row r="3" spans="1:26" ht="15.75" x14ac:dyDescent="0.2">
      <c r="A3" s="34" t="s">
        <v>423</v>
      </c>
      <c r="B3" s="33"/>
      <c r="C3" s="33"/>
      <c r="D3" s="33"/>
      <c r="E3" s="33"/>
      <c r="F3" s="33"/>
      <c r="G3" s="33"/>
      <c r="H3" s="33"/>
      <c r="I3" s="33"/>
      <c r="J3" s="33"/>
      <c r="K3" s="33"/>
      <c r="L3" s="33"/>
      <c r="M3" s="33"/>
      <c r="N3" s="33"/>
      <c r="O3" s="33"/>
      <c r="P3" s="33"/>
      <c r="Q3" s="33"/>
      <c r="R3" s="33"/>
      <c r="S3" s="33"/>
      <c r="T3" s="33"/>
      <c r="U3" s="33"/>
      <c r="V3" s="33"/>
      <c r="W3" s="33"/>
      <c r="X3" s="33"/>
      <c r="Y3" s="33"/>
      <c r="Z3" s="33"/>
    </row>
    <row r="4" spans="1:26" ht="16.5" thickBot="1" x14ac:dyDescent="0.25">
      <c r="A4" s="41"/>
      <c r="B4" s="33"/>
      <c r="C4" s="33"/>
      <c r="D4" s="33"/>
      <c r="E4" s="33"/>
      <c r="F4" s="33"/>
      <c r="G4" s="33"/>
      <c r="H4" s="33"/>
      <c r="I4" s="33"/>
      <c r="J4" s="33"/>
      <c r="K4" s="33"/>
      <c r="L4" s="33"/>
      <c r="M4" s="33"/>
      <c r="N4" s="33"/>
      <c r="O4" s="33"/>
      <c r="P4" s="33"/>
      <c r="Q4" s="33"/>
      <c r="R4" s="33"/>
      <c r="S4" s="33"/>
      <c r="T4" s="33"/>
      <c r="U4" s="33"/>
      <c r="V4" s="33"/>
      <c r="W4" s="33"/>
      <c r="X4" s="33"/>
      <c r="Y4" s="33"/>
      <c r="Z4" s="33"/>
    </row>
    <row r="5" spans="1:26" s="5" customFormat="1" ht="14.25" thickTop="1" thickBot="1" x14ac:dyDescent="0.25">
      <c r="A5" s="926" t="s">
        <v>425</v>
      </c>
      <c r="B5" s="927"/>
      <c r="C5" s="927"/>
      <c r="D5" s="927"/>
      <c r="E5" s="927"/>
      <c r="F5" s="927"/>
      <c r="G5" s="927"/>
      <c r="H5" s="927"/>
      <c r="I5" s="927"/>
      <c r="J5" s="927"/>
      <c r="K5" s="927"/>
      <c r="L5" s="927"/>
      <c r="M5" s="927"/>
      <c r="N5" s="927"/>
      <c r="O5" s="927"/>
      <c r="P5" s="927"/>
      <c r="Q5" s="927"/>
      <c r="R5" s="927"/>
      <c r="S5" s="927"/>
      <c r="T5" s="927"/>
      <c r="U5" s="927"/>
      <c r="V5" s="927"/>
      <c r="W5" s="927"/>
      <c r="X5" s="927"/>
      <c r="Y5" s="927"/>
      <c r="Z5" s="928"/>
    </row>
    <row r="6" spans="1:26" s="5" customFormat="1" ht="13.5" thickBot="1" x14ac:dyDescent="0.25">
      <c r="A6" s="292"/>
      <c r="B6" s="293">
        <v>1994</v>
      </c>
      <c r="C6" s="293">
        <v>1995</v>
      </c>
      <c r="D6" s="293">
        <v>1996</v>
      </c>
      <c r="E6" s="293">
        <v>1997</v>
      </c>
      <c r="F6" s="293">
        <v>1998</v>
      </c>
      <c r="G6" s="293">
        <v>1999</v>
      </c>
      <c r="H6" s="293">
        <v>2000</v>
      </c>
      <c r="I6" s="293">
        <v>2001</v>
      </c>
      <c r="J6" s="293">
        <v>2002</v>
      </c>
      <c r="K6" s="293">
        <v>2003</v>
      </c>
      <c r="L6" s="294">
        <v>2004</v>
      </c>
      <c r="M6" s="294">
        <v>2005</v>
      </c>
      <c r="N6" s="294">
        <v>2006</v>
      </c>
      <c r="O6" s="294">
        <v>2007</v>
      </c>
      <c r="P6" s="294">
        <v>2008</v>
      </c>
      <c r="Q6" s="295">
        <v>2009</v>
      </c>
      <c r="R6" s="295">
        <v>2010</v>
      </c>
      <c r="S6" s="295">
        <v>2011</v>
      </c>
      <c r="T6" s="295">
        <v>2012</v>
      </c>
      <c r="U6" s="295">
        <v>2013</v>
      </c>
      <c r="V6" s="295">
        <v>2014</v>
      </c>
      <c r="W6" s="295">
        <v>2015</v>
      </c>
      <c r="X6" s="295">
        <v>2016</v>
      </c>
      <c r="Y6" s="295">
        <v>2017</v>
      </c>
      <c r="Z6" s="126">
        <v>2018</v>
      </c>
    </row>
    <row r="7" spans="1:26" ht="12.75" x14ac:dyDescent="0.2">
      <c r="A7" s="296" t="s">
        <v>0</v>
      </c>
      <c r="B7" s="297"/>
      <c r="C7" s="297"/>
      <c r="D7" s="297"/>
      <c r="E7" s="297"/>
      <c r="F7" s="297"/>
      <c r="G7" s="297"/>
      <c r="H7" s="297"/>
      <c r="I7" s="297"/>
      <c r="J7" s="297"/>
      <c r="K7" s="297"/>
      <c r="L7" s="298"/>
      <c r="M7" s="298"/>
      <c r="N7" s="298"/>
      <c r="O7" s="298"/>
      <c r="P7" s="298"/>
      <c r="Q7" s="299"/>
      <c r="R7" s="299"/>
      <c r="S7" s="299"/>
      <c r="T7" s="299"/>
      <c r="U7" s="299"/>
      <c r="V7" s="299"/>
      <c r="W7" s="299"/>
      <c r="X7" s="299"/>
      <c r="Y7" s="299"/>
      <c r="Z7" s="144"/>
    </row>
    <row r="8" spans="1:26" ht="12.75" x14ac:dyDescent="0.2">
      <c r="A8" s="300" t="s">
        <v>1</v>
      </c>
      <c r="B8" s="297">
        <v>14</v>
      </c>
      <c r="C8" s="297">
        <v>13</v>
      </c>
      <c r="D8" s="301">
        <v>9</v>
      </c>
      <c r="E8" s="301">
        <v>14</v>
      </c>
      <c r="F8" s="301">
        <v>12</v>
      </c>
      <c r="G8" s="301">
        <v>4</v>
      </c>
      <c r="H8" s="301">
        <v>15</v>
      </c>
      <c r="I8" s="301">
        <v>13</v>
      </c>
      <c r="J8" s="301">
        <v>12</v>
      </c>
      <c r="K8" s="301">
        <v>7</v>
      </c>
      <c r="L8" s="298">
        <v>16</v>
      </c>
      <c r="M8" s="301">
        <v>7</v>
      </c>
      <c r="N8" s="301">
        <v>14</v>
      </c>
      <c r="O8" s="298">
        <v>8</v>
      </c>
      <c r="P8" s="298">
        <v>9</v>
      </c>
      <c r="Q8" s="230">
        <v>11</v>
      </c>
      <c r="R8" s="230">
        <v>7</v>
      </c>
      <c r="S8" s="230">
        <v>13</v>
      </c>
      <c r="T8" s="230">
        <v>7</v>
      </c>
      <c r="U8" s="230">
        <v>7</v>
      </c>
      <c r="V8" s="230">
        <v>7</v>
      </c>
      <c r="W8" s="230">
        <v>4</v>
      </c>
      <c r="X8" s="230">
        <v>9</v>
      </c>
      <c r="Y8" s="230">
        <v>6</v>
      </c>
      <c r="Z8" s="247">
        <v>6</v>
      </c>
    </row>
    <row r="9" spans="1:26" ht="12.75" x14ac:dyDescent="0.2">
      <c r="A9" s="300" t="s">
        <v>2</v>
      </c>
      <c r="B9" s="297">
        <v>156</v>
      </c>
      <c r="C9" s="297">
        <v>153</v>
      </c>
      <c r="D9" s="301">
        <v>107</v>
      </c>
      <c r="E9" s="301">
        <v>106</v>
      </c>
      <c r="F9" s="301">
        <v>98</v>
      </c>
      <c r="G9" s="301">
        <v>112</v>
      </c>
      <c r="H9" s="301">
        <v>103</v>
      </c>
      <c r="I9" s="301">
        <v>100</v>
      </c>
      <c r="J9" s="301">
        <v>85</v>
      </c>
      <c r="K9" s="301">
        <v>112</v>
      </c>
      <c r="L9" s="298">
        <v>97</v>
      </c>
      <c r="M9" s="301">
        <v>118</v>
      </c>
      <c r="N9" s="301">
        <v>87</v>
      </c>
      <c r="O9" s="298">
        <v>78</v>
      </c>
      <c r="P9" s="298">
        <v>73</v>
      </c>
      <c r="Q9" s="230">
        <v>66</v>
      </c>
      <c r="R9" s="230">
        <v>87</v>
      </c>
      <c r="S9" s="230">
        <v>66</v>
      </c>
      <c r="T9" s="230">
        <v>61</v>
      </c>
      <c r="U9" s="230">
        <v>72</v>
      </c>
      <c r="V9" s="230">
        <v>84</v>
      </c>
      <c r="W9" s="230">
        <v>77</v>
      </c>
      <c r="X9" s="230">
        <v>76</v>
      </c>
      <c r="Y9" s="230">
        <v>79</v>
      </c>
      <c r="Z9" s="247">
        <v>76</v>
      </c>
    </row>
    <row r="10" spans="1:26" ht="13.5" thickBot="1" x14ac:dyDescent="0.25">
      <c r="A10" s="302" t="s">
        <v>3</v>
      </c>
      <c r="B10" s="303">
        <v>1470</v>
      </c>
      <c r="C10" s="303">
        <v>1447</v>
      </c>
      <c r="D10" s="303">
        <v>1551</v>
      </c>
      <c r="E10" s="303">
        <v>1618</v>
      </c>
      <c r="F10" s="303">
        <v>1598</v>
      </c>
      <c r="G10" s="303">
        <v>1619</v>
      </c>
      <c r="H10" s="303">
        <v>1764</v>
      </c>
      <c r="I10" s="303">
        <v>1600</v>
      </c>
      <c r="J10" s="303">
        <v>1461</v>
      </c>
      <c r="K10" s="303">
        <v>1459</v>
      </c>
      <c r="L10" s="304">
        <v>1327</v>
      </c>
      <c r="M10" s="304">
        <v>1346</v>
      </c>
      <c r="N10" s="304">
        <v>1205</v>
      </c>
      <c r="O10" s="304">
        <v>1108</v>
      </c>
      <c r="P10" s="304">
        <v>963</v>
      </c>
      <c r="Q10" s="305">
        <v>920</v>
      </c>
      <c r="R10" s="305">
        <v>728</v>
      </c>
      <c r="S10" s="305">
        <v>664</v>
      </c>
      <c r="T10" s="305">
        <v>623</v>
      </c>
      <c r="U10" s="305">
        <v>509</v>
      </c>
      <c r="V10" s="305">
        <v>541</v>
      </c>
      <c r="W10" s="305">
        <v>442</v>
      </c>
      <c r="X10" s="305">
        <v>390</v>
      </c>
      <c r="Y10" s="305">
        <v>562</v>
      </c>
      <c r="Z10" s="306">
        <v>485</v>
      </c>
    </row>
    <row r="11" spans="1:26" ht="13.5" thickBot="1" x14ac:dyDescent="0.25">
      <c r="A11" s="302" t="s">
        <v>4</v>
      </c>
      <c r="B11" s="303">
        <v>1640</v>
      </c>
      <c r="C11" s="303">
        <v>1613</v>
      </c>
      <c r="D11" s="303">
        <v>1667</v>
      </c>
      <c r="E11" s="303">
        <v>1738</v>
      </c>
      <c r="F11" s="303">
        <v>1708</v>
      </c>
      <c r="G11" s="303">
        <v>1735</v>
      </c>
      <c r="H11" s="303">
        <v>1882</v>
      </c>
      <c r="I11" s="303">
        <v>1713</v>
      </c>
      <c r="J11" s="303">
        <v>1558</v>
      </c>
      <c r="K11" s="303">
        <v>1578</v>
      </c>
      <c r="L11" s="304">
        <v>1440</v>
      </c>
      <c r="M11" s="304">
        <v>1471</v>
      </c>
      <c r="N11" s="304">
        <v>1306</v>
      </c>
      <c r="O11" s="304">
        <v>1194</v>
      </c>
      <c r="P11" s="304">
        <v>1045</v>
      </c>
      <c r="Q11" s="305">
        <v>997</v>
      </c>
      <c r="R11" s="305">
        <v>822</v>
      </c>
      <c r="S11" s="305">
        <v>743</v>
      </c>
      <c r="T11" s="305">
        <v>691</v>
      </c>
      <c r="U11" s="305">
        <v>588</v>
      </c>
      <c r="V11" s="305">
        <v>632</v>
      </c>
      <c r="W11" s="305">
        <v>523</v>
      </c>
      <c r="X11" s="305">
        <v>475</v>
      </c>
      <c r="Y11" s="305">
        <v>647</v>
      </c>
      <c r="Z11" s="306">
        <v>567</v>
      </c>
    </row>
    <row r="12" spans="1:26" ht="13.5" thickBot="1" x14ac:dyDescent="0.25">
      <c r="A12" s="302" t="s">
        <v>5</v>
      </c>
      <c r="B12" s="303">
        <v>170</v>
      </c>
      <c r="C12" s="303">
        <v>166</v>
      </c>
      <c r="D12" s="303">
        <v>116</v>
      </c>
      <c r="E12" s="303">
        <v>120</v>
      </c>
      <c r="F12" s="303">
        <v>110</v>
      </c>
      <c r="G12" s="303">
        <v>116</v>
      </c>
      <c r="H12" s="303">
        <v>118</v>
      </c>
      <c r="I12" s="303">
        <v>113</v>
      </c>
      <c r="J12" s="303">
        <v>97</v>
      </c>
      <c r="K12" s="303">
        <v>119</v>
      </c>
      <c r="L12" s="304">
        <v>113</v>
      </c>
      <c r="M12" s="304">
        <v>125</v>
      </c>
      <c r="N12" s="304">
        <v>101</v>
      </c>
      <c r="O12" s="304">
        <v>86</v>
      </c>
      <c r="P12" s="304">
        <v>82</v>
      </c>
      <c r="Q12" s="305">
        <v>77</v>
      </c>
      <c r="R12" s="305">
        <v>94</v>
      </c>
      <c r="S12" s="305">
        <v>79</v>
      </c>
      <c r="T12" s="305">
        <v>68</v>
      </c>
      <c r="U12" s="305">
        <v>79</v>
      </c>
      <c r="V12" s="305">
        <v>91</v>
      </c>
      <c r="W12" s="305">
        <v>81</v>
      </c>
      <c r="X12" s="305">
        <v>85</v>
      </c>
      <c r="Y12" s="305">
        <v>85</v>
      </c>
      <c r="Z12" s="306">
        <v>82</v>
      </c>
    </row>
    <row r="13" spans="1:26" ht="13.5" thickBot="1" x14ac:dyDescent="0.25">
      <c r="A13" s="300" t="s">
        <v>6</v>
      </c>
      <c r="B13" s="307">
        <v>265.2</v>
      </c>
      <c r="C13" s="307">
        <v>265.39999999999998</v>
      </c>
      <c r="D13" s="307">
        <v>265.39999999999998</v>
      </c>
      <c r="E13" s="307">
        <v>265.8</v>
      </c>
      <c r="F13" s="307">
        <v>267.5</v>
      </c>
      <c r="G13" s="307">
        <v>267.39999999999998</v>
      </c>
      <c r="H13" s="307">
        <v>267.60000000000002</v>
      </c>
      <c r="I13" s="307">
        <v>261.3</v>
      </c>
      <c r="J13" s="307">
        <v>261.5</v>
      </c>
      <c r="K13" s="308">
        <v>263.8</v>
      </c>
      <c r="L13" s="309">
        <v>263.8</v>
      </c>
      <c r="M13" s="310">
        <v>264.8</v>
      </c>
      <c r="N13" s="310">
        <v>265.39999999999998</v>
      </c>
      <c r="O13" s="310">
        <v>262.39999999999998</v>
      </c>
      <c r="P13" s="310">
        <v>262.3</v>
      </c>
      <c r="Q13" s="311">
        <v>263.7</v>
      </c>
      <c r="R13" s="311">
        <v>265.10000000000002</v>
      </c>
      <c r="S13" s="311">
        <v>266.5</v>
      </c>
      <c r="T13" s="311">
        <v>277.3</v>
      </c>
      <c r="U13" s="311">
        <v>278.98399999999998</v>
      </c>
      <c r="V13" s="311">
        <v>280.05700000000002</v>
      </c>
      <c r="W13" s="311">
        <v>280.43900000000002</v>
      </c>
      <c r="X13" s="311">
        <v>281.61900000000003</v>
      </c>
      <c r="Y13" s="311">
        <v>283.11500000000001</v>
      </c>
      <c r="Z13" s="312">
        <v>284.81299999999999</v>
      </c>
    </row>
    <row r="14" spans="1:26" ht="13.5" thickBot="1" x14ac:dyDescent="0.25">
      <c r="A14" s="313" t="s">
        <v>335</v>
      </c>
      <c r="B14" s="314">
        <v>64</v>
      </c>
      <c r="C14" s="314">
        <v>63</v>
      </c>
      <c r="D14" s="314">
        <v>44</v>
      </c>
      <c r="E14" s="314">
        <v>45</v>
      </c>
      <c r="F14" s="314">
        <v>41</v>
      </c>
      <c r="G14" s="314">
        <v>43</v>
      </c>
      <c r="H14" s="314">
        <v>44</v>
      </c>
      <c r="I14" s="314">
        <v>43</v>
      </c>
      <c r="J14" s="314">
        <v>37</v>
      </c>
      <c r="K14" s="314">
        <v>45</v>
      </c>
      <c r="L14" s="315">
        <v>43</v>
      </c>
      <c r="M14" s="304">
        <v>47</v>
      </c>
      <c r="N14" s="304">
        <v>38</v>
      </c>
      <c r="O14" s="304">
        <v>33</v>
      </c>
      <c r="P14" s="304">
        <v>31</v>
      </c>
      <c r="Q14" s="316">
        <v>29.199848312476298</v>
      </c>
      <c r="R14" s="316">
        <v>35.646568069776265</v>
      </c>
      <c r="S14" s="316">
        <v>29.643527204502817</v>
      </c>
      <c r="T14" s="316">
        <v>24.522178146411829</v>
      </c>
      <c r="U14" s="316">
        <v>28.317036102428812</v>
      </c>
      <c r="V14" s="316">
        <v>32.493385275140419</v>
      </c>
      <c r="W14" s="316">
        <v>28.883286561426907</v>
      </c>
      <c r="X14" s="316">
        <v>30.182622621343018</v>
      </c>
      <c r="Y14" s="316">
        <v>30.023135474983665</v>
      </c>
      <c r="Z14" s="317">
        <v>28.790820643720618</v>
      </c>
    </row>
    <row r="15" spans="1:26" ht="12.75" x14ac:dyDescent="0.2">
      <c r="A15" s="318" t="s">
        <v>8</v>
      </c>
      <c r="B15" s="314"/>
      <c r="C15" s="314"/>
      <c r="D15" s="314"/>
      <c r="E15" s="314"/>
      <c r="F15" s="314"/>
      <c r="G15" s="314"/>
      <c r="H15" s="314"/>
      <c r="I15" s="314"/>
      <c r="J15" s="314"/>
      <c r="K15" s="314"/>
      <c r="L15" s="315"/>
      <c r="M15" s="298"/>
      <c r="N15" s="298"/>
      <c r="O15" s="298"/>
      <c r="P15" s="298"/>
      <c r="Q15" s="299"/>
      <c r="R15" s="299"/>
      <c r="S15" s="299"/>
      <c r="T15" s="299"/>
      <c r="U15" s="299"/>
      <c r="V15" s="299"/>
      <c r="W15" s="299"/>
      <c r="X15" s="299"/>
      <c r="Y15" s="299"/>
      <c r="Z15" s="144"/>
    </row>
    <row r="16" spans="1:26" ht="12.75" x14ac:dyDescent="0.2">
      <c r="A16" s="300" t="s">
        <v>9</v>
      </c>
      <c r="B16" s="301">
        <v>42</v>
      </c>
      <c r="C16" s="301">
        <v>42</v>
      </c>
      <c r="D16" s="301">
        <v>32</v>
      </c>
      <c r="E16" s="301">
        <v>34</v>
      </c>
      <c r="F16" s="301">
        <v>28</v>
      </c>
      <c r="G16" s="301">
        <v>30</v>
      </c>
      <c r="H16" s="301">
        <v>26</v>
      </c>
      <c r="I16" s="297">
        <v>24</v>
      </c>
      <c r="J16" s="301">
        <v>14</v>
      </c>
      <c r="K16" s="297">
        <v>26</v>
      </c>
      <c r="L16" s="298">
        <v>24</v>
      </c>
      <c r="M16" s="298">
        <v>25</v>
      </c>
      <c r="N16" s="298">
        <v>19</v>
      </c>
      <c r="O16" s="298">
        <v>13</v>
      </c>
      <c r="P16" s="298">
        <v>17</v>
      </c>
      <c r="Q16" s="299">
        <v>11</v>
      </c>
      <c r="R16" s="299">
        <v>22</v>
      </c>
      <c r="S16" s="299">
        <v>13</v>
      </c>
      <c r="T16" s="299">
        <v>8</v>
      </c>
      <c r="U16" s="299">
        <v>15</v>
      </c>
      <c r="V16" s="299">
        <v>11</v>
      </c>
      <c r="W16" s="299">
        <v>12</v>
      </c>
      <c r="X16" s="299">
        <v>14</v>
      </c>
      <c r="Y16" s="299">
        <v>12</v>
      </c>
      <c r="Z16" s="144">
        <v>18</v>
      </c>
    </row>
    <row r="17" spans="1:26" ht="13.5" thickBot="1" x14ac:dyDescent="0.25">
      <c r="A17" s="302" t="s">
        <v>10</v>
      </c>
      <c r="B17" s="303">
        <v>376</v>
      </c>
      <c r="C17" s="303">
        <v>316</v>
      </c>
      <c r="D17" s="303">
        <v>316</v>
      </c>
      <c r="E17" s="303">
        <v>336</v>
      </c>
      <c r="F17" s="303">
        <v>286</v>
      </c>
      <c r="G17" s="303">
        <v>317</v>
      </c>
      <c r="H17" s="303">
        <v>315</v>
      </c>
      <c r="I17" s="303">
        <v>317</v>
      </c>
      <c r="J17" s="303">
        <v>249</v>
      </c>
      <c r="K17" s="303">
        <v>265</v>
      </c>
      <c r="L17" s="304">
        <v>239</v>
      </c>
      <c r="M17" s="304">
        <v>240</v>
      </c>
      <c r="N17" s="304">
        <v>192</v>
      </c>
      <c r="O17" s="304">
        <v>161</v>
      </c>
      <c r="P17" s="304">
        <v>141</v>
      </c>
      <c r="Q17" s="305">
        <v>133</v>
      </c>
      <c r="R17" s="305">
        <v>135</v>
      </c>
      <c r="S17" s="305">
        <v>117</v>
      </c>
      <c r="T17" s="305">
        <v>86</v>
      </c>
      <c r="U17" s="305">
        <v>84</v>
      </c>
      <c r="V17" s="305">
        <v>92</v>
      </c>
      <c r="W17" s="305">
        <v>71</v>
      </c>
      <c r="X17" s="305">
        <v>69</v>
      </c>
      <c r="Y17" s="305">
        <v>85</v>
      </c>
      <c r="Z17" s="306">
        <v>83</v>
      </c>
    </row>
    <row r="18" spans="1:26" ht="13.5" thickBot="1" x14ac:dyDescent="0.25">
      <c r="A18" s="302" t="s">
        <v>11</v>
      </c>
      <c r="B18" s="319">
        <v>58</v>
      </c>
      <c r="C18" s="303">
        <v>57.7</v>
      </c>
      <c r="D18" s="303">
        <v>57.5</v>
      </c>
      <c r="E18" s="303">
        <v>57.4</v>
      </c>
      <c r="F18" s="303">
        <v>57.5</v>
      </c>
      <c r="G18" s="303">
        <v>57.5</v>
      </c>
      <c r="H18" s="303">
        <v>57.1</v>
      </c>
      <c r="I18" s="303">
        <v>56.4</v>
      </c>
      <c r="J18" s="303">
        <v>55.9</v>
      </c>
      <c r="K18" s="303">
        <v>55.9</v>
      </c>
      <c r="L18" s="304">
        <v>55.9</v>
      </c>
      <c r="M18" s="304">
        <v>55.6</v>
      </c>
      <c r="N18" s="304">
        <v>55.4</v>
      </c>
      <c r="O18" s="304">
        <v>54.9</v>
      </c>
      <c r="P18" s="304">
        <v>54.7</v>
      </c>
      <c r="Q18" s="305">
        <v>54.8</v>
      </c>
      <c r="R18" s="305">
        <v>55.1</v>
      </c>
      <c r="S18" s="305">
        <v>55.5</v>
      </c>
      <c r="T18" s="305">
        <v>57.2</v>
      </c>
      <c r="U18" s="311">
        <v>57.883000000000003</v>
      </c>
      <c r="V18" s="311">
        <v>58.305</v>
      </c>
      <c r="W18" s="311">
        <v>58.426000000000002</v>
      </c>
      <c r="X18" s="311">
        <v>58.985999999999997</v>
      </c>
      <c r="Y18" s="311">
        <v>59.713000000000001</v>
      </c>
      <c r="Z18" s="312">
        <v>60.515999999999998</v>
      </c>
    </row>
    <row r="19" spans="1:26" ht="13.5" thickBot="1" x14ac:dyDescent="0.25">
      <c r="A19" s="300" t="s">
        <v>335</v>
      </c>
      <c r="B19" s="297">
        <v>72</v>
      </c>
      <c r="C19" s="297">
        <v>73</v>
      </c>
      <c r="D19" s="297">
        <v>56</v>
      </c>
      <c r="E19" s="297">
        <v>59</v>
      </c>
      <c r="F19" s="297">
        <v>49</v>
      </c>
      <c r="G19" s="297">
        <v>52</v>
      </c>
      <c r="H19" s="297">
        <v>46</v>
      </c>
      <c r="I19" s="297">
        <v>43</v>
      </c>
      <c r="J19" s="297">
        <v>25</v>
      </c>
      <c r="K19" s="297">
        <v>47</v>
      </c>
      <c r="L19" s="298">
        <v>43</v>
      </c>
      <c r="M19" s="304">
        <v>45</v>
      </c>
      <c r="N19" s="304">
        <v>34</v>
      </c>
      <c r="O19" s="304">
        <v>24</v>
      </c>
      <c r="P19" s="304">
        <v>31</v>
      </c>
      <c r="Q19" s="316">
        <v>20.072992700729927</v>
      </c>
      <c r="R19" s="316">
        <v>40.145985401459853</v>
      </c>
      <c r="S19" s="316">
        <v>23.423423423423426</v>
      </c>
      <c r="T19" s="316">
        <v>13.986013986013987</v>
      </c>
      <c r="U19" s="316">
        <v>25.914344453466477</v>
      </c>
      <c r="V19" s="316">
        <v>18.866306491724551</v>
      </c>
      <c r="W19" s="316">
        <v>20.538801218635538</v>
      </c>
      <c r="X19" s="316">
        <v>23.734445461634966</v>
      </c>
      <c r="Y19" s="316">
        <v>20.096126471622597</v>
      </c>
      <c r="Z19" s="317">
        <v>29.744199881023203</v>
      </c>
    </row>
    <row r="20" spans="1:26" ht="12.75" x14ac:dyDescent="0.2">
      <c r="A20" s="318" t="s">
        <v>12</v>
      </c>
      <c r="B20" s="314"/>
      <c r="C20" s="314"/>
      <c r="D20" s="314"/>
      <c r="E20" s="314"/>
      <c r="F20" s="314"/>
      <c r="G20" s="314"/>
      <c r="H20" s="314"/>
      <c r="I20" s="314"/>
      <c r="J20" s="314"/>
      <c r="K20" s="314"/>
      <c r="L20" s="315"/>
      <c r="M20" s="298"/>
      <c r="N20" s="298"/>
      <c r="O20" s="298"/>
      <c r="P20" s="298"/>
      <c r="Q20" s="299"/>
      <c r="R20" s="299"/>
      <c r="S20" s="299"/>
      <c r="T20" s="299"/>
      <c r="U20" s="299"/>
      <c r="V20" s="299"/>
      <c r="W20" s="299"/>
      <c r="X20" s="299"/>
      <c r="Y20" s="299"/>
      <c r="Z20" s="144"/>
    </row>
    <row r="21" spans="1:26" ht="12.75" x14ac:dyDescent="0.2">
      <c r="A21" s="300" t="s">
        <v>13</v>
      </c>
      <c r="B21" s="297">
        <v>79</v>
      </c>
      <c r="C21" s="297">
        <v>61</v>
      </c>
      <c r="D21" s="297">
        <v>45</v>
      </c>
      <c r="E21" s="297">
        <v>69</v>
      </c>
      <c r="F21" s="297">
        <v>56</v>
      </c>
      <c r="G21" s="297">
        <v>68</v>
      </c>
      <c r="H21" s="297">
        <v>105</v>
      </c>
      <c r="I21" s="297">
        <v>114</v>
      </c>
      <c r="J21" s="297">
        <v>76</v>
      </c>
      <c r="K21" s="297">
        <v>88</v>
      </c>
      <c r="L21" s="298">
        <v>72</v>
      </c>
      <c r="M21" s="298">
        <v>104</v>
      </c>
      <c r="N21" s="298">
        <v>86</v>
      </c>
      <c r="O21" s="298">
        <v>76</v>
      </c>
      <c r="P21" s="298">
        <v>73</v>
      </c>
      <c r="Q21" s="299">
        <v>52</v>
      </c>
      <c r="R21" s="299">
        <v>63</v>
      </c>
      <c r="S21" s="299">
        <v>65</v>
      </c>
      <c r="T21" s="299">
        <v>62</v>
      </c>
      <c r="U21" s="299">
        <v>51</v>
      </c>
      <c r="V21" s="299">
        <v>63</v>
      </c>
      <c r="W21" s="299">
        <v>43</v>
      </c>
      <c r="X21" s="299">
        <v>38</v>
      </c>
      <c r="Y21" s="299">
        <v>52</v>
      </c>
      <c r="Z21" s="144">
        <v>46</v>
      </c>
    </row>
    <row r="22" spans="1:26" ht="12.75" x14ac:dyDescent="0.2">
      <c r="A22" s="300" t="s">
        <v>14</v>
      </c>
      <c r="B22" s="297">
        <v>980</v>
      </c>
      <c r="C22" s="297">
        <v>1033</v>
      </c>
      <c r="D22" s="297">
        <v>1067</v>
      </c>
      <c r="E22" s="297">
        <v>1164</v>
      </c>
      <c r="F22" s="297">
        <v>1139</v>
      </c>
      <c r="G22" s="297">
        <v>1105</v>
      </c>
      <c r="H22" s="297">
        <v>1270</v>
      </c>
      <c r="I22" s="297">
        <v>1052</v>
      </c>
      <c r="J22" s="297">
        <v>1035</v>
      </c>
      <c r="K22" s="297">
        <v>992</v>
      </c>
      <c r="L22" s="298">
        <v>967</v>
      </c>
      <c r="M22" s="298">
        <v>942</v>
      </c>
      <c r="N22" s="298">
        <v>824</v>
      </c>
      <c r="O22" s="298">
        <v>775</v>
      </c>
      <c r="P22" s="298">
        <v>618</v>
      </c>
      <c r="Q22" s="299">
        <v>684</v>
      </c>
      <c r="R22" s="299">
        <v>488</v>
      </c>
      <c r="S22" s="299">
        <v>442</v>
      </c>
      <c r="T22" s="299">
        <v>389</v>
      </c>
      <c r="U22" s="299">
        <v>356</v>
      </c>
      <c r="V22" s="299">
        <v>371</v>
      </c>
      <c r="W22" s="299">
        <v>315</v>
      </c>
      <c r="X22" s="299">
        <v>276</v>
      </c>
      <c r="Y22" s="299">
        <v>414</v>
      </c>
      <c r="Z22" s="144">
        <v>331</v>
      </c>
    </row>
    <row r="23" spans="1:26" ht="12.75" x14ac:dyDescent="0.2">
      <c r="A23" s="300" t="s">
        <v>15</v>
      </c>
      <c r="B23" s="297">
        <v>377</v>
      </c>
      <c r="C23" s="297">
        <v>310</v>
      </c>
      <c r="D23" s="297">
        <v>288</v>
      </c>
      <c r="E23" s="297">
        <v>315</v>
      </c>
      <c r="F23" s="297">
        <v>319</v>
      </c>
      <c r="G23" s="297">
        <v>303</v>
      </c>
      <c r="H23" s="297">
        <v>282</v>
      </c>
      <c r="I23" s="297">
        <v>324</v>
      </c>
      <c r="J23" s="297">
        <v>295</v>
      </c>
      <c r="K23" s="297">
        <v>284</v>
      </c>
      <c r="L23" s="298">
        <v>255</v>
      </c>
      <c r="M23" s="298">
        <v>266</v>
      </c>
      <c r="N23" s="298">
        <v>235</v>
      </c>
      <c r="O23" s="298">
        <v>204</v>
      </c>
      <c r="P23" s="298">
        <v>205</v>
      </c>
      <c r="Q23" s="299">
        <v>150</v>
      </c>
      <c r="R23" s="299">
        <v>165</v>
      </c>
      <c r="S23" s="299">
        <v>153</v>
      </c>
      <c r="T23" s="299">
        <v>127</v>
      </c>
      <c r="U23" s="299">
        <v>120</v>
      </c>
      <c r="V23" s="299">
        <v>123</v>
      </c>
      <c r="W23" s="299">
        <v>102</v>
      </c>
      <c r="X23" s="299">
        <v>113</v>
      </c>
      <c r="Y23" s="299">
        <v>110</v>
      </c>
      <c r="Z23" s="144">
        <v>124</v>
      </c>
    </row>
    <row r="24" spans="1:26" ht="12.75" x14ac:dyDescent="0.2">
      <c r="A24" s="300" t="s">
        <v>16</v>
      </c>
      <c r="B24" s="301">
        <v>94</v>
      </c>
      <c r="C24" s="301">
        <v>114</v>
      </c>
      <c r="D24" s="301">
        <v>116</v>
      </c>
      <c r="E24" s="301">
        <v>102</v>
      </c>
      <c r="F24" s="301">
        <v>108</v>
      </c>
      <c r="G24" s="301">
        <v>115</v>
      </c>
      <c r="H24" s="301">
        <v>121</v>
      </c>
      <c r="I24" s="297">
        <v>97</v>
      </c>
      <c r="J24" s="301">
        <v>77</v>
      </c>
      <c r="K24" s="301">
        <v>98</v>
      </c>
      <c r="L24" s="298">
        <v>83</v>
      </c>
      <c r="M24" s="298">
        <v>67</v>
      </c>
      <c r="N24" s="298">
        <v>57</v>
      </c>
      <c r="O24" s="298">
        <v>67</v>
      </c>
      <c r="P24" s="298">
        <v>74</v>
      </c>
      <c r="Q24" s="299">
        <v>48</v>
      </c>
      <c r="R24" s="299">
        <v>61</v>
      </c>
      <c r="S24" s="299">
        <v>58</v>
      </c>
      <c r="T24" s="299">
        <v>61</v>
      </c>
      <c r="U24" s="299">
        <v>39</v>
      </c>
      <c r="V24" s="299">
        <v>47</v>
      </c>
      <c r="W24" s="299">
        <v>37</v>
      </c>
      <c r="X24" s="299">
        <v>35</v>
      </c>
      <c r="Y24" s="299">
        <v>46</v>
      </c>
      <c r="Z24" s="144">
        <v>46</v>
      </c>
    </row>
    <row r="25" spans="1:26" ht="13.5" thickBot="1" x14ac:dyDescent="0.25">
      <c r="A25" s="302" t="s">
        <v>17</v>
      </c>
      <c r="B25" s="320">
        <v>110</v>
      </c>
      <c r="C25" s="320">
        <v>95</v>
      </c>
      <c r="D25" s="320">
        <v>151</v>
      </c>
      <c r="E25" s="320">
        <v>88</v>
      </c>
      <c r="F25" s="320">
        <v>86</v>
      </c>
      <c r="G25" s="320">
        <v>144</v>
      </c>
      <c r="H25" s="320">
        <v>104</v>
      </c>
      <c r="I25" s="320">
        <v>126</v>
      </c>
      <c r="J25" s="320">
        <v>75</v>
      </c>
      <c r="K25" s="320">
        <v>116</v>
      </c>
      <c r="L25" s="304">
        <v>63</v>
      </c>
      <c r="M25" s="320">
        <v>92</v>
      </c>
      <c r="N25" s="320">
        <v>104</v>
      </c>
      <c r="O25" s="304">
        <v>72</v>
      </c>
      <c r="P25" s="304">
        <v>75</v>
      </c>
      <c r="Q25" s="231">
        <v>63</v>
      </c>
      <c r="R25" s="231">
        <v>45</v>
      </c>
      <c r="S25" s="231">
        <v>25</v>
      </c>
      <c r="T25" s="231">
        <v>52</v>
      </c>
      <c r="U25" s="231">
        <v>22</v>
      </c>
      <c r="V25" s="231">
        <v>28</v>
      </c>
      <c r="W25" s="231">
        <v>26</v>
      </c>
      <c r="X25" s="231">
        <v>13</v>
      </c>
      <c r="Y25" s="231">
        <v>25</v>
      </c>
      <c r="Z25" s="248">
        <v>20</v>
      </c>
    </row>
    <row r="26" spans="1:26" ht="13.5" thickBot="1" x14ac:dyDescent="0.25">
      <c r="A26" s="321" t="s">
        <v>18</v>
      </c>
      <c r="B26" s="322">
        <v>1640</v>
      </c>
      <c r="C26" s="322">
        <v>1613</v>
      </c>
      <c r="D26" s="322">
        <v>1667</v>
      </c>
      <c r="E26" s="322">
        <v>1738</v>
      </c>
      <c r="F26" s="322">
        <v>1708</v>
      </c>
      <c r="G26" s="322">
        <v>1735</v>
      </c>
      <c r="H26" s="322">
        <v>1882</v>
      </c>
      <c r="I26" s="322">
        <v>1713</v>
      </c>
      <c r="J26" s="322">
        <v>1558</v>
      </c>
      <c r="K26" s="322">
        <v>1578</v>
      </c>
      <c r="L26" s="323">
        <v>1440</v>
      </c>
      <c r="M26" s="323">
        <v>1471</v>
      </c>
      <c r="N26" s="323">
        <v>1306</v>
      </c>
      <c r="O26" s="323">
        <v>1194</v>
      </c>
      <c r="P26" s="323">
        <v>1045</v>
      </c>
      <c r="Q26" s="324">
        <v>997</v>
      </c>
      <c r="R26" s="324">
        <v>822</v>
      </c>
      <c r="S26" s="324">
        <v>743</v>
      </c>
      <c r="T26" s="324">
        <v>691</v>
      </c>
      <c r="U26" s="324">
        <v>588</v>
      </c>
      <c r="V26" s="324">
        <v>632</v>
      </c>
      <c r="W26" s="324">
        <v>523</v>
      </c>
      <c r="X26" s="324">
        <v>475</v>
      </c>
      <c r="Y26" s="324">
        <v>647</v>
      </c>
      <c r="Z26" s="325">
        <v>567</v>
      </c>
    </row>
    <row r="27" spans="1:26" ht="13.5" thickTop="1" x14ac:dyDescent="0.2">
      <c r="A27" s="326"/>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row>
    <row r="28" spans="1:26" ht="12.75" x14ac:dyDescent="0.2">
      <c r="A28" s="326" t="s">
        <v>210</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row>
    <row r="30" spans="1:26" ht="15.75" x14ac:dyDescent="0.25">
      <c r="A30" s="25" t="str">
        <f>'Table Index'!$A$1</f>
        <v>List of Tables in this Workbook</v>
      </c>
    </row>
    <row r="35" spans="2:26" x14ac:dyDescent="0.2">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2:26" x14ac:dyDescent="0.2">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sheetData>
  <mergeCells count="1">
    <mergeCell ref="A5:Z5"/>
  </mergeCells>
  <phoneticPr fontId="0" type="noConversion"/>
  <hyperlinks>
    <hyperlink ref="A30" location="'Table Index'!A1" display="'Table Index'!A1" xr:uid="{00000000-0004-0000-0500-000000000000}"/>
  </hyperlinks>
  <pageMargins left="0.75" right="0.46" top="1" bottom="1" header="0.5" footer="0.5"/>
  <pageSetup paperSize="8"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28"/>
  <sheetViews>
    <sheetView workbookViewId="0">
      <selection activeCell="AA2" sqref="AA2"/>
    </sheetView>
  </sheetViews>
  <sheetFormatPr defaultRowHeight="12" x14ac:dyDescent="0.2"/>
  <cols>
    <col min="1" max="1" width="22.7109375" style="6" customWidth="1"/>
    <col min="2" max="26" width="5.42578125" style="6" customWidth="1"/>
    <col min="27" max="16384" width="9.140625" style="6"/>
  </cols>
  <sheetData>
    <row r="1" spans="1:26" ht="15.75" x14ac:dyDescent="0.2">
      <c r="A1" s="34" t="s">
        <v>475</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476</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14</v>
      </c>
      <c r="C6" s="297">
        <v>14</v>
      </c>
      <c r="D6" s="301">
        <v>20</v>
      </c>
      <c r="E6" s="301">
        <v>10</v>
      </c>
      <c r="F6" s="301">
        <v>4</v>
      </c>
      <c r="G6" s="301">
        <v>10</v>
      </c>
      <c r="H6" s="301">
        <v>20</v>
      </c>
      <c r="I6" s="301">
        <v>13</v>
      </c>
      <c r="J6" s="301">
        <v>9</v>
      </c>
      <c r="K6" s="301">
        <v>12</v>
      </c>
      <c r="L6" s="298">
        <v>6</v>
      </c>
      <c r="M6" s="301">
        <v>13</v>
      </c>
      <c r="N6" s="301">
        <v>11</v>
      </c>
      <c r="O6" s="298">
        <v>9</v>
      </c>
      <c r="P6" s="298">
        <v>6</v>
      </c>
      <c r="Q6" s="230">
        <v>10</v>
      </c>
      <c r="R6" s="230">
        <v>5</v>
      </c>
      <c r="S6" s="230">
        <v>8</v>
      </c>
      <c r="T6" s="230">
        <v>9</v>
      </c>
      <c r="U6" s="230">
        <v>4</v>
      </c>
      <c r="V6" s="230">
        <v>4</v>
      </c>
      <c r="W6" s="230">
        <v>8</v>
      </c>
      <c r="X6" s="230">
        <v>5</v>
      </c>
      <c r="Y6" s="230">
        <v>5</v>
      </c>
      <c r="Z6" s="247">
        <v>6</v>
      </c>
    </row>
    <row r="7" spans="1:26" s="81" customFormat="1" ht="12.75" x14ac:dyDescent="0.2">
      <c r="A7" s="300" t="s">
        <v>2</v>
      </c>
      <c r="B7" s="297">
        <v>135</v>
      </c>
      <c r="C7" s="297">
        <v>122</v>
      </c>
      <c r="D7" s="301">
        <v>148</v>
      </c>
      <c r="E7" s="301">
        <v>132</v>
      </c>
      <c r="F7" s="301">
        <v>134</v>
      </c>
      <c r="G7" s="301">
        <v>114</v>
      </c>
      <c r="H7" s="301">
        <v>129</v>
      </c>
      <c r="I7" s="301">
        <v>112</v>
      </c>
      <c r="J7" s="301">
        <v>123</v>
      </c>
      <c r="K7" s="301">
        <v>108</v>
      </c>
      <c r="L7" s="298">
        <v>114</v>
      </c>
      <c r="M7" s="301">
        <v>117</v>
      </c>
      <c r="N7" s="301">
        <v>85</v>
      </c>
      <c r="O7" s="298">
        <v>90</v>
      </c>
      <c r="P7" s="298">
        <v>89</v>
      </c>
      <c r="Q7" s="230">
        <v>87</v>
      </c>
      <c r="R7" s="230">
        <v>57</v>
      </c>
      <c r="S7" s="230">
        <v>74</v>
      </c>
      <c r="T7" s="230">
        <v>65</v>
      </c>
      <c r="U7" s="230">
        <v>61</v>
      </c>
      <c r="V7" s="230">
        <v>58</v>
      </c>
      <c r="W7" s="230">
        <v>65</v>
      </c>
      <c r="X7" s="230">
        <v>59</v>
      </c>
      <c r="Y7" s="230">
        <v>72</v>
      </c>
      <c r="Z7" s="247">
        <v>69</v>
      </c>
    </row>
    <row r="8" spans="1:26" s="81" customFormat="1" ht="13.5" thickBot="1" x14ac:dyDescent="0.25">
      <c r="A8" s="302" t="s">
        <v>3</v>
      </c>
      <c r="B8" s="303">
        <v>1675</v>
      </c>
      <c r="C8" s="303">
        <v>1629</v>
      </c>
      <c r="D8" s="303">
        <v>1713</v>
      </c>
      <c r="E8" s="303">
        <v>1814</v>
      </c>
      <c r="F8" s="303">
        <v>1842</v>
      </c>
      <c r="G8" s="303">
        <v>1716</v>
      </c>
      <c r="H8" s="303">
        <v>1651</v>
      </c>
      <c r="I8" s="303">
        <v>1690</v>
      </c>
      <c r="J8" s="303">
        <v>1595</v>
      </c>
      <c r="K8" s="428">
        <v>1409</v>
      </c>
      <c r="L8" s="304">
        <v>1240</v>
      </c>
      <c r="M8" s="320">
        <v>1133</v>
      </c>
      <c r="N8" s="320">
        <v>1185</v>
      </c>
      <c r="O8" s="304">
        <v>921</v>
      </c>
      <c r="P8" s="304">
        <v>845</v>
      </c>
      <c r="Q8" s="231">
        <v>793</v>
      </c>
      <c r="R8" s="231">
        <v>616</v>
      </c>
      <c r="S8" s="231">
        <v>590</v>
      </c>
      <c r="T8" s="231">
        <v>499</v>
      </c>
      <c r="U8" s="231">
        <v>400</v>
      </c>
      <c r="V8" s="231">
        <v>386</v>
      </c>
      <c r="W8" s="231">
        <v>281</v>
      </c>
      <c r="X8" s="231">
        <v>253</v>
      </c>
      <c r="Y8" s="231">
        <v>370</v>
      </c>
      <c r="Z8" s="248">
        <v>305</v>
      </c>
    </row>
    <row r="9" spans="1:26" s="81" customFormat="1" ht="13.5" thickBot="1" x14ac:dyDescent="0.25">
      <c r="A9" s="302" t="s">
        <v>4</v>
      </c>
      <c r="B9" s="303">
        <v>1824</v>
      </c>
      <c r="C9" s="303">
        <v>1765</v>
      </c>
      <c r="D9" s="303">
        <v>1881</v>
      </c>
      <c r="E9" s="303">
        <v>1956</v>
      </c>
      <c r="F9" s="303">
        <v>1980</v>
      </c>
      <c r="G9" s="428">
        <v>1840</v>
      </c>
      <c r="H9" s="428">
        <v>1800</v>
      </c>
      <c r="I9" s="428">
        <v>1815</v>
      </c>
      <c r="J9" s="303">
        <v>1727</v>
      </c>
      <c r="K9" s="303">
        <v>1529</v>
      </c>
      <c r="L9" s="304">
        <v>1360</v>
      </c>
      <c r="M9" s="304">
        <v>1263</v>
      </c>
      <c r="N9" s="304">
        <v>1281</v>
      </c>
      <c r="O9" s="304">
        <v>1020</v>
      </c>
      <c r="P9" s="304">
        <v>940</v>
      </c>
      <c r="Q9" s="305">
        <v>890</v>
      </c>
      <c r="R9" s="305">
        <v>678</v>
      </c>
      <c r="S9" s="305">
        <v>672</v>
      </c>
      <c r="T9" s="305">
        <v>573</v>
      </c>
      <c r="U9" s="305">
        <v>465</v>
      </c>
      <c r="V9" s="305">
        <v>448</v>
      </c>
      <c r="W9" s="305">
        <v>354</v>
      </c>
      <c r="X9" s="305">
        <v>317</v>
      </c>
      <c r="Y9" s="305">
        <v>447</v>
      </c>
      <c r="Z9" s="306">
        <v>380</v>
      </c>
    </row>
    <row r="10" spans="1:26" s="81" customFormat="1" ht="13.5" thickBot="1" x14ac:dyDescent="0.25">
      <c r="A10" s="302" t="s">
        <v>5</v>
      </c>
      <c r="B10" s="303">
        <v>149</v>
      </c>
      <c r="C10" s="303">
        <v>136</v>
      </c>
      <c r="D10" s="303">
        <v>168</v>
      </c>
      <c r="E10" s="303">
        <v>142</v>
      </c>
      <c r="F10" s="303">
        <v>138</v>
      </c>
      <c r="G10" s="303">
        <v>124</v>
      </c>
      <c r="H10" s="303">
        <v>149</v>
      </c>
      <c r="I10" s="303">
        <v>125</v>
      </c>
      <c r="J10" s="303">
        <v>132</v>
      </c>
      <c r="K10" s="303">
        <v>120</v>
      </c>
      <c r="L10" s="304">
        <v>120</v>
      </c>
      <c r="M10" s="304">
        <v>130</v>
      </c>
      <c r="N10" s="304">
        <v>96</v>
      </c>
      <c r="O10" s="304">
        <v>99</v>
      </c>
      <c r="P10" s="304">
        <v>95</v>
      </c>
      <c r="Q10" s="305">
        <v>97</v>
      </c>
      <c r="R10" s="305">
        <v>62</v>
      </c>
      <c r="S10" s="305">
        <v>82</v>
      </c>
      <c r="T10" s="305">
        <v>74</v>
      </c>
      <c r="U10" s="305">
        <v>65</v>
      </c>
      <c r="V10" s="305">
        <v>62</v>
      </c>
      <c r="W10" s="305">
        <v>73</v>
      </c>
      <c r="X10" s="305">
        <v>64</v>
      </c>
      <c r="Y10" s="305">
        <v>77</v>
      </c>
      <c r="Z10" s="306">
        <v>75</v>
      </c>
    </row>
    <row r="11" spans="1:26" s="81" customFormat="1" ht="13.5" thickBot="1" x14ac:dyDescent="0.25">
      <c r="A11" s="300" t="s">
        <v>6</v>
      </c>
      <c r="B11" s="308">
        <v>310</v>
      </c>
      <c r="C11" s="308">
        <v>309.8</v>
      </c>
      <c r="D11" s="308">
        <v>309.8</v>
      </c>
      <c r="E11" s="308">
        <v>310.10000000000002</v>
      </c>
      <c r="F11" s="308">
        <v>310.5</v>
      </c>
      <c r="G11" s="308">
        <v>311.39999999999998</v>
      </c>
      <c r="H11" s="308">
        <v>312</v>
      </c>
      <c r="I11" s="308">
        <v>301.39999999999998</v>
      </c>
      <c r="J11" s="308">
        <v>301.60000000000002</v>
      </c>
      <c r="K11" s="308">
        <v>303.8</v>
      </c>
      <c r="L11" s="309">
        <v>303.8</v>
      </c>
      <c r="M11" s="310">
        <v>305.39999999999998</v>
      </c>
      <c r="N11" s="310">
        <v>306.7</v>
      </c>
      <c r="O11" s="310">
        <v>305.5</v>
      </c>
      <c r="P11" s="310">
        <v>305.60000000000002</v>
      </c>
      <c r="Q11" s="311">
        <v>305.39999999999998</v>
      </c>
      <c r="R11" s="311">
        <v>306.5</v>
      </c>
      <c r="S11" s="311">
        <v>307.60000000000002</v>
      </c>
      <c r="T11" s="311">
        <v>318.10000000000002</v>
      </c>
      <c r="U11" s="311">
        <v>318.67</v>
      </c>
      <c r="V11" s="311">
        <v>319.69</v>
      </c>
      <c r="W11" s="311">
        <v>320.97500000000002</v>
      </c>
      <c r="X11" s="311">
        <v>322.02199999999999</v>
      </c>
      <c r="Y11" s="311">
        <v>323.06</v>
      </c>
      <c r="Z11" s="312">
        <v>324.64999999999998</v>
      </c>
    </row>
    <row r="12" spans="1:26" s="81" customFormat="1" ht="13.5" thickBot="1" x14ac:dyDescent="0.25">
      <c r="A12" s="313" t="s">
        <v>7</v>
      </c>
      <c r="B12" s="314">
        <v>48</v>
      </c>
      <c r="C12" s="314">
        <v>44</v>
      </c>
      <c r="D12" s="314">
        <v>54</v>
      </c>
      <c r="E12" s="314">
        <v>46</v>
      </c>
      <c r="F12" s="314">
        <v>44</v>
      </c>
      <c r="G12" s="314">
        <v>40</v>
      </c>
      <c r="H12" s="314">
        <v>48</v>
      </c>
      <c r="I12" s="314">
        <v>41</v>
      </c>
      <c r="J12" s="314">
        <v>44</v>
      </c>
      <c r="K12" s="314">
        <v>39</v>
      </c>
      <c r="L12" s="315">
        <v>39</v>
      </c>
      <c r="M12" s="304">
        <v>43</v>
      </c>
      <c r="N12" s="304">
        <v>31</v>
      </c>
      <c r="O12" s="304">
        <v>32</v>
      </c>
      <c r="P12" s="304">
        <v>31</v>
      </c>
      <c r="Q12" s="316">
        <v>31.761624099541585</v>
      </c>
      <c r="R12" s="316">
        <v>20.301244269810088</v>
      </c>
      <c r="S12" s="316">
        <v>26.657997399219767</v>
      </c>
      <c r="T12" s="316">
        <v>23.263124803520906</v>
      </c>
      <c r="U12" s="316">
        <v>20.397276179119466</v>
      </c>
      <c r="V12" s="316">
        <v>19.393787731865245</v>
      </c>
      <c r="W12" s="316">
        <v>22.743204299400265</v>
      </c>
      <c r="X12" s="316">
        <v>19.874418517989454</v>
      </c>
      <c r="Y12" s="316">
        <v>23.834581811428219</v>
      </c>
      <c r="Z12" s="317">
        <v>23.101801940551361</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37</v>
      </c>
      <c r="C14" s="298">
        <v>34</v>
      </c>
      <c r="D14" s="298">
        <v>37</v>
      </c>
      <c r="E14" s="298">
        <v>39</v>
      </c>
      <c r="F14" s="298">
        <v>37</v>
      </c>
      <c r="G14" s="298">
        <v>28</v>
      </c>
      <c r="H14" s="298">
        <v>28</v>
      </c>
      <c r="I14" s="297">
        <v>33</v>
      </c>
      <c r="J14" s="298">
        <v>31</v>
      </c>
      <c r="K14" s="297">
        <v>26</v>
      </c>
      <c r="L14" s="298">
        <v>25</v>
      </c>
      <c r="M14" s="298">
        <v>30</v>
      </c>
      <c r="N14" s="298">
        <v>14</v>
      </c>
      <c r="O14" s="298">
        <v>17</v>
      </c>
      <c r="P14" s="298">
        <v>16</v>
      </c>
      <c r="Q14" s="299">
        <v>15</v>
      </c>
      <c r="R14" s="299">
        <v>14</v>
      </c>
      <c r="S14" s="299">
        <v>13</v>
      </c>
      <c r="T14" s="299">
        <v>11</v>
      </c>
      <c r="U14" s="299">
        <v>12</v>
      </c>
      <c r="V14" s="299">
        <v>15</v>
      </c>
      <c r="W14" s="299">
        <v>8</v>
      </c>
      <c r="X14" s="299">
        <v>9</v>
      </c>
      <c r="Y14" s="299">
        <v>13</v>
      </c>
      <c r="Z14" s="144">
        <v>11</v>
      </c>
    </row>
    <row r="15" spans="1:26" s="81" customFormat="1" ht="13.5" thickBot="1" x14ac:dyDescent="0.25">
      <c r="A15" s="302" t="s">
        <v>10</v>
      </c>
      <c r="B15" s="303">
        <v>322</v>
      </c>
      <c r="C15" s="303">
        <v>295</v>
      </c>
      <c r="D15" s="303">
        <v>343</v>
      </c>
      <c r="E15" s="303">
        <v>361</v>
      </c>
      <c r="F15" s="303">
        <v>385</v>
      </c>
      <c r="G15" s="428">
        <v>328</v>
      </c>
      <c r="H15" s="428">
        <v>294</v>
      </c>
      <c r="I15" s="303">
        <v>304</v>
      </c>
      <c r="J15" s="303">
        <v>315</v>
      </c>
      <c r="K15" s="303">
        <v>231</v>
      </c>
      <c r="L15" s="304">
        <v>215</v>
      </c>
      <c r="M15" s="304">
        <v>173</v>
      </c>
      <c r="N15" s="304">
        <v>168</v>
      </c>
      <c r="O15" s="304">
        <v>136</v>
      </c>
      <c r="P15" s="304">
        <v>139</v>
      </c>
      <c r="Q15" s="305">
        <v>130</v>
      </c>
      <c r="R15" s="305">
        <v>104</v>
      </c>
      <c r="S15" s="305">
        <v>114</v>
      </c>
      <c r="T15" s="305">
        <v>73</v>
      </c>
      <c r="U15" s="305">
        <v>82</v>
      </c>
      <c r="V15" s="305">
        <v>65</v>
      </c>
      <c r="W15" s="305">
        <v>43</v>
      </c>
      <c r="X15" s="305">
        <v>49</v>
      </c>
      <c r="Y15" s="305">
        <v>67</v>
      </c>
      <c r="Z15" s="306">
        <v>52</v>
      </c>
    </row>
    <row r="16" spans="1:26" s="81" customFormat="1" ht="13.5" thickBot="1" x14ac:dyDescent="0.25">
      <c r="A16" s="302" t="s">
        <v>11</v>
      </c>
      <c r="B16" s="303">
        <v>64.900000000000006</v>
      </c>
      <c r="C16" s="303">
        <v>64.2</v>
      </c>
      <c r="D16" s="303">
        <v>63.7</v>
      </c>
      <c r="E16" s="303">
        <v>63.4</v>
      </c>
      <c r="F16" s="303">
        <v>62.9</v>
      </c>
      <c r="G16" s="303">
        <v>63.2</v>
      </c>
      <c r="H16" s="303">
        <v>62.7</v>
      </c>
      <c r="I16" s="303">
        <v>61.4</v>
      </c>
      <c r="J16" s="303">
        <v>60.8</v>
      </c>
      <c r="K16" s="303">
        <v>60.4</v>
      </c>
      <c r="L16" s="304">
        <v>60.4</v>
      </c>
      <c r="M16" s="310">
        <v>60</v>
      </c>
      <c r="N16" s="304">
        <v>59.6</v>
      </c>
      <c r="O16" s="310">
        <v>59</v>
      </c>
      <c r="P16" s="304">
        <v>58.3</v>
      </c>
      <c r="Q16" s="305">
        <v>58.1</v>
      </c>
      <c r="R16" s="311">
        <v>58</v>
      </c>
      <c r="S16" s="311">
        <v>57.9</v>
      </c>
      <c r="T16" s="311">
        <v>59.9</v>
      </c>
      <c r="U16" s="311">
        <v>59.765999999999998</v>
      </c>
      <c r="V16" s="311">
        <v>59.814</v>
      </c>
      <c r="W16" s="311">
        <v>60.131</v>
      </c>
      <c r="X16" s="311">
        <v>60.195999999999998</v>
      </c>
      <c r="Y16" s="311">
        <v>60.460999999999999</v>
      </c>
      <c r="Z16" s="306">
        <v>60.813000000000002</v>
      </c>
    </row>
    <row r="17" spans="1:26" s="81" customFormat="1" ht="13.5" thickBot="1" x14ac:dyDescent="0.25">
      <c r="A17" s="300" t="s">
        <v>7</v>
      </c>
      <c r="B17" s="297">
        <v>57</v>
      </c>
      <c r="C17" s="297">
        <v>53</v>
      </c>
      <c r="D17" s="297">
        <v>58</v>
      </c>
      <c r="E17" s="297">
        <v>62</v>
      </c>
      <c r="F17" s="297">
        <v>59</v>
      </c>
      <c r="G17" s="297">
        <v>44</v>
      </c>
      <c r="H17" s="297">
        <v>45</v>
      </c>
      <c r="I17" s="297">
        <v>54</v>
      </c>
      <c r="J17" s="297">
        <v>51</v>
      </c>
      <c r="K17" s="297">
        <v>43</v>
      </c>
      <c r="L17" s="298">
        <v>41</v>
      </c>
      <c r="M17" s="304">
        <v>50</v>
      </c>
      <c r="N17" s="304">
        <v>23</v>
      </c>
      <c r="O17" s="304">
        <v>29</v>
      </c>
      <c r="P17" s="304">
        <v>27</v>
      </c>
      <c r="Q17" s="316">
        <v>25.817555938037863</v>
      </c>
      <c r="R17" s="316">
        <v>24.096385542168672</v>
      </c>
      <c r="S17" s="316">
        <v>22.452504317789291</v>
      </c>
      <c r="T17" s="316">
        <v>18.363939899833056</v>
      </c>
      <c r="U17" s="316">
        <v>20.078305391024998</v>
      </c>
      <c r="V17" s="316">
        <v>25.077740997090981</v>
      </c>
      <c r="W17" s="316">
        <v>13.304285643012754</v>
      </c>
      <c r="X17" s="316">
        <v>14.951159545484749</v>
      </c>
      <c r="Y17" s="316">
        <v>21.501463753493987</v>
      </c>
      <c r="Z17" s="317">
        <v>18.088237712331246</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75</v>
      </c>
      <c r="C19" s="297">
        <v>90</v>
      </c>
      <c r="D19" s="297">
        <v>82</v>
      </c>
      <c r="E19" s="297">
        <v>79</v>
      </c>
      <c r="F19" s="297">
        <v>84</v>
      </c>
      <c r="G19" s="297">
        <v>72</v>
      </c>
      <c r="H19" s="297">
        <v>111</v>
      </c>
      <c r="I19" s="297">
        <v>108</v>
      </c>
      <c r="J19" s="297">
        <v>115</v>
      </c>
      <c r="K19" s="297">
        <v>110</v>
      </c>
      <c r="L19" s="298">
        <v>109</v>
      </c>
      <c r="M19" s="298">
        <v>122</v>
      </c>
      <c r="N19" s="298">
        <v>92</v>
      </c>
      <c r="O19" s="298">
        <v>82</v>
      </c>
      <c r="P19" s="298">
        <v>78</v>
      </c>
      <c r="Q19" s="299">
        <v>69</v>
      </c>
      <c r="R19" s="299">
        <v>60</v>
      </c>
      <c r="S19" s="299">
        <v>77</v>
      </c>
      <c r="T19" s="299">
        <v>65</v>
      </c>
      <c r="U19" s="299">
        <v>43</v>
      </c>
      <c r="V19" s="299">
        <v>54</v>
      </c>
      <c r="W19" s="299">
        <v>47</v>
      </c>
      <c r="X19" s="299">
        <v>40</v>
      </c>
      <c r="Y19" s="299">
        <v>32</v>
      </c>
      <c r="Z19" s="144">
        <v>37</v>
      </c>
    </row>
    <row r="20" spans="1:26" s="81" customFormat="1" ht="12.75" x14ac:dyDescent="0.2">
      <c r="A20" s="300" t="s">
        <v>14</v>
      </c>
      <c r="B20" s="297">
        <v>1169</v>
      </c>
      <c r="C20" s="297">
        <v>1101</v>
      </c>
      <c r="D20" s="297">
        <v>1216</v>
      </c>
      <c r="E20" s="297">
        <v>1271</v>
      </c>
      <c r="F20" s="297">
        <v>1284</v>
      </c>
      <c r="G20" s="297">
        <v>1233</v>
      </c>
      <c r="H20" s="297">
        <v>1118</v>
      </c>
      <c r="I20" s="297">
        <v>1193</v>
      </c>
      <c r="J20" s="297">
        <v>1083</v>
      </c>
      <c r="K20" s="297">
        <v>983</v>
      </c>
      <c r="L20" s="298">
        <v>858</v>
      </c>
      <c r="M20" s="298">
        <v>810</v>
      </c>
      <c r="N20" s="298">
        <v>798</v>
      </c>
      <c r="O20" s="298">
        <v>607</v>
      </c>
      <c r="P20" s="298">
        <v>551</v>
      </c>
      <c r="Q20" s="299">
        <v>542</v>
      </c>
      <c r="R20" s="299">
        <v>408</v>
      </c>
      <c r="S20" s="299">
        <v>379</v>
      </c>
      <c r="T20" s="299">
        <v>327</v>
      </c>
      <c r="U20" s="299">
        <v>255</v>
      </c>
      <c r="V20" s="299">
        <v>252</v>
      </c>
      <c r="W20" s="299">
        <v>209</v>
      </c>
      <c r="X20" s="299">
        <v>159</v>
      </c>
      <c r="Y20" s="299">
        <v>245</v>
      </c>
      <c r="Z20" s="144">
        <v>210</v>
      </c>
    </row>
    <row r="21" spans="1:26" s="81" customFormat="1" ht="12.75" x14ac:dyDescent="0.2">
      <c r="A21" s="300" t="s">
        <v>15</v>
      </c>
      <c r="B21" s="297">
        <v>308</v>
      </c>
      <c r="C21" s="297">
        <v>340</v>
      </c>
      <c r="D21" s="297">
        <v>334</v>
      </c>
      <c r="E21" s="297">
        <v>299</v>
      </c>
      <c r="F21" s="297">
        <v>334</v>
      </c>
      <c r="G21" s="297">
        <v>303</v>
      </c>
      <c r="H21" s="297">
        <v>275</v>
      </c>
      <c r="I21" s="297">
        <v>260</v>
      </c>
      <c r="J21" s="297">
        <v>292</v>
      </c>
      <c r="K21" s="297">
        <v>250</v>
      </c>
      <c r="L21" s="298">
        <v>232</v>
      </c>
      <c r="M21" s="298">
        <v>190</v>
      </c>
      <c r="N21" s="298">
        <v>210</v>
      </c>
      <c r="O21" s="298">
        <v>165</v>
      </c>
      <c r="P21" s="298">
        <v>167</v>
      </c>
      <c r="Q21" s="299">
        <v>141</v>
      </c>
      <c r="R21" s="299">
        <v>108</v>
      </c>
      <c r="S21" s="299">
        <v>103</v>
      </c>
      <c r="T21" s="299">
        <v>89</v>
      </c>
      <c r="U21" s="299">
        <v>90</v>
      </c>
      <c r="V21" s="299">
        <v>74</v>
      </c>
      <c r="W21" s="299">
        <v>67</v>
      </c>
      <c r="X21" s="299">
        <v>74</v>
      </c>
      <c r="Y21" s="299">
        <v>83</v>
      </c>
      <c r="Z21" s="144">
        <v>80</v>
      </c>
    </row>
    <row r="22" spans="1:26" s="81" customFormat="1" ht="12.75" x14ac:dyDescent="0.2">
      <c r="A22" s="300" t="s">
        <v>16</v>
      </c>
      <c r="B22" s="298">
        <v>134</v>
      </c>
      <c r="C22" s="298">
        <v>124</v>
      </c>
      <c r="D22" s="298">
        <v>137</v>
      </c>
      <c r="E22" s="298">
        <v>150</v>
      </c>
      <c r="F22" s="298">
        <v>119</v>
      </c>
      <c r="G22" s="298">
        <v>119</v>
      </c>
      <c r="H22" s="298">
        <v>112</v>
      </c>
      <c r="I22" s="297">
        <v>108</v>
      </c>
      <c r="J22" s="298">
        <v>108</v>
      </c>
      <c r="K22" s="298">
        <v>82</v>
      </c>
      <c r="L22" s="298">
        <v>90</v>
      </c>
      <c r="M22" s="298">
        <v>76</v>
      </c>
      <c r="N22" s="298">
        <v>78</v>
      </c>
      <c r="O22" s="298">
        <v>80</v>
      </c>
      <c r="P22" s="298">
        <v>59</v>
      </c>
      <c r="Q22" s="299">
        <v>66</v>
      </c>
      <c r="R22" s="299">
        <v>64</v>
      </c>
      <c r="S22" s="299">
        <v>69</v>
      </c>
      <c r="T22" s="299">
        <v>60</v>
      </c>
      <c r="U22" s="299">
        <v>43</v>
      </c>
      <c r="V22" s="299">
        <v>46</v>
      </c>
      <c r="W22" s="299">
        <v>25</v>
      </c>
      <c r="X22" s="299">
        <v>32</v>
      </c>
      <c r="Y22" s="299">
        <v>51</v>
      </c>
      <c r="Z22" s="144">
        <v>40</v>
      </c>
    </row>
    <row r="23" spans="1:26" s="81" customFormat="1" ht="13.5" thickBot="1" x14ac:dyDescent="0.25">
      <c r="A23" s="302" t="s">
        <v>17</v>
      </c>
      <c r="B23" s="320">
        <v>138</v>
      </c>
      <c r="C23" s="320">
        <v>110</v>
      </c>
      <c r="D23" s="320">
        <v>112</v>
      </c>
      <c r="E23" s="320">
        <v>157</v>
      </c>
      <c r="F23" s="320">
        <v>159</v>
      </c>
      <c r="G23" s="320">
        <v>113</v>
      </c>
      <c r="H23" s="320">
        <v>184</v>
      </c>
      <c r="I23" s="320">
        <v>146</v>
      </c>
      <c r="J23" s="320">
        <v>129</v>
      </c>
      <c r="K23" s="304">
        <v>104</v>
      </c>
      <c r="L23" s="304">
        <v>71</v>
      </c>
      <c r="M23" s="304">
        <v>65</v>
      </c>
      <c r="N23" s="304">
        <v>103</v>
      </c>
      <c r="O23" s="304">
        <v>86</v>
      </c>
      <c r="P23" s="304">
        <v>85</v>
      </c>
      <c r="Q23" s="305">
        <v>72</v>
      </c>
      <c r="R23" s="305">
        <v>38</v>
      </c>
      <c r="S23" s="305">
        <v>44</v>
      </c>
      <c r="T23" s="305">
        <v>32</v>
      </c>
      <c r="U23" s="305">
        <v>34</v>
      </c>
      <c r="V23" s="305">
        <v>22</v>
      </c>
      <c r="W23" s="305">
        <v>6</v>
      </c>
      <c r="X23" s="305">
        <v>12</v>
      </c>
      <c r="Y23" s="305">
        <v>36</v>
      </c>
      <c r="Z23" s="306">
        <v>13</v>
      </c>
    </row>
    <row r="24" spans="1:26" s="81" customFormat="1" ht="13.5" thickBot="1" x14ac:dyDescent="0.25">
      <c r="A24" s="321" t="s">
        <v>18</v>
      </c>
      <c r="B24" s="322">
        <v>1824</v>
      </c>
      <c r="C24" s="322">
        <v>1765</v>
      </c>
      <c r="D24" s="322">
        <v>1881</v>
      </c>
      <c r="E24" s="322">
        <v>1956</v>
      </c>
      <c r="F24" s="322">
        <v>1980</v>
      </c>
      <c r="G24" s="322">
        <v>1840</v>
      </c>
      <c r="H24" s="322">
        <v>1800</v>
      </c>
      <c r="I24" s="322">
        <v>1815</v>
      </c>
      <c r="J24" s="322">
        <v>1727</v>
      </c>
      <c r="K24" s="322">
        <v>1529</v>
      </c>
      <c r="L24" s="323">
        <v>1360</v>
      </c>
      <c r="M24" s="323">
        <v>1263</v>
      </c>
      <c r="N24" s="323">
        <v>1281</v>
      </c>
      <c r="O24" s="323">
        <v>1020</v>
      </c>
      <c r="P24" s="323">
        <v>940</v>
      </c>
      <c r="Q24" s="324">
        <v>890</v>
      </c>
      <c r="R24" s="324">
        <v>678</v>
      </c>
      <c r="S24" s="324">
        <v>672</v>
      </c>
      <c r="T24" s="324">
        <v>573</v>
      </c>
      <c r="U24" s="324">
        <v>465</v>
      </c>
      <c r="V24" s="324">
        <v>448</v>
      </c>
      <c r="W24" s="324">
        <v>354</v>
      </c>
      <c r="X24" s="324">
        <v>317</v>
      </c>
      <c r="Y24" s="324">
        <v>447</v>
      </c>
      <c r="Z24" s="325">
        <v>380</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3B00-000000000000}"/>
  </hyperlinks>
  <pageMargins left="0.75" right="0.75" top="1" bottom="1" header="0.5" footer="0.5"/>
  <pageSetup paperSize="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F37"/>
  <sheetViews>
    <sheetView workbookViewId="0">
      <selection activeCell="AF2" sqref="AF2"/>
    </sheetView>
  </sheetViews>
  <sheetFormatPr defaultRowHeight="12" x14ac:dyDescent="0.2"/>
  <cols>
    <col min="1" max="1" width="27.2851562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134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477</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75" x14ac:dyDescent="0.2">
      <c r="A6" s="335" t="s">
        <v>116</v>
      </c>
      <c r="B6" s="351">
        <v>1815</v>
      </c>
      <c r="C6" s="351">
        <v>2010</v>
      </c>
      <c r="D6" s="351">
        <v>1820</v>
      </c>
      <c r="E6" s="351">
        <v>1855</v>
      </c>
      <c r="F6" s="351">
        <v>1869</v>
      </c>
      <c r="G6" s="351">
        <v>1824</v>
      </c>
      <c r="H6" s="351">
        <v>1765</v>
      </c>
      <c r="I6" s="351">
        <v>1881</v>
      </c>
      <c r="J6" s="351">
        <v>1956</v>
      </c>
      <c r="K6" s="351">
        <v>1980</v>
      </c>
      <c r="L6" s="351">
        <v>1840</v>
      </c>
      <c r="M6" s="351">
        <v>1800</v>
      </c>
      <c r="N6" s="351">
        <v>1815</v>
      </c>
      <c r="O6" s="351">
        <v>1727</v>
      </c>
      <c r="P6" s="338">
        <v>1529</v>
      </c>
      <c r="Q6" s="338">
        <v>1360</v>
      </c>
      <c r="R6" s="338">
        <v>1263</v>
      </c>
      <c r="S6" s="338">
        <v>1281</v>
      </c>
      <c r="T6" s="338">
        <v>1020</v>
      </c>
      <c r="U6" s="339">
        <v>940</v>
      </c>
      <c r="V6" s="331">
        <v>890</v>
      </c>
      <c r="W6" s="331">
        <v>678</v>
      </c>
      <c r="X6" s="331">
        <v>672</v>
      </c>
      <c r="Y6" s="331">
        <v>573</v>
      </c>
      <c r="Z6" s="331">
        <v>465</v>
      </c>
      <c r="AA6" s="331">
        <v>448</v>
      </c>
      <c r="AB6" s="331">
        <v>354</v>
      </c>
      <c r="AC6" s="331">
        <v>317</v>
      </c>
      <c r="AD6" s="331">
        <v>447</v>
      </c>
      <c r="AE6" s="349">
        <v>380</v>
      </c>
    </row>
    <row r="7" spans="1:31" s="81" customFormat="1" ht="12.75" x14ac:dyDescent="0.2">
      <c r="A7" s="335" t="s">
        <v>117</v>
      </c>
      <c r="B7" s="351">
        <v>248</v>
      </c>
      <c r="C7" s="351">
        <v>242</v>
      </c>
      <c r="D7" s="351">
        <v>227</v>
      </c>
      <c r="E7" s="351">
        <v>174</v>
      </c>
      <c r="F7" s="351">
        <v>158</v>
      </c>
      <c r="G7" s="351">
        <v>149</v>
      </c>
      <c r="H7" s="351">
        <v>136</v>
      </c>
      <c r="I7" s="351">
        <v>168</v>
      </c>
      <c r="J7" s="351">
        <v>142</v>
      </c>
      <c r="K7" s="351">
        <v>138</v>
      </c>
      <c r="L7" s="351">
        <v>124</v>
      </c>
      <c r="M7" s="351">
        <v>149</v>
      </c>
      <c r="N7" s="351">
        <v>125</v>
      </c>
      <c r="O7" s="351">
        <v>132</v>
      </c>
      <c r="P7" s="338">
        <v>120</v>
      </c>
      <c r="Q7" s="338">
        <v>120</v>
      </c>
      <c r="R7" s="338">
        <v>130</v>
      </c>
      <c r="S7" s="338">
        <v>96</v>
      </c>
      <c r="T7" s="338">
        <v>99</v>
      </c>
      <c r="U7" s="339">
        <v>95</v>
      </c>
      <c r="V7" s="331">
        <v>97</v>
      </c>
      <c r="W7" s="331">
        <v>62</v>
      </c>
      <c r="X7" s="331">
        <v>82</v>
      </c>
      <c r="Y7" s="331">
        <v>74</v>
      </c>
      <c r="Z7" s="331">
        <v>65</v>
      </c>
      <c r="AA7" s="331">
        <v>62</v>
      </c>
      <c r="AB7" s="331">
        <v>73</v>
      </c>
      <c r="AC7" s="331">
        <v>64</v>
      </c>
      <c r="AD7" s="331">
        <v>77</v>
      </c>
      <c r="AE7" s="349">
        <v>75</v>
      </c>
    </row>
    <row r="8" spans="1:31" s="81" customFormat="1" ht="13.5" thickBot="1" x14ac:dyDescent="0.25">
      <c r="A8" s="340" t="s">
        <v>21</v>
      </c>
      <c r="B8" s="344">
        <v>16424</v>
      </c>
      <c r="C8" s="433">
        <v>17174</v>
      </c>
      <c r="D8" s="344">
        <v>16096</v>
      </c>
      <c r="E8" s="344">
        <v>16505</v>
      </c>
      <c r="F8" s="344">
        <v>16196</v>
      </c>
      <c r="G8" s="344">
        <v>16900</v>
      </c>
      <c r="H8" s="344">
        <v>16189</v>
      </c>
      <c r="I8" s="344">
        <v>16476</v>
      </c>
      <c r="J8" s="344">
        <v>16948</v>
      </c>
      <c r="K8" s="344">
        <v>17025</v>
      </c>
      <c r="L8" s="344">
        <v>16489</v>
      </c>
      <c r="M8" s="344">
        <v>16990</v>
      </c>
      <c r="N8" s="344">
        <v>15896</v>
      </c>
      <c r="O8" s="344">
        <v>14832</v>
      </c>
      <c r="P8" s="345">
        <v>14146</v>
      </c>
      <c r="Q8" s="345">
        <v>13543</v>
      </c>
      <c r="R8" s="345">
        <v>12805</v>
      </c>
      <c r="S8" s="345">
        <v>11795</v>
      </c>
      <c r="T8" s="345">
        <v>10702</v>
      </c>
      <c r="U8" s="346">
        <v>9881</v>
      </c>
      <c r="V8" s="345">
        <v>9303</v>
      </c>
      <c r="W8" s="345">
        <v>7587</v>
      </c>
      <c r="X8" s="345">
        <v>7171</v>
      </c>
      <c r="Y8" s="345">
        <v>6058</v>
      </c>
      <c r="Z8" s="345">
        <v>5444</v>
      </c>
      <c r="AA8" s="345">
        <v>5635</v>
      </c>
      <c r="AB8" s="345">
        <v>4320</v>
      </c>
      <c r="AC8" s="345">
        <v>3955</v>
      </c>
      <c r="AD8" s="345">
        <v>5437</v>
      </c>
      <c r="AE8" s="402">
        <v>5026</v>
      </c>
    </row>
    <row r="9" spans="1:31" s="81" customFormat="1" ht="12.75" x14ac:dyDescent="0.2">
      <c r="A9" s="329" t="s">
        <v>12</v>
      </c>
      <c r="B9" s="353"/>
      <c r="C9" s="353"/>
      <c r="D9" s="353"/>
      <c r="E9" s="353"/>
      <c r="F9" s="353"/>
      <c r="G9" s="353"/>
      <c r="H9" s="353"/>
      <c r="I9" s="353"/>
      <c r="J9" s="353"/>
      <c r="K9" s="353"/>
      <c r="L9" s="353"/>
      <c r="M9" s="353"/>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1">
        <v>188</v>
      </c>
      <c r="C10" s="351">
        <v>191</v>
      </c>
      <c r="D10" s="351">
        <v>143</v>
      </c>
      <c r="E10" s="351">
        <v>134</v>
      </c>
      <c r="F10" s="351">
        <v>101</v>
      </c>
      <c r="G10" s="351">
        <v>68</v>
      </c>
      <c r="H10" s="351">
        <v>86</v>
      </c>
      <c r="I10" s="351">
        <v>72</v>
      </c>
      <c r="J10" s="351">
        <v>74</v>
      </c>
      <c r="K10" s="351">
        <v>81</v>
      </c>
      <c r="L10" s="351">
        <v>68</v>
      </c>
      <c r="M10" s="351">
        <v>100</v>
      </c>
      <c r="N10" s="351">
        <v>101</v>
      </c>
      <c r="O10" s="351">
        <v>111</v>
      </c>
      <c r="P10" s="351">
        <v>103</v>
      </c>
      <c r="Q10" s="351">
        <v>99</v>
      </c>
      <c r="R10" s="351">
        <v>116</v>
      </c>
      <c r="S10" s="351">
        <v>84</v>
      </c>
      <c r="T10" s="351">
        <v>80</v>
      </c>
      <c r="U10" s="434">
        <v>73</v>
      </c>
      <c r="V10" s="331">
        <v>65</v>
      </c>
      <c r="W10" s="331">
        <v>58</v>
      </c>
      <c r="X10" s="331">
        <v>72</v>
      </c>
      <c r="Y10" s="331">
        <v>58</v>
      </c>
      <c r="Z10" s="331">
        <v>41</v>
      </c>
      <c r="AA10" s="331">
        <v>53</v>
      </c>
      <c r="AB10" s="331">
        <v>44</v>
      </c>
      <c r="AC10" s="331">
        <v>38</v>
      </c>
      <c r="AD10" s="331">
        <v>32</v>
      </c>
      <c r="AE10" s="349">
        <v>36</v>
      </c>
    </row>
    <row r="11" spans="1:31" s="81" customFormat="1" ht="12.75" x14ac:dyDescent="0.2">
      <c r="A11" s="335" t="s">
        <v>23</v>
      </c>
      <c r="B11" s="351">
        <v>18</v>
      </c>
      <c r="C11" s="351">
        <v>17</v>
      </c>
      <c r="D11" s="351">
        <v>25</v>
      </c>
      <c r="E11" s="351">
        <v>16</v>
      </c>
      <c r="F11" s="351">
        <v>9</v>
      </c>
      <c r="G11" s="351">
        <v>7</v>
      </c>
      <c r="H11" s="351">
        <v>4</v>
      </c>
      <c r="I11" s="352">
        <v>10</v>
      </c>
      <c r="J11" s="351">
        <v>5</v>
      </c>
      <c r="K11" s="351">
        <v>3</v>
      </c>
      <c r="L11" s="351">
        <v>4</v>
      </c>
      <c r="M11" s="351">
        <v>11</v>
      </c>
      <c r="N11" s="351">
        <v>7</v>
      </c>
      <c r="O11" s="351">
        <v>4</v>
      </c>
      <c r="P11" s="351">
        <v>7</v>
      </c>
      <c r="Q11" s="351">
        <v>10</v>
      </c>
      <c r="R11" s="351">
        <v>6</v>
      </c>
      <c r="S11" s="351">
        <v>8</v>
      </c>
      <c r="T11" s="351">
        <v>2</v>
      </c>
      <c r="U11" s="434">
        <v>5</v>
      </c>
      <c r="V11" s="331">
        <v>4</v>
      </c>
      <c r="W11" s="331">
        <v>2</v>
      </c>
      <c r="X11" s="331">
        <v>5</v>
      </c>
      <c r="Y11" s="331">
        <v>7</v>
      </c>
      <c r="Z11" s="331">
        <v>2</v>
      </c>
      <c r="AA11" s="331">
        <v>1</v>
      </c>
      <c r="AB11" s="331">
        <v>3</v>
      </c>
      <c r="AC11" s="331">
        <v>2</v>
      </c>
      <c r="AD11" s="331">
        <v>0</v>
      </c>
      <c r="AE11" s="349">
        <v>1</v>
      </c>
    </row>
    <row r="12" spans="1:31" s="81" customFormat="1" ht="12.75" x14ac:dyDescent="0.2">
      <c r="A12" s="335" t="s">
        <v>24</v>
      </c>
      <c r="B12" s="351">
        <v>556</v>
      </c>
      <c r="C12" s="351">
        <v>642</v>
      </c>
      <c r="D12" s="351">
        <v>629</v>
      </c>
      <c r="E12" s="352">
        <v>689</v>
      </c>
      <c r="F12" s="351">
        <v>705</v>
      </c>
      <c r="G12" s="351">
        <v>727</v>
      </c>
      <c r="H12" s="351">
        <v>701</v>
      </c>
      <c r="I12" s="351">
        <v>767</v>
      </c>
      <c r="J12" s="351">
        <v>805</v>
      </c>
      <c r="K12" s="352">
        <v>804</v>
      </c>
      <c r="L12" s="351">
        <v>786</v>
      </c>
      <c r="M12" s="351">
        <v>723</v>
      </c>
      <c r="N12" s="351">
        <v>741</v>
      </c>
      <c r="O12" s="351">
        <v>691</v>
      </c>
      <c r="P12" s="351">
        <v>644</v>
      </c>
      <c r="Q12" s="351">
        <v>556</v>
      </c>
      <c r="R12" s="351">
        <v>511</v>
      </c>
      <c r="S12" s="351">
        <v>517</v>
      </c>
      <c r="T12" s="351">
        <v>376</v>
      </c>
      <c r="U12" s="434">
        <v>367</v>
      </c>
      <c r="V12" s="331">
        <v>342</v>
      </c>
      <c r="W12" s="331">
        <v>285</v>
      </c>
      <c r="X12" s="331">
        <v>224</v>
      </c>
      <c r="Y12" s="331">
        <v>211</v>
      </c>
      <c r="Z12" s="331">
        <v>161</v>
      </c>
      <c r="AA12" s="331">
        <v>159</v>
      </c>
      <c r="AB12" s="331">
        <v>136</v>
      </c>
      <c r="AC12" s="331">
        <v>99</v>
      </c>
      <c r="AD12" s="331">
        <v>170</v>
      </c>
      <c r="AE12" s="349">
        <v>147</v>
      </c>
    </row>
    <row r="13" spans="1:31" s="81" customFormat="1" ht="12.75" x14ac:dyDescent="0.2">
      <c r="A13" s="335" t="s">
        <v>25</v>
      </c>
      <c r="B13" s="351">
        <v>399</v>
      </c>
      <c r="C13" s="351">
        <v>464</v>
      </c>
      <c r="D13" s="351">
        <v>382</v>
      </c>
      <c r="E13" s="351">
        <v>427</v>
      </c>
      <c r="F13" s="351">
        <v>475</v>
      </c>
      <c r="G13" s="351">
        <v>442</v>
      </c>
      <c r="H13" s="351">
        <v>400</v>
      </c>
      <c r="I13" s="351">
        <v>449</v>
      </c>
      <c r="J13" s="351">
        <v>466</v>
      </c>
      <c r="K13" s="351">
        <v>479</v>
      </c>
      <c r="L13" s="351">
        <v>447</v>
      </c>
      <c r="M13" s="351">
        <v>395</v>
      </c>
      <c r="N13" s="351">
        <v>452</v>
      </c>
      <c r="O13" s="351">
        <v>392</v>
      </c>
      <c r="P13" s="351">
        <v>339</v>
      </c>
      <c r="Q13" s="351">
        <v>302</v>
      </c>
      <c r="R13" s="351">
        <v>299</v>
      </c>
      <c r="S13" s="351">
        <v>281</v>
      </c>
      <c r="T13" s="351">
        <v>231</v>
      </c>
      <c r="U13" s="434">
        <v>184</v>
      </c>
      <c r="V13" s="331">
        <v>200</v>
      </c>
      <c r="W13" s="331">
        <v>123</v>
      </c>
      <c r="X13" s="331">
        <v>155</v>
      </c>
      <c r="Y13" s="331">
        <v>116</v>
      </c>
      <c r="Z13" s="331">
        <v>94</v>
      </c>
      <c r="AA13" s="331">
        <v>93</v>
      </c>
      <c r="AB13" s="331">
        <v>73</v>
      </c>
      <c r="AC13" s="331">
        <v>60</v>
      </c>
      <c r="AD13" s="331">
        <v>75</v>
      </c>
      <c r="AE13" s="349">
        <v>63</v>
      </c>
    </row>
    <row r="14" spans="1:31" s="81" customFormat="1" ht="12.75" x14ac:dyDescent="0.2">
      <c r="A14" s="335" t="s">
        <v>15</v>
      </c>
      <c r="B14" s="351">
        <v>410</v>
      </c>
      <c r="C14" s="351">
        <v>414</v>
      </c>
      <c r="D14" s="351">
        <v>387</v>
      </c>
      <c r="E14" s="351">
        <v>347</v>
      </c>
      <c r="F14" s="351">
        <v>309</v>
      </c>
      <c r="G14" s="351">
        <v>308</v>
      </c>
      <c r="H14" s="351">
        <v>340</v>
      </c>
      <c r="I14" s="351">
        <v>334</v>
      </c>
      <c r="J14" s="351">
        <v>299</v>
      </c>
      <c r="K14" s="351">
        <v>334</v>
      </c>
      <c r="L14" s="351">
        <v>303</v>
      </c>
      <c r="M14" s="351">
        <v>275</v>
      </c>
      <c r="N14" s="351">
        <v>260</v>
      </c>
      <c r="O14" s="351">
        <v>292</v>
      </c>
      <c r="P14" s="351">
        <v>250</v>
      </c>
      <c r="Q14" s="351">
        <v>232</v>
      </c>
      <c r="R14" s="351">
        <v>190</v>
      </c>
      <c r="S14" s="351">
        <v>210</v>
      </c>
      <c r="T14" s="351">
        <v>165</v>
      </c>
      <c r="U14" s="434">
        <v>167</v>
      </c>
      <c r="V14" s="331">
        <v>141</v>
      </c>
      <c r="W14" s="331">
        <v>108</v>
      </c>
      <c r="X14" s="331">
        <v>103</v>
      </c>
      <c r="Y14" s="331">
        <v>89</v>
      </c>
      <c r="Z14" s="331">
        <v>90</v>
      </c>
      <c r="AA14" s="331">
        <v>74</v>
      </c>
      <c r="AB14" s="331">
        <v>67</v>
      </c>
      <c r="AC14" s="331">
        <v>74</v>
      </c>
      <c r="AD14" s="331">
        <v>83</v>
      </c>
      <c r="AE14" s="349">
        <v>80</v>
      </c>
    </row>
    <row r="15" spans="1:31" s="81" customFormat="1" ht="12.75" x14ac:dyDescent="0.2">
      <c r="A15" s="335" t="s">
        <v>26</v>
      </c>
      <c r="B15" s="351">
        <v>139</v>
      </c>
      <c r="C15" s="351">
        <v>132</v>
      </c>
      <c r="D15" s="351">
        <v>135</v>
      </c>
      <c r="E15" s="351">
        <v>121</v>
      </c>
      <c r="F15" s="351">
        <v>134</v>
      </c>
      <c r="G15" s="351">
        <v>133</v>
      </c>
      <c r="H15" s="351">
        <v>124</v>
      </c>
      <c r="I15" s="351">
        <v>136</v>
      </c>
      <c r="J15" s="351">
        <v>148</v>
      </c>
      <c r="K15" s="351">
        <v>117</v>
      </c>
      <c r="L15" s="351">
        <v>115</v>
      </c>
      <c r="M15" s="351">
        <v>108</v>
      </c>
      <c r="N15" s="351">
        <v>107</v>
      </c>
      <c r="O15" s="351">
        <v>107</v>
      </c>
      <c r="P15" s="351">
        <v>81</v>
      </c>
      <c r="Q15" s="351">
        <v>89</v>
      </c>
      <c r="R15" s="351">
        <v>75</v>
      </c>
      <c r="S15" s="351">
        <v>78</v>
      </c>
      <c r="T15" s="351">
        <v>79</v>
      </c>
      <c r="U15" s="434">
        <v>59</v>
      </c>
      <c r="V15" s="331">
        <v>65</v>
      </c>
      <c r="W15" s="331">
        <v>64</v>
      </c>
      <c r="X15" s="331">
        <v>67</v>
      </c>
      <c r="Y15" s="331">
        <v>60</v>
      </c>
      <c r="Z15" s="331">
        <v>43</v>
      </c>
      <c r="AA15" s="331">
        <v>46</v>
      </c>
      <c r="AB15" s="331">
        <v>24</v>
      </c>
      <c r="AC15" s="331">
        <v>32</v>
      </c>
      <c r="AD15" s="331">
        <v>50</v>
      </c>
      <c r="AE15" s="349">
        <v>40</v>
      </c>
    </row>
    <row r="16" spans="1:31" s="81" customFormat="1" ht="12.75" x14ac:dyDescent="0.2">
      <c r="A16" s="335" t="s">
        <v>27</v>
      </c>
      <c r="B16" s="351">
        <v>36</v>
      </c>
      <c r="C16" s="351">
        <v>66</v>
      </c>
      <c r="D16" s="351">
        <v>42</v>
      </c>
      <c r="E16" s="351">
        <v>40</v>
      </c>
      <c r="F16" s="351">
        <v>61</v>
      </c>
      <c r="G16" s="351">
        <v>47</v>
      </c>
      <c r="H16" s="351">
        <v>47</v>
      </c>
      <c r="I16" s="351">
        <v>41</v>
      </c>
      <c r="J16" s="351">
        <v>77</v>
      </c>
      <c r="K16" s="351">
        <v>67</v>
      </c>
      <c r="L16" s="351">
        <v>46</v>
      </c>
      <c r="M16" s="351">
        <v>103</v>
      </c>
      <c r="N16" s="351">
        <v>83</v>
      </c>
      <c r="O16" s="351">
        <v>67</v>
      </c>
      <c r="P16" s="351">
        <v>30</v>
      </c>
      <c r="Q16" s="351">
        <v>24</v>
      </c>
      <c r="R16" s="351">
        <v>25</v>
      </c>
      <c r="S16" s="351">
        <v>48</v>
      </c>
      <c r="T16" s="351">
        <v>34</v>
      </c>
      <c r="U16" s="434">
        <v>51</v>
      </c>
      <c r="V16" s="331">
        <v>32</v>
      </c>
      <c r="W16" s="331">
        <v>12</v>
      </c>
      <c r="X16" s="331">
        <v>16</v>
      </c>
      <c r="Y16" s="331">
        <v>11</v>
      </c>
      <c r="Z16" s="331">
        <v>10</v>
      </c>
      <c r="AA16" s="331">
        <v>7</v>
      </c>
      <c r="AB16" s="331">
        <v>2</v>
      </c>
      <c r="AC16" s="331">
        <v>2</v>
      </c>
      <c r="AD16" s="331">
        <v>14</v>
      </c>
      <c r="AE16" s="349">
        <v>1</v>
      </c>
    </row>
    <row r="17" spans="1:32" s="81" customFormat="1" ht="12.75" x14ac:dyDescent="0.2">
      <c r="A17" s="335" t="s">
        <v>28</v>
      </c>
      <c r="B17" s="351">
        <v>48</v>
      </c>
      <c r="C17" s="351">
        <v>59</v>
      </c>
      <c r="D17" s="351">
        <v>59</v>
      </c>
      <c r="E17" s="352">
        <v>54</v>
      </c>
      <c r="F17" s="351">
        <v>56</v>
      </c>
      <c r="G17" s="351">
        <v>63</v>
      </c>
      <c r="H17" s="351">
        <v>44</v>
      </c>
      <c r="I17" s="351">
        <v>49</v>
      </c>
      <c r="J17" s="351">
        <v>61</v>
      </c>
      <c r="K17" s="352">
        <v>57</v>
      </c>
      <c r="L17" s="351">
        <v>49</v>
      </c>
      <c r="M17" s="351">
        <v>57</v>
      </c>
      <c r="N17" s="351">
        <v>49</v>
      </c>
      <c r="O17" s="351">
        <v>53</v>
      </c>
      <c r="P17" s="351">
        <v>58</v>
      </c>
      <c r="Q17" s="351">
        <v>37</v>
      </c>
      <c r="R17" s="351">
        <v>31</v>
      </c>
      <c r="S17" s="351">
        <v>41</v>
      </c>
      <c r="T17" s="351">
        <v>37</v>
      </c>
      <c r="U17" s="434">
        <v>28</v>
      </c>
      <c r="V17" s="331">
        <v>30</v>
      </c>
      <c r="W17" s="331">
        <v>15</v>
      </c>
      <c r="X17" s="331">
        <v>18</v>
      </c>
      <c r="Y17" s="331">
        <v>14</v>
      </c>
      <c r="Z17" s="331">
        <v>17</v>
      </c>
      <c r="AA17" s="331">
        <v>13</v>
      </c>
      <c r="AB17" s="331">
        <v>4</v>
      </c>
      <c r="AC17" s="331">
        <v>9</v>
      </c>
      <c r="AD17" s="331">
        <v>18</v>
      </c>
      <c r="AE17" s="349">
        <v>9</v>
      </c>
    </row>
    <row r="18" spans="1:32" s="81" customFormat="1" ht="13.5" thickBot="1" x14ac:dyDescent="0.25">
      <c r="A18" s="340" t="s">
        <v>29</v>
      </c>
      <c r="B18" s="344">
        <v>21</v>
      </c>
      <c r="C18" s="344">
        <v>25</v>
      </c>
      <c r="D18" s="344">
        <v>18</v>
      </c>
      <c r="E18" s="344">
        <v>27</v>
      </c>
      <c r="F18" s="344">
        <v>19</v>
      </c>
      <c r="G18" s="344">
        <v>29</v>
      </c>
      <c r="H18" s="344">
        <v>19</v>
      </c>
      <c r="I18" s="344">
        <v>23</v>
      </c>
      <c r="J18" s="344">
        <v>21</v>
      </c>
      <c r="K18" s="344">
        <v>38</v>
      </c>
      <c r="L18" s="344">
        <v>22</v>
      </c>
      <c r="M18" s="344">
        <v>28</v>
      </c>
      <c r="N18" s="344">
        <v>15</v>
      </c>
      <c r="O18" s="344">
        <v>10</v>
      </c>
      <c r="P18" s="344">
        <v>17</v>
      </c>
      <c r="Q18" s="344">
        <v>11</v>
      </c>
      <c r="R18" s="344">
        <v>10</v>
      </c>
      <c r="S18" s="344">
        <v>14</v>
      </c>
      <c r="T18" s="344">
        <v>16</v>
      </c>
      <c r="U18" s="435">
        <v>6</v>
      </c>
      <c r="V18" s="345">
        <v>11</v>
      </c>
      <c r="W18" s="345">
        <v>11</v>
      </c>
      <c r="X18" s="345">
        <v>12</v>
      </c>
      <c r="Y18" s="345">
        <v>7</v>
      </c>
      <c r="Z18" s="345">
        <v>7</v>
      </c>
      <c r="AA18" s="345">
        <v>2</v>
      </c>
      <c r="AB18" s="345">
        <v>1</v>
      </c>
      <c r="AC18" s="345">
        <v>1</v>
      </c>
      <c r="AD18" s="345">
        <v>5</v>
      </c>
      <c r="AE18" s="402">
        <v>3</v>
      </c>
    </row>
    <row r="19" spans="1:32" s="81" customFormat="1" ht="12.75" x14ac:dyDescent="0.2">
      <c r="A19" s="329" t="s">
        <v>30</v>
      </c>
      <c r="B19" s="353"/>
      <c r="C19" s="353"/>
      <c r="D19" s="353"/>
      <c r="E19" s="353"/>
      <c r="F19" s="353"/>
      <c r="G19" s="353"/>
      <c r="H19" s="353"/>
      <c r="I19" s="353"/>
      <c r="J19" s="353"/>
      <c r="K19" s="353"/>
      <c r="L19" s="353"/>
      <c r="M19" s="353"/>
      <c r="N19" s="331"/>
      <c r="O19" s="331"/>
      <c r="P19" s="331"/>
      <c r="Q19" s="331"/>
      <c r="R19" s="331"/>
      <c r="S19" s="331"/>
      <c r="T19" s="331"/>
      <c r="U19" s="332"/>
      <c r="V19" s="331"/>
      <c r="W19" s="331"/>
      <c r="X19" s="331"/>
      <c r="Y19" s="331"/>
      <c r="Z19" s="331"/>
      <c r="AA19" s="331"/>
      <c r="AB19" s="331"/>
      <c r="AC19" s="331"/>
      <c r="AD19" s="331"/>
      <c r="AE19" s="349"/>
    </row>
    <row r="20" spans="1:32" s="81" customFormat="1" ht="12.75" x14ac:dyDescent="0.2">
      <c r="A20" s="335" t="s">
        <v>31</v>
      </c>
      <c r="B20" s="351">
        <v>65</v>
      </c>
      <c r="C20" s="351">
        <v>65</v>
      </c>
      <c r="D20" s="351">
        <v>65</v>
      </c>
      <c r="E20" s="351">
        <v>57</v>
      </c>
      <c r="F20" s="351">
        <v>69</v>
      </c>
      <c r="G20" s="351">
        <v>64</v>
      </c>
      <c r="H20" s="351">
        <v>51</v>
      </c>
      <c r="I20" s="351">
        <v>81</v>
      </c>
      <c r="J20" s="351">
        <v>76</v>
      </c>
      <c r="K20" s="351">
        <v>67</v>
      </c>
      <c r="L20" s="351">
        <v>54</v>
      </c>
      <c r="M20" s="351">
        <v>55</v>
      </c>
      <c r="N20" s="351">
        <v>57</v>
      </c>
      <c r="O20" s="351">
        <v>60</v>
      </c>
      <c r="P20" s="338">
        <v>45</v>
      </c>
      <c r="Q20" s="338">
        <v>38</v>
      </c>
      <c r="R20" s="338">
        <v>35</v>
      </c>
      <c r="S20" s="338">
        <v>37</v>
      </c>
      <c r="T20" s="338">
        <v>28</v>
      </c>
      <c r="U20" s="339">
        <v>25</v>
      </c>
      <c r="V20" s="331">
        <v>22</v>
      </c>
      <c r="W20" s="331">
        <v>23</v>
      </c>
      <c r="X20" s="331">
        <v>22</v>
      </c>
      <c r="Y20" s="331">
        <v>13</v>
      </c>
      <c r="Z20" s="331">
        <v>13</v>
      </c>
      <c r="AA20" s="331">
        <v>11</v>
      </c>
      <c r="AB20" s="331">
        <v>7</v>
      </c>
      <c r="AC20" s="331">
        <v>10</v>
      </c>
      <c r="AD20" s="331">
        <v>20</v>
      </c>
      <c r="AE20" s="349">
        <v>15</v>
      </c>
    </row>
    <row r="21" spans="1:32" s="81" customFormat="1" ht="12.75" x14ac:dyDescent="0.2">
      <c r="A21" s="335" t="s">
        <v>32</v>
      </c>
      <c r="B21" s="351">
        <v>90</v>
      </c>
      <c r="C21" s="351">
        <v>102</v>
      </c>
      <c r="D21" s="351">
        <v>78</v>
      </c>
      <c r="E21" s="351">
        <v>99</v>
      </c>
      <c r="F21" s="351">
        <v>98</v>
      </c>
      <c r="G21" s="351">
        <v>113</v>
      </c>
      <c r="H21" s="351">
        <v>84</v>
      </c>
      <c r="I21" s="351">
        <v>92</v>
      </c>
      <c r="J21" s="351">
        <v>116</v>
      </c>
      <c r="K21" s="351">
        <v>132</v>
      </c>
      <c r="L21" s="351">
        <v>102</v>
      </c>
      <c r="M21" s="351">
        <v>106</v>
      </c>
      <c r="N21" s="351">
        <v>122</v>
      </c>
      <c r="O21" s="351">
        <v>103</v>
      </c>
      <c r="P21" s="338">
        <v>72</v>
      </c>
      <c r="Q21" s="338">
        <v>77</v>
      </c>
      <c r="R21" s="338">
        <v>54</v>
      </c>
      <c r="S21" s="338">
        <v>53</v>
      </c>
      <c r="T21" s="338">
        <v>47</v>
      </c>
      <c r="U21" s="339">
        <v>54</v>
      </c>
      <c r="V21" s="331">
        <v>57</v>
      </c>
      <c r="W21" s="331">
        <v>24</v>
      </c>
      <c r="X21" s="331">
        <v>49</v>
      </c>
      <c r="Y21" s="331">
        <v>28</v>
      </c>
      <c r="Z21" s="331">
        <v>27</v>
      </c>
      <c r="AA21" s="331">
        <v>22</v>
      </c>
      <c r="AB21" s="331">
        <v>14</v>
      </c>
      <c r="AC21" s="331">
        <v>16</v>
      </c>
      <c r="AD21" s="331">
        <v>17</v>
      </c>
      <c r="AE21" s="349">
        <v>10</v>
      </c>
    </row>
    <row r="22" spans="1:32" s="81" customFormat="1" ht="12.75" x14ac:dyDescent="0.2">
      <c r="A22" s="335" t="s">
        <v>15</v>
      </c>
      <c r="B22" s="351">
        <v>175</v>
      </c>
      <c r="C22" s="351">
        <v>188</v>
      </c>
      <c r="D22" s="351">
        <v>172</v>
      </c>
      <c r="E22" s="351">
        <v>166</v>
      </c>
      <c r="F22" s="351">
        <v>151</v>
      </c>
      <c r="G22" s="351">
        <v>145</v>
      </c>
      <c r="H22" s="351">
        <v>160</v>
      </c>
      <c r="I22" s="351">
        <v>170</v>
      </c>
      <c r="J22" s="351">
        <v>169</v>
      </c>
      <c r="K22" s="351">
        <v>186</v>
      </c>
      <c r="L22" s="351">
        <v>172</v>
      </c>
      <c r="M22" s="351">
        <v>133</v>
      </c>
      <c r="N22" s="351">
        <v>125</v>
      </c>
      <c r="O22" s="351">
        <v>152</v>
      </c>
      <c r="P22" s="338">
        <v>114</v>
      </c>
      <c r="Q22" s="338">
        <v>100</v>
      </c>
      <c r="R22" s="338">
        <v>84</v>
      </c>
      <c r="S22" s="338">
        <v>78</v>
      </c>
      <c r="T22" s="338">
        <v>61</v>
      </c>
      <c r="U22" s="339">
        <v>60</v>
      </c>
      <c r="V22" s="331">
        <v>51</v>
      </c>
      <c r="W22" s="331">
        <v>57</v>
      </c>
      <c r="X22" s="331">
        <v>43</v>
      </c>
      <c r="Y22" s="331">
        <v>32</v>
      </c>
      <c r="Z22" s="331">
        <v>42</v>
      </c>
      <c r="AA22" s="331">
        <v>32</v>
      </c>
      <c r="AB22" s="331">
        <v>22</v>
      </c>
      <c r="AC22" s="331">
        <v>23</v>
      </c>
      <c r="AD22" s="331">
        <v>30</v>
      </c>
      <c r="AE22" s="349">
        <v>27</v>
      </c>
    </row>
    <row r="23" spans="1:32" s="81" customFormat="1" ht="13.5" thickBot="1" x14ac:dyDescent="0.25">
      <c r="A23" s="340" t="s">
        <v>33</v>
      </c>
      <c r="B23" s="344">
        <v>330</v>
      </c>
      <c r="C23" s="344">
        <v>355</v>
      </c>
      <c r="D23" s="344">
        <v>315</v>
      </c>
      <c r="E23" s="344">
        <v>322</v>
      </c>
      <c r="F23" s="344">
        <v>318</v>
      </c>
      <c r="G23" s="344">
        <v>322</v>
      </c>
      <c r="H23" s="344">
        <v>295</v>
      </c>
      <c r="I23" s="344">
        <v>343</v>
      </c>
      <c r="J23" s="344">
        <v>361</v>
      </c>
      <c r="K23" s="344">
        <v>385</v>
      </c>
      <c r="L23" s="344">
        <v>328</v>
      </c>
      <c r="M23" s="344">
        <v>294</v>
      </c>
      <c r="N23" s="344">
        <v>304</v>
      </c>
      <c r="O23" s="344">
        <v>315</v>
      </c>
      <c r="P23" s="345">
        <v>231</v>
      </c>
      <c r="Q23" s="345">
        <v>215</v>
      </c>
      <c r="R23" s="345">
        <v>173</v>
      </c>
      <c r="S23" s="345">
        <v>168</v>
      </c>
      <c r="T23" s="345">
        <v>136</v>
      </c>
      <c r="U23" s="346">
        <v>139</v>
      </c>
      <c r="V23" s="345">
        <v>130</v>
      </c>
      <c r="W23" s="345">
        <v>104</v>
      </c>
      <c r="X23" s="345">
        <v>114</v>
      </c>
      <c r="Y23" s="345">
        <v>73</v>
      </c>
      <c r="Z23" s="345">
        <v>82</v>
      </c>
      <c r="AA23" s="345">
        <v>65</v>
      </c>
      <c r="AB23" s="345">
        <v>43</v>
      </c>
      <c r="AC23" s="345">
        <v>49</v>
      </c>
      <c r="AD23" s="345">
        <v>67</v>
      </c>
      <c r="AE23" s="402">
        <v>52</v>
      </c>
    </row>
    <row r="24" spans="1:32" s="81" customFormat="1" ht="12.75" x14ac:dyDescent="0.2">
      <c r="A24" s="329" t="s">
        <v>34</v>
      </c>
      <c r="B24" s="353"/>
      <c r="C24" s="353"/>
      <c r="D24" s="353"/>
      <c r="E24" s="353"/>
      <c r="F24" s="353"/>
      <c r="G24" s="353"/>
      <c r="H24" s="353"/>
      <c r="I24" s="353"/>
      <c r="J24" s="353"/>
      <c r="K24" s="353"/>
      <c r="L24" s="353"/>
      <c r="M24" s="353"/>
      <c r="N24" s="331"/>
      <c r="O24" s="331"/>
      <c r="P24" s="331"/>
      <c r="Q24" s="331"/>
      <c r="R24" s="331"/>
      <c r="S24" s="331"/>
      <c r="T24" s="331"/>
      <c r="U24" s="332"/>
      <c r="V24" s="331"/>
      <c r="W24" s="331"/>
      <c r="X24" s="331"/>
      <c r="Y24" s="331"/>
      <c r="Z24" s="331"/>
      <c r="AA24" s="331"/>
      <c r="AB24" s="331"/>
      <c r="AC24" s="331"/>
      <c r="AD24" s="331"/>
      <c r="AE24" s="349"/>
    </row>
    <row r="25" spans="1:32" s="81" customFormat="1" ht="12.75" x14ac:dyDescent="0.2">
      <c r="A25" s="335" t="s">
        <v>35</v>
      </c>
      <c r="B25" s="351">
        <v>66</v>
      </c>
      <c r="C25" s="351">
        <v>57</v>
      </c>
      <c r="D25" s="351">
        <v>48</v>
      </c>
      <c r="E25" s="351">
        <v>67</v>
      </c>
      <c r="F25" s="351">
        <v>56</v>
      </c>
      <c r="G25" s="351">
        <v>49</v>
      </c>
      <c r="H25" s="351">
        <v>43</v>
      </c>
      <c r="I25" s="351">
        <v>44</v>
      </c>
      <c r="J25" s="351">
        <v>58</v>
      </c>
      <c r="K25" s="351">
        <v>42</v>
      </c>
      <c r="L25" s="351">
        <v>37</v>
      </c>
      <c r="M25" s="351">
        <v>29</v>
      </c>
      <c r="N25" s="351">
        <v>40</v>
      </c>
      <c r="O25" s="351">
        <v>35</v>
      </c>
      <c r="P25" s="351">
        <v>30</v>
      </c>
      <c r="Q25" s="351">
        <v>20</v>
      </c>
      <c r="R25" s="351">
        <v>18</v>
      </c>
      <c r="S25" s="351">
        <v>19</v>
      </c>
      <c r="T25" s="351">
        <v>19</v>
      </c>
      <c r="U25" s="434">
        <v>17</v>
      </c>
      <c r="V25" s="331">
        <v>15</v>
      </c>
      <c r="W25" s="331">
        <v>18</v>
      </c>
      <c r="X25" s="331">
        <v>19</v>
      </c>
      <c r="Y25" s="331">
        <v>9</v>
      </c>
      <c r="Z25" s="331">
        <v>12</v>
      </c>
      <c r="AA25" s="331">
        <v>11</v>
      </c>
      <c r="AB25" s="331">
        <v>7</v>
      </c>
      <c r="AC25" s="331">
        <v>5</v>
      </c>
      <c r="AD25" s="331">
        <v>8</v>
      </c>
      <c r="AE25" s="349">
        <v>9</v>
      </c>
    </row>
    <row r="26" spans="1:32" s="81" customFormat="1" ht="12.75" x14ac:dyDescent="0.2">
      <c r="A26" s="335" t="s">
        <v>36</v>
      </c>
      <c r="B26" s="351">
        <v>13</v>
      </c>
      <c r="C26" s="351">
        <v>15</v>
      </c>
      <c r="D26" s="351">
        <v>14</v>
      </c>
      <c r="E26" s="351">
        <v>11</v>
      </c>
      <c r="F26" s="351">
        <v>10</v>
      </c>
      <c r="G26" s="351">
        <v>14</v>
      </c>
      <c r="H26" s="351">
        <v>18</v>
      </c>
      <c r="I26" s="351">
        <v>9</v>
      </c>
      <c r="J26" s="351">
        <v>10</v>
      </c>
      <c r="K26" s="351">
        <v>14</v>
      </c>
      <c r="L26" s="351">
        <v>13</v>
      </c>
      <c r="M26" s="351">
        <v>8</v>
      </c>
      <c r="N26" s="351">
        <v>9</v>
      </c>
      <c r="O26" s="351">
        <v>11</v>
      </c>
      <c r="P26" s="351">
        <v>4</v>
      </c>
      <c r="Q26" s="351">
        <v>5</v>
      </c>
      <c r="R26" s="351">
        <v>3</v>
      </c>
      <c r="S26" s="351">
        <v>2</v>
      </c>
      <c r="T26" s="351">
        <v>1</v>
      </c>
      <c r="U26" s="434">
        <v>0</v>
      </c>
      <c r="V26" s="331">
        <v>0</v>
      </c>
      <c r="W26" s="331">
        <v>0</v>
      </c>
      <c r="X26" s="331">
        <v>1</v>
      </c>
      <c r="Y26" s="331">
        <v>2</v>
      </c>
      <c r="Z26" s="331">
        <v>0</v>
      </c>
      <c r="AA26" s="331">
        <v>0</v>
      </c>
      <c r="AB26" s="331">
        <v>0</v>
      </c>
      <c r="AC26" s="331">
        <v>1</v>
      </c>
      <c r="AD26" s="331">
        <v>2</v>
      </c>
      <c r="AE26" s="349">
        <v>2</v>
      </c>
    </row>
    <row r="27" spans="1:32" s="81" customFormat="1" ht="12.75" x14ac:dyDescent="0.2">
      <c r="A27" s="335" t="s">
        <v>123</v>
      </c>
      <c r="B27" s="351">
        <v>97</v>
      </c>
      <c r="C27" s="351">
        <v>116</v>
      </c>
      <c r="D27" s="351">
        <v>93</v>
      </c>
      <c r="E27" s="351">
        <v>98</v>
      </c>
      <c r="F27" s="351">
        <v>94</v>
      </c>
      <c r="G27" s="351">
        <v>94</v>
      </c>
      <c r="H27" s="351">
        <v>94</v>
      </c>
      <c r="I27" s="351">
        <v>97</v>
      </c>
      <c r="J27" s="351">
        <v>107</v>
      </c>
      <c r="K27" s="351">
        <v>118</v>
      </c>
      <c r="L27" s="351">
        <v>100</v>
      </c>
      <c r="M27" s="351">
        <v>92</v>
      </c>
      <c r="N27" s="351">
        <v>87</v>
      </c>
      <c r="O27" s="351">
        <v>82</v>
      </c>
      <c r="P27" s="351">
        <v>53</v>
      </c>
      <c r="Q27" s="351">
        <v>51</v>
      </c>
      <c r="R27" s="351">
        <v>48</v>
      </c>
      <c r="S27" s="351">
        <v>42</v>
      </c>
      <c r="T27" s="351">
        <v>30</v>
      </c>
      <c r="U27" s="434">
        <v>31</v>
      </c>
      <c r="V27" s="331">
        <v>27</v>
      </c>
      <c r="W27" s="331">
        <v>34</v>
      </c>
      <c r="X27" s="331">
        <v>43</v>
      </c>
      <c r="Y27" s="331">
        <v>15</v>
      </c>
      <c r="Z27" s="331">
        <v>24</v>
      </c>
      <c r="AA27" s="331">
        <v>25</v>
      </c>
      <c r="AB27" s="331">
        <v>14</v>
      </c>
      <c r="AC27" s="331">
        <v>10</v>
      </c>
      <c r="AD27" s="331">
        <v>11</v>
      </c>
      <c r="AE27" s="349">
        <v>9</v>
      </c>
    </row>
    <row r="28" spans="1:32" s="81" customFormat="1" ht="12.75" x14ac:dyDescent="0.2">
      <c r="A28" s="335" t="s">
        <v>37</v>
      </c>
      <c r="B28" s="351">
        <v>38</v>
      </c>
      <c r="C28" s="351">
        <v>42</v>
      </c>
      <c r="D28" s="351">
        <v>33</v>
      </c>
      <c r="E28" s="351">
        <v>32</v>
      </c>
      <c r="F28" s="351">
        <v>29</v>
      </c>
      <c r="G28" s="351">
        <v>33</v>
      </c>
      <c r="H28" s="351">
        <v>37</v>
      </c>
      <c r="I28" s="351">
        <v>45</v>
      </c>
      <c r="J28" s="351">
        <v>51</v>
      </c>
      <c r="K28" s="351">
        <v>49</v>
      </c>
      <c r="L28" s="351">
        <v>35</v>
      </c>
      <c r="M28" s="351">
        <v>47</v>
      </c>
      <c r="N28" s="351">
        <v>31</v>
      </c>
      <c r="O28" s="351">
        <v>45</v>
      </c>
      <c r="P28" s="351">
        <v>33</v>
      </c>
      <c r="Q28" s="351">
        <v>28</v>
      </c>
      <c r="R28" s="351">
        <v>29</v>
      </c>
      <c r="S28" s="351">
        <v>17</v>
      </c>
      <c r="T28" s="351">
        <v>8</v>
      </c>
      <c r="U28" s="434">
        <v>9</v>
      </c>
      <c r="V28" s="331">
        <v>7</v>
      </c>
      <c r="W28" s="331">
        <v>1</v>
      </c>
      <c r="X28" s="331">
        <v>1</v>
      </c>
      <c r="Y28" s="331">
        <v>7</v>
      </c>
      <c r="Z28" s="331">
        <v>4</v>
      </c>
      <c r="AA28" s="331">
        <v>2</v>
      </c>
      <c r="AB28" s="331">
        <v>0</v>
      </c>
      <c r="AC28" s="331">
        <v>6</v>
      </c>
      <c r="AD28" s="331">
        <v>5</v>
      </c>
      <c r="AE28" s="349">
        <v>7</v>
      </c>
    </row>
    <row r="29" spans="1:32" s="81" customFormat="1" ht="13.5" thickBot="1" x14ac:dyDescent="0.25">
      <c r="A29" s="340" t="s">
        <v>124</v>
      </c>
      <c r="B29" s="344">
        <v>116</v>
      </c>
      <c r="C29" s="344">
        <v>125</v>
      </c>
      <c r="D29" s="344">
        <v>127</v>
      </c>
      <c r="E29" s="344">
        <v>114</v>
      </c>
      <c r="F29" s="344">
        <v>129</v>
      </c>
      <c r="G29" s="344">
        <v>132</v>
      </c>
      <c r="H29" s="344">
        <v>103</v>
      </c>
      <c r="I29" s="344">
        <v>148</v>
      </c>
      <c r="J29" s="344">
        <v>135</v>
      </c>
      <c r="K29" s="344">
        <v>162</v>
      </c>
      <c r="L29" s="344">
        <v>143</v>
      </c>
      <c r="M29" s="344">
        <v>118</v>
      </c>
      <c r="N29" s="344">
        <v>137</v>
      </c>
      <c r="O29" s="344">
        <v>142</v>
      </c>
      <c r="P29" s="344">
        <v>111</v>
      </c>
      <c r="Q29" s="344">
        <v>111</v>
      </c>
      <c r="R29" s="344">
        <v>75</v>
      </c>
      <c r="S29" s="344">
        <v>88</v>
      </c>
      <c r="T29" s="344">
        <v>78</v>
      </c>
      <c r="U29" s="435">
        <v>82</v>
      </c>
      <c r="V29" s="345">
        <v>81</v>
      </c>
      <c r="W29" s="345">
        <v>51</v>
      </c>
      <c r="X29" s="345">
        <v>50</v>
      </c>
      <c r="Y29" s="345">
        <v>40</v>
      </c>
      <c r="Z29" s="345">
        <v>42</v>
      </c>
      <c r="AA29" s="345">
        <v>27</v>
      </c>
      <c r="AB29" s="345">
        <v>22</v>
      </c>
      <c r="AC29" s="345">
        <v>27</v>
      </c>
      <c r="AD29" s="345">
        <v>41</v>
      </c>
      <c r="AE29" s="402">
        <v>25</v>
      </c>
    </row>
    <row r="30" spans="1:32" s="81" customFormat="1" ht="12.75" customHeight="1" x14ac:dyDescent="0.2">
      <c r="A30" s="355" t="s">
        <v>38</v>
      </c>
      <c r="B30" s="353"/>
      <c r="C30" s="353"/>
      <c r="D30" s="353"/>
      <c r="E30" s="353"/>
      <c r="F30" s="353"/>
      <c r="G30" s="353"/>
      <c r="H30" s="353"/>
      <c r="I30" s="353"/>
      <c r="J30" s="353"/>
      <c r="K30" s="353"/>
      <c r="L30" s="353"/>
      <c r="M30" s="353"/>
      <c r="N30" s="331"/>
      <c r="O30" s="331"/>
      <c r="P30" s="331"/>
      <c r="Q30" s="331"/>
      <c r="R30" s="331"/>
      <c r="S30" s="331"/>
      <c r="T30" s="331"/>
      <c r="U30" s="332"/>
      <c r="V30" s="331"/>
      <c r="W30" s="331"/>
      <c r="X30" s="331"/>
      <c r="Y30" s="331"/>
      <c r="Z30" s="331"/>
      <c r="AA30" s="331"/>
      <c r="AB30" s="331"/>
      <c r="AC30" s="331"/>
      <c r="AD30" s="331"/>
      <c r="AE30" s="349"/>
    </row>
    <row r="31" spans="1:32" s="81" customFormat="1" ht="12.75" x14ac:dyDescent="0.2">
      <c r="A31" s="335" t="s">
        <v>1</v>
      </c>
      <c r="B31" s="372">
        <v>1</v>
      </c>
      <c r="C31" s="372">
        <v>0</v>
      </c>
      <c r="D31" s="372">
        <v>0</v>
      </c>
      <c r="E31" s="372">
        <v>1</v>
      </c>
      <c r="F31" s="372">
        <v>1</v>
      </c>
      <c r="G31" s="372">
        <v>1</v>
      </c>
      <c r="H31" s="372">
        <v>0</v>
      </c>
      <c r="I31" s="372">
        <v>2</v>
      </c>
      <c r="J31" s="372">
        <v>1</v>
      </c>
      <c r="K31" s="372">
        <v>0</v>
      </c>
      <c r="L31" s="372">
        <v>0</v>
      </c>
      <c r="M31" s="372">
        <v>0</v>
      </c>
      <c r="N31" s="372">
        <v>0</v>
      </c>
      <c r="O31" s="372">
        <v>1</v>
      </c>
      <c r="P31" s="351">
        <v>0</v>
      </c>
      <c r="Q31" s="351">
        <v>0</v>
      </c>
      <c r="R31" s="351">
        <v>1</v>
      </c>
      <c r="S31" s="351">
        <v>1</v>
      </c>
      <c r="T31" s="351">
        <v>2</v>
      </c>
      <c r="U31" s="434">
        <v>1</v>
      </c>
      <c r="V31" s="331">
        <v>0</v>
      </c>
      <c r="W31" s="331">
        <v>0</v>
      </c>
      <c r="X31" s="331">
        <v>0</v>
      </c>
      <c r="Y31" s="331">
        <v>0</v>
      </c>
      <c r="Z31" s="331">
        <v>0</v>
      </c>
      <c r="AA31" s="331">
        <v>1</v>
      </c>
      <c r="AB31" s="331">
        <v>1</v>
      </c>
      <c r="AC31" s="331">
        <v>0</v>
      </c>
      <c r="AD31" s="331">
        <v>0</v>
      </c>
      <c r="AE31" s="349">
        <v>2</v>
      </c>
      <c r="AF31" s="225"/>
    </row>
    <row r="32" spans="1:32" s="81" customFormat="1" ht="12.75" x14ac:dyDescent="0.2">
      <c r="A32" s="335" t="s">
        <v>2</v>
      </c>
      <c r="B32" s="372">
        <v>6</v>
      </c>
      <c r="C32" s="372">
        <v>6</v>
      </c>
      <c r="D32" s="372">
        <v>11</v>
      </c>
      <c r="E32" s="372">
        <v>14</v>
      </c>
      <c r="F32" s="372">
        <v>3</v>
      </c>
      <c r="G32" s="372">
        <v>3</v>
      </c>
      <c r="H32" s="372">
        <v>4</v>
      </c>
      <c r="I32" s="372">
        <v>7</v>
      </c>
      <c r="J32" s="372">
        <v>10</v>
      </c>
      <c r="K32" s="372">
        <v>2</v>
      </c>
      <c r="L32" s="372">
        <v>7</v>
      </c>
      <c r="M32" s="372">
        <v>7</v>
      </c>
      <c r="N32" s="372">
        <v>8</v>
      </c>
      <c r="O32" s="372">
        <v>4</v>
      </c>
      <c r="P32" s="351">
        <v>10</v>
      </c>
      <c r="Q32" s="351">
        <v>5</v>
      </c>
      <c r="R32" s="351">
        <v>8</v>
      </c>
      <c r="S32" s="351">
        <v>8</v>
      </c>
      <c r="T32" s="351">
        <v>5</v>
      </c>
      <c r="U32" s="434">
        <v>4</v>
      </c>
      <c r="V32" s="331">
        <v>5</v>
      </c>
      <c r="W32" s="331">
        <v>4</v>
      </c>
      <c r="X32" s="331">
        <v>4</v>
      </c>
      <c r="Y32" s="331">
        <v>2</v>
      </c>
      <c r="Z32" s="331">
        <v>0</v>
      </c>
      <c r="AA32" s="331">
        <v>1</v>
      </c>
      <c r="AB32" s="331">
        <v>6</v>
      </c>
      <c r="AC32" s="331">
        <v>3</v>
      </c>
      <c r="AD32" s="331">
        <v>1</v>
      </c>
      <c r="AE32" s="349">
        <v>4</v>
      </c>
      <c r="AF32" s="225"/>
    </row>
    <row r="33" spans="1:32" s="81" customFormat="1" ht="12.75" x14ac:dyDescent="0.2">
      <c r="A33" s="335" t="s">
        <v>3</v>
      </c>
      <c r="B33" s="372">
        <v>58</v>
      </c>
      <c r="C33" s="372">
        <v>52</v>
      </c>
      <c r="D33" s="372">
        <v>67</v>
      </c>
      <c r="E33" s="372">
        <v>77</v>
      </c>
      <c r="F33" s="372">
        <v>37</v>
      </c>
      <c r="G33" s="372">
        <v>46</v>
      </c>
      <c r="H33" s="372">
        <v>53</v>
      </c>
      <c r="I33" s="372">
        <v>47</v>
      </c>
      <c r="J33" s="372">
        <v>61</v>
      </c>
      <c r="K33" s="372">
        <v>23</v>
      </c>
      <c r="L33" s="372">
        <v>77</v>
      </c>
      <c r="M33" s="372">
        <v>75</v>
      </c>
      <c r="N33" s="372">
        <v>46</v>
      </c>
      <c r="O33" s="372">
        <v>67</v>
      </c>
      <c r="P33" s="351">
        <v>65</v>
      </c>
      <c r="Q33" s="351">
        <v>43</v>
      </c>
      <c r="R33" s="351">
        <v>63</v>
      </c>
      <c r="S33" s="351">
        <v>58</v>
      </c>
      <c r="T33" s="351">
        <v>46</v>
      </c>
      <c r="U33" s="434">
        <v>38</v>
      </c>
      <c r="V33" s="331">
        <v>45</v>
      </c>
      <c r="W33" s="331">
        <v>23</v>
      </c>
      <c r="X33" s="331">
        <v>20</v>
      </c>
      <c r="Y33" s="331">
        <v>27</v>
      </c>
      <c r="Z33" s="331">
        <v>5</v>
      </c>
      <c r="AA33" s="331">
        <v>10</v>
      </c>
      <c r="AB33" s="331">
        <v>10</v>
      </c>
      <c r="AC33" s="331">
        <v>4</v>
      </c>
      <c r="AD33" s="331">
        <v>9</v>
      </c>
      <c r="AE33" s="349">
        <v>13</v>
      </c>
      <c r="AF33" s="225"/>
    </row>
    <row r="34" spans="1:32" s="145" customFormat="1" ht="13.5" thickBot="1" x14ac:dyDescent="0.25">
      <c r="A34" s="357" t="s">
        <v>39</v>
      </c>
      <c r="B34" s="404">
        <v>65</v>
      </c>
      <c r="C34" s="404">
        <v>58</v>
      </c>
      <c r="D34" s="404">
        <v>78</v>
      </c>
      <c r="E34" s="404">
        <v>92</v>
      </c>
      <c r="F34" s="404">
        <v>41</v>
      </c>
      <c r="G34" s="404">
        <v>50</v>
      </c>
      <c r="H34" s="404">
        <v>57</v>
      </c>
      <c r="I34" s="404">
        <v>56</v>
      </c>
      <c r="J34" s="404">
        <v>72</v>
      </c>
      <c r="K34" s="404">
        <v>25</v>
      </c>
      <c r="L34" s="404">
        <v>84</v>
      </c>
      <c r="M34" s="404">
        <v>82</v>
      </c>
      <c r="N34" s="404">
        <v>54</v>
      </c>
      <c r="O34" s="404">
        <v>72</v>
      </c>
      <c r="P34" s="404">
        <v>75</v>
      </c>
      <c r="Q34" s="404">
        <v>48</v>
      </c>
      <c r="R34" s="404">
        <v>72</v>
      </c>
      <c r="S34" s="404">
        <v>67</v>
      </c>
      <c r="T34" s="404">
        <v>53</v>
      </c>
      <c r="U34" s="436">
        <v>43</v>
      </c>
      <c r="V34" s="405">
        <v>50</v>
      </c>
      <c r="W34" s="405">
        <v>27</v>
      </c>
      <c r="X34" s="405">
        <v>24</v>
      </c>
      <c r="Y34" s="405">
        <v>29</v>
      </c>
      <c r="Z34" s="405">
        <v>5</v>
      </c>
      <c r="AA34" s="405">
        <v>12</v>
      </c>
      <c r="AB34" s="405">
        <v>17</v>
      </c>
      <c r="AC34" s="405">
        <v>7</v>
      </c>
      <c r="AD34" s="405">
        <v>10</v>
      </c>
      <c r="AE34" s="407">
        <v>19</v>
      </c>
      <c r="AF34" s="225"/>
    </row>
    <row r="35" spans="1:32" s="81" customFormat="1" ht="13.5" thickTop="1" x14ac:dyDescent="0.2">
      <c r="A35" s="159" t="s">
        <v>353</v>
      </c>
      <c r="C35" s="160"/>
      <c r="D35" s="160"/>
      <c r="E35" s="122"/>
      <c r="F35" s="122"/>
    </row>
    <row r="37" spans="1:32"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3C00-000000000000}"/>
  </hyperlinks>
  <pageMargins left="0.75" right="0.33" top="1" bottom="1" header="0.5" footer="0.5"/>
  <pageSetup paperSize="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G39"/>
  <sheetViews>
    <sheetView workbookViewId="0">
      <selection activeCell="AG1" sqref="AG1"/>
    </sheetView>
  </sheetViews>
  <sheetFormatPr defaultRowHeight="12" x14ac:dyDescent="0.2"/>
  <cols>
    <col min="1" max="1" width="18.28515625" style="6" customWidth="1"/>
    <col min="2" max="2" width="9.140625" style="6"/>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478</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139"/>
      <c r="W3" s="370"/>
      <c r="X3" s="370"/>
      <c r="Y3" s="370"/>
      <c r="Z3" s="370"/>
      <c r="AA3" s="370"/>
      <c r="AB3" s="370"/>
      <c r="AC3" s="370"/>
      <c r="AD3" s="370"/>
      <c r="AE3" s="370"/>
      <c r="AF3" s="371"/>
      <c r="AG3" s="225"/>
    </row>
    <row r="4" spans="1:33" s="81" customFormat="1" ht="12.6" customHeight="1" x14ac:dyDescent="0.2">
      <c r="A4" s="335" t="s">
        <v>41</v>
      </c>
      <c r="B4" s="356" t="s">
        <v>42</v>
      </c>
      <c r="C4" s="351">
        <v>103</v>
      </c>
      <c r="D4" s="351">
        <v>108</v>
      </c>
      <c r="E4" s="351">
        <v>116</v>
      </c>
      <c r="F4" s="351">
        <v>109</v>
      </c>
      <c r="G4" s="351">
        <v>84</v>
      </c>
      <c r="H4" s="351">
        <v>90</v>
      </c>
      <c r="I4" s="351">
        <v>100</v>
      </c>
      <c r="J4" s="351">
        <v>99</v>
      </c>
      <c r="K4" s="351">
        <v>100</v>
      </c>
      <c r="L4" s="351">
        <v>113</v>
      </c>
      <c r="M4" s="351">
        <v>118</v>
      </c>
      <c r="N4" s="351">
        <v>81</v>
      </c>
      <c r="O4" s="351">
        <v>89</v>
      </c>
      <c r="P4" s="351">
        <v>81</v>
      </c>
      <c r="Q4" s="338">
        <v>74</v>
      </c>
      <c r="R4" s="338">
        <v>69</v>
      </c>
      <c r="S4" s="338">
        <v>44</v>
      </c>
      <c r="T4" s="338">
        <v>44</v>
      </c>
      <c r="U4" s="338">
        <v>41</v>
      </c>
      <c r="V4" s="339">
        <v>36</v>
      </c>
      <c r="W4" s="331">
        <v>32</v>
      </c>
      <c r="X4" s="331">
        <v>36</v>
      </c>
      <c r="Y4" s="331">
        <v>24</v>
      </c>
      <c r="Z4" s="331">
        <v>26</v>
      </c>
      <c r="AA4" s="331">
        <v>29</v>
      </c>
      <c r="AB4" s="331">
        <v>19</v>
      </c>
      <c r="AC4" s="331">
        <v>16</v>
      </c>
      <c r="AD4" s="331">
        <v>15</v>
      </c>
      <c r="AE4" s="331">
        <v>18</v>
      </c>
      <c r="AF4" s="349">
        <v>15</v>
      </c>
    </row>
    <row r="5" spans="1:33" s="81" customFormat="1" ht="12.6" customHeight="1" x14ac:dyDescent="0.2">
      <c r="A5" s="335"/>
      <c r="B5" s="356" t="s">
        <v>43</v>
      </c>
      <c r="C5" s="351">
        <v>72</v>
      </c>
      <c r="D5" s="351">
        <v>80</v>
      </c>
      <c r="E5" s="351">
        <v>56</v>
      </c>
      <c r="F5" s="351">
        <v>57</v>
      </c>
      <c r="G5" s="351">
        <v>67</v>
      </c>
      <c r="H5" s="351">
        <v>55</v>
      </c>
      <c r="I5" s="351">
        <v>60</v>
      </c>
      <c r="J5" s="351">
        <v>71</v>
      </c>
      <c r="K5" s="351">
        <v>69</v>
      </c>
      <c r="L5" s="351">
        <v>73</v>
      </c>
      <c r="M5" s="351">
        <v>54</v>
      </c>
      <c r="N5" s="351">
        <v>52</v>
      </c>
      <c r="O5" s="351">
        <v>36</v>
      </c>
      <c r="P5" s="351">
        <v>71</v>
      </c>
      <c r="Q5" s="338">
        <v>40</v>
      </c>
      <c r="R5" s="338">
        <v>31</v>
      </c>
      <c r="S5" s="338">
        <v>40</v>
      </c>
      <c r="T5" s="338">
        <v>34</v>
      </c>
      <c r="U5" s="338">
        <v>20</v>
      </c>
      <c r="V5" s="339">
        <v>24</v>
      </c>
      <c r="W5" s="331">
        <v>19</v>
      </c>
      <c r="X5" s="331">
        <v>21</v>
      </c>
      <c r="Y5" s="331">
        <v>19</v>
      </c>
      <c r="Z5" s="331">
        <v>6</v>
      </c>
      <c r="AA5" s="331">
        <v>13</v>
      </c>
      <c r="AB5" s="331">
        <v>13</v>
      </c>
      <c r="AC5" s="331">
        <v>6</v>
      </c>
      <c r="AD5" s="331">
        <v>8</v>
      </c>
      <c r="AE5" s="331">
        <v>12</v>
      </c>
      <c r="AF5" s="349">
        <v>12</v>
      </c>
    </row>
    <row r="6" spans="1:33" s="81" customFormat="1" ht="12.6" customHeight="1" x14ac:dyDescent="0.2">
      <c r="A6" s="335" t="s">
        <v>44</v>
      </c>
      <c r="B6" s="356" t="s">
        <v>42</v>
      </c>
      <c r="C6" s="351">
        <v>99</v>
      </c>
      <c r="D6" s="351">
        <v>90</v>
      </c>
      <c r="E6" s="351">
        <v>96</v>
      </c>
      <c r="F6" s="351">
        <v>85</v>
      </c>
      <c r="G6" s="351">
        <v>68</v>
      </c>
      <c r="H6" s="351">
        <v>83</v>
      </c>
      <c r="I6" s="351">
        <v>75</v>
      </c>
      <c r="J6" s="351">
        <v>71</v>
      </c>
      <c r="K6" s="351">
        <v>54</v>
      </c>
      <c r="L6" s="351">
        <v>70</v>
      </c>
      <c r="M6" s="351">
        <v>55</v>
      </c>
      <c r="N6" s="351">
        <v>65</v>
      </c>
      <c r="O6" s="351">
        <v>60</v>
      </c>
      <c r="P6" s="351">
        <v>69</v>
      </c>
      <c r="Q6" s="338">
        <v>57</v>
      </c>
      <c r="R6" s="338">
        <v>67</v>
      </c>
      <c r="S6" s="338">
        <v>42</v>
      </c>
      <c r="T6" s="338">
        <v>73</v>
      </c>
      <c r="U6" s="338">
        <v>48</v>
      </c>
      <c r="V6" s="339">
        <v>47</v>
      </c>
      <c r="W6" s="331">
        <v>45</v>
      </c>
      <c r="X6" s="331">
        <v>22</v>
      </c>
      <c r="Y6" s="331">
        <v>27</v>
      </c>
      <c r="Z6" s="331">
        <v>26</v>
      </c>
      <c r="AA6" s="331">
        <v>23</v>
      </c>
      <c r="AB6" s="331">
        <v>19</v>
      </c>
      <c r="AC6" s="331">
        <v>12</v>
      </c>
      <c r="AD6" s="331">
        <v>20</v>
      </c>
      <c r="AE6" s="331">
        <v>22</v>
      </c>
      <c r="AF6" s="349">
        <v>25</v>
      </c>
    </row>
    <row r="7" spans="1:33" s="81" customFormat="1" ht="12.6" customHeight="1" x14ac:dyDescent="0.2">
      <c r="A7" s="335"/>
      <c r="B7" s="356" t="s">
        <v>43</v>
      </c>
      <c r="C7" s="351">
        <v>59</v>
      </c>
      <c r="D7" s="351">
        <v>60</v>
      </c>
      <c r="E7" s="351">
        <v>62</v>
      </c>
      <c r="F7" s="351">
        <v>44</v>
      </c>
      <c r="G7" s="351">
        <v>40</v>
      </c>
      <c r="H7" s="351">
        <v>45</v>
      </c>
      <c r="I7" s="351">
        <v>45</v>
      </c>
      <c r="J7" s="351">
        <v>45</v>
      </c>
      <c r="K7" s="351">
        <v>37</v>
      </c>
      <c r="L7" s="351">
        <v>41</v>
      </c>
      <c r="M7" s="351">
        <v>38</v>
      </c>
      <c r="N7" s="351">
        <v>46</v>
      </c>
      <c r="O7" s="351">
        <v>44</v>
      </c>
      <c r="P7" s="351">
        <v>36</v>
      </c>
      <c r="Q7" s="338">
        <v>44</v>
      </c>
      <c r="R7" s="338">
        <v>37</v>
      </c>
      <c r="S7" s="338">
        <v>43</v>
      </c>
      <c r="T7" s="338">
        <v>28</v>
      </c>
      <c r="U7" s="338">
        <v>35</v>
      </c>
      <c r="V7" s="339">
        <v>39</v>
      </c>
      <c r="W7" s="331">
        <v>27</v>
      </c>
      <c r="X7" s="331">
        <v>15</v>
      </c>
      <c r="Y7" s="331">
        <v>15</v>
      </c>
      <c r="Z7" s="331">
        <v>17</v>
      </c>
      <c r="AA7" s="331">
        <v>10</v>
      </c>
      <c r="AB7" s="331">
        <v>6</v>
      </c>
      <c r="AC7" s="331">
        <v>12</v>
      </c>
      <c r="AD7" s="331">
        <v>14</v>
      </c>
      <c r="AE7" s="331">
        <v>15</v>
      </c>
      <c r="AF7" s="349">
        <v>19</v>
      </c>
    </row>
    <row r="8" spans="1:33" s="81" customFormat="1" ht="12.6" customHeight="1" x14ac:dyDescent="0.2">
      <c r="A8" s="335" t="s">
        <v>45</v>
      </c>
      <c r="B8" s="356" t="s">
        <v>42</v>
      </c>
      <c r="C8" s="351">
        <v>33</v>
      </c>
      <c r="D8" s="351">
        <v>23</v>
      </c>
      <c r="E8" s="351">
        <v>26</v>
      </c>
      <c r="F8" s="351">
        <v>17</v>
      </c>
      <c r="G8" s="351">
        <v>21</v>
      </c>
      <c r="H8" s="351">
        <v>15</v>
      </c>
      <c r="I8" s="351">
        <v>24</v>
      </c>
      <c r="J8" s="351">
        <v>20</v>
      </c>
      <c r="K8" s="351">
        <v>12</v>
      </c>
      <c r="L8" s="351">
        <v>17</v>
      </c>
      <c r="M8" s="351">
        <v>21</v>
      </c>
      <c r="N8" s="351">
        <v>11</v>
      </c>
      <c r="O8" s="351">
        <v>14</v>
      </c>
      <c r="P8" s="351">
        <v>17</v>
      </c>
      <c r="Q8" s="338">
        <v>19</v>
      </c>
      <c r="R8" s="338">
        <v>11</v>
      </c>
      <c r="S8" s="338">
        <v>10</v>
      </c>
      <c r="T8" s="338">
        <v>11</v>
      </c>
      <c r="U8" s="338">
        <v>6</v>
      </c>
      <c r="V8" s="339">
        <v>13</v>
      </c>
      <c r="W8" s="331">
        <v>5</v>
      </c>
      <c r="X8" s="331">
        <v>5</v>
      </c>
      <c r="Y8" s="331">
        <v>7</v>
      </c>
      <c r="Z8" s="331">
        <v>7</v>
      </c>
      <c r="AA8" s="331">
        <v>10</v>
      </c>
      <c r="AB8" s="331">
        <v>13</v>
      </c>
      <c r="AC8" s="331">
        <v>12</v>
      </c>
      <c r="AD8" s="331">
        <v>11</v>
      </c>
      <c r="AE8" s="331">
        <v>9</v>
      </c>
      <c r="AF8" s="349">
        <v>3</v>
      </c>
    </row>
    <row r="9" spans="1:33" s="81" customFormat="1" ht="12.6" customHeight="1" x14ac:dyDescent="0.2">
      <c r="A9" s="335"/>
      <c r="B9" s="356" t="s">
        <v>43</v>
      </c>
      <c r="C9" s="351">
        <v>44</v>
      </c>
      <c r="D9" s="351">
        <v>53</v>
      </c>
      <c r="E9" s="351">
        <v>31</v>
      </c>
      <c r="F9" s="351">
        <v>35</v>
      </c>
      <c r="G9" s="351">
        <v>29</v>
      </c>
      <c r="H9" s="351">
        <v>20</v>
      </c>
      <c r="I9" s="351">
        <v>36</v>
      </c>
      <c r="J9" s="351">
        <v>28</v>
      </c>
      <c r="K9" s="351">
        <v>27</v>
      </c>
      <c r="L9" s="351">
        <v>20</v>
      </c>
      <c r="M9" s="351">
        <v>17</v>
      </c>
      <c r="N9" s="351">
        <v>20</v>
      </c>
      <c r="O9" s="351">
        <v>17</v>
      </c>
      <c r="P9" s="351">
        <v>18</v>
      </c>
      <c r="Q9" s="338">
        <v>16</v>
      </c>
      <c r="R9" s="338">
        <v>17</v>
      </c>
      <c r="S9" s="338">
        <v>11</v>
      </c>
      <c r="T9" s="338">
        <v>20</v>
      </c>
      <c r="U9" s="338">
        <v>15</v>
      </c>
      <c r="V9" s="339">
        <v>8</v>
      </c>
      <c r="W9" s="331">
        <v>13</v>
      </c>
      <c r="X9" s="331">
        <v>9</v>
      </c>
      <c r="Y9" s="331">
        <v>11</v>
      </c>
      <c r="Z9" s="331">
        <v>7</v>
      </c>
      <c r="AA9" s="331">
        <v>5</v>
      </c>
      <c r="AB9" s="331">
        <v>4</v>
      </c>
      <c r="AC9" s="331">
        <v>9</v>
      </c>
      <c r="AD9" s="331">
        <v>6</v>
      </c>
      <c r="AE9" s="331">
        <v>7</v>
      </c>
      <c r="AF9" s="349">
        <v>6</v>
      </c>
    </row>
    <row r="10" spans="1:33" s="81" customFormat="1" ht="13.5" thickBot="1" x14ac:dyDescent="0.25">
      <c r="A10" s="340"/>
      <c r="B10" s="376" t="s">
        <v>46</v>
      </c>
      <c r="C10" s="379">
        <v>410</v>
      </c>
      <c r="D10" s="379">
        <v>414</v>
      </c>
      <c r="E10" s="379">
        <v>387</v>
      </c>
      <c r="F10" s="379">
        <v>347</v>
      </c>
      <c r="G10" s="379">
        <v>309</v>
      </c>
      <c r="H10" s="379">
        <v>308</v>
      </c>
      <c r="I10" s="379">
        <v>340</v>
      </c>
      <c r="J10" s="379">
        <v>334</v>
      </c>
      <c r="K10" s="379">
        <v>299</v>
      </c>
      <c r="L10" s="379">
        <v>334</v>
      </c>
      <c r="M10" s="379">
        <v>303</v>
      </c>
      <c r="N10" s="379">
        <v>275</v>
      </c>
      <c r="O10" s="379">
        <v>260</v>
      </c>
      <c r="P10" s="379">
        <v>292</v>
      </c>
      <c r="Q10" s="380">
        <v>250</v>
      </c>
      <c r="R10" s="380">
        <v>232</v>
      </c>
      <c r="S10" s="380">
        <v>190</v>
      </c>
      <c r="T10" s="380">
        <v>210</v>
      </c>
      <c r="U10" s="380">
        <v>165</v>
      </c>
      <c r="V10" s="381">
        <v>167</v>
      </c>
      <c r="W10" s="380">
        <v>141</v>
      </c>
      <c r="X10" s="380">
        <v>108</v>
      </c>
      <c r="Y10" s="380">
        <v>103</v>
      </c>
      <c r="Z10" s="380">
        <v>89</v>
      </c>
      <c r="AA10" s="380">
        <v>90</v>
      </c>
      <c r="AB10" s="380">
        <v>74</v>
      </c>
      <c r="AC10" s="380">
        <v>67</v>
      </c>
      <c r="AD10" s="380">
        <v>74</v>
      </c>
      <c r="AE10" s="380">
        <v>83</v>
      </c>
      <c r="AF10" s="382">
        <v>80</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55</v>
      </c>
      <c r="D12" s="351">
        <v>58</v>
      </c>
      <c r="E12" s="351">
        <v>51</v>
      </c>
      <c r="F12" s="351">
        <v>40</v>
      </c>
      <c r="G12" s="351">
        <v>60</v>
      </c>
      <c r="H12" s="351">
        <v>52</v>
      </c>
      <c r="I12" s="351">
        <v>41</v>
      </c>
      <c r="J12" s="351">
        <v>61</v>
      </c>
      <c r="K12" s="351">
        <v>65</v>
      </c>
      <c r="L12" s="351">
        <v>53</v>
      </c>
      <c r="M12" s="351">
        <v>42</v>
      </c>
      <c r="N12" s="351">
        <v>37</v>
      </c>
      <c r="O12" s="351">
        <v>45</v>
      </c>
      <c r="P12" s="351">
        <v>51</v>
      </c>
      <c r="Q12" s="338">
        <v>36</v>
      </c>
      <c r="R12" s="338">
        <v>27</v>
      </c>
      <c r="S12" s="338">
        <v>24</v>
      </c>
      <c r="T12" s="338">
        <v>30</v>
      </c>
      <c r="U12" s="338">
        <v>21</v>
      </c>
      <c r="V12" s="339">
        <v>24</v>
      </c>
      <c r="W12" s="331">
        <v>21</v>
      </c>
      <c r="X12" s="331">
        <v>20</v>
      </c>
      <c r="Y12" s="331">
        <v>18</v>
      </c>
      <c r="Z12" s="331">
        <v>9</v>
      </c>
      <c r="AA12" s="331">
        <v>10</v>
      </c>
      <c r="AB12" s="331">
        <v>9</v>
      </c>
      <c r="AC12" s="331">
        <v>7</v>
      </c>
      <c r="AD12" s="331">
        <v>10</v>
      </c>
      <c r="AE12" s="331">
        <v>18</v>
      </c>
      <c r="AF12" s="349">
        <v>15</v>
      </c>
    </row>
    <row r="13" spans="1:33" s="81" customFormat="1" ht="12.6" customHeight="1" x14ac:dyDescent="0.2">
      <c r="A13" s="335"/>
      <c r="B13" s="356" t="s">
        <v>43</v>
      </c>
      <c r="C13" s="351">
        <v>7</v>
      </c>
      <c r="D13" s="351">
        <v>5</v>
      </c>
      <c r="E13" s="351">
        <v>12</v>
      </c>
      <c r="F13" s="351">
        <v>12</v>
      </c>
      <c r="G13" s="351">
        <v>8</v>
      </c>
      <c r="H13" s="351">
        <v>12</v>
      </c>
      <c r="I13" s="351">
        <v>7</v>
      </c>
      <c r="J13" s="351">
        <v>15</v>
      </c>
      <c r="K13" s="351">
        <v>9</v>
      </c>
      <c r="L13" s="351">
        <v>13</v>
      </c>
      <c r="M13" s="351">
        <v>11</v>
      </c>
      <c r="N13" s="351">
        <v>10</v>
      </c>
      <c r="O13" s="351">
        <v>6</v>
      </c>
      <c r="P13" s="351">
        <v>5</v>
      </c>
      <c r="Q13" s="338">
        <v>4</v>
      </c>
      <c r="R13" s="338">
        <v>8</v>
      </c>
      <c r="S13" s="338">
        <v>5</v>
      </c>
      <c r="T13" s="338">
        <v>5</v>
      </c>
      <c r="U13" s="338">
        <v>5</v>
      </c>
      <c r="V13" s="339">
        <v>1</v>
      </c>
      <c r="W13" s="331">
        <v>0</v>
      </c>
      <c r="X13" s="331">
        <v>2</v>
      </c>
      <c r="Y13" s="331">
        <v>4</v>
      </c>
      <c r="Z13" s="331">
        <v>4</v>
      </c>
      <c r="AA13" s="331">
        <v>3</v>
      </c>
      <c r="AB13" s="331">
        <v>2</v>
      </c>
      <c r="AC13" s="331">
        <v>0</v>
      </c>
      <c r="AD13" s="331">
        <v>0</v>
      </c>
      <c r="AE13" s="331">
        <v>1</v>
      </c>
      <c r="AF13" s="349">
        <v>0</v>
      </c>
    </row>
    <row r="14" spans="1:33" s="81" customFormat="1" ht="12.6" customHeight="1" x14ac:dyDescent="0.2">
      <c r="A14" s="335" t="s">
        <v>44</v>
      </c>
      <c r="B14" s="356" t="s">
        <v>42</v>
      </c>
      <c r="C14" s="351">
        <v>62</v>
      </c>
      <c r="D14" s="351">
        <v>56</v>
      </c>
      <c r="E14" s="351">
        <v>54</v>
      </c>
      <c r="F14" s="351">
        <v>52</v>
      </c>
      <c r="G14" s="351">
        <v>54</v>
      </c>
      <c r="H14" s="351">
        <v>63</v>
      </c>
      <c r="I14" s="351">
        <v>64</v>
      </c>
      <c r="J14" s="351">
        <v>53</v>
      </c>
      <c r="K14" s="351">
        <v>62</v>
      </c>
      <c r="L14" s="351">
        <v>47</v>
      </c>
      <c r="M14" s="351">
        <v>50</v>
      </c>
      <c r="N14" s="351">
        <v>44</v>
      </c>
      <c r="O14" s="351">
        <v>47</v>
      </c>
      <c r="P14" s="351">
        <v>42</v>
      </c>
      <c r="Q14" s="338">
        <v>32</v>
      </c>
      <c r="R14" s="338">
        <v>46</v>
      </c>
      <c r="S14" s="338">
        <v>36</v>
      </c>
      <c r="T14" s="338">
        <v>33</v>
      </c>
      <c r="U14" s="338">
        <v>40</v>
      </c>
      <c r="V14" s="339">
        <v>25</v>
      </c>
      <c r="W14" s="331">
        <v>36</v>
      </c>
      <c r="X14" s="331">
        <v>35</v>
      </c>
      <c r="Y14" s="331">
        <v>39</v>
      </c>
      <c r="Z14" s="331">
        <v>40</v>
      </c>
      <c r="AA14" s="331">
        <v>21</v>
      </c>
      <c r="AB14" s="331">
        <v>26</v>
      </c>
      <c r="AC14" s="331">
        <v>16</v>
      </c>
      <c r="AD14" s="331">
        <v>19</v>
      </c>
      <c r="AE14" s="331">
        <v>24</v>
      </c>
      <c r="AF14" s="349">
        <v>23</v>
      </c>
    </row>
    <row r="15" spans="1:33" s="81" customFormat="1" ht="12.6" customHeight="1" x14ac:dyDescent="0.2">
      <c r="A15" s="335"/>
      <c r="B15" s="356" t="s">
        <v>43</v>
      </c>
      <c r="C15" s="351">
        <v>11</v>
      </c>
      <c r="D15" s="351">
        <v>9</v>
      </c>
      <c r="E15" s="351">
        <v>15</v>
      </c>
      <c r="F15" s="351">
        <v>12</v>
      </c>
      <c r="G15" s="351">
        <v>7</v>
      </c>
      <c r="H15" s="351">
        <v>6</v>
      </c>
      <c r="I15" s="351">
        <v>8</v>
      </c>
      <c r="J15" s="351">
        <v>5</v>
      </c>
      <c r="K15" s="351">
        <v>7</v>
      </c>
      <c r="L15" s="351">
        <v>2</v>
      </c>
      <c r="M15" s="351">
        <v>7</v>
      </c>
      <c r="N15" s="351">
        <v>10</v>
      </c>
      <c r="O15" s="351">
        <v>4</v>
      </c>
      <c r="P15" s="351">
        <v>3</v>
      </c>
      <c r="Q15" s="338">
        <v>6</v>
      </c>
      <c r="R15" s="338">
        <v>5</v>
      </c>
      <c r="S15" s="338">
        <v>6</v>
      </c>
      <c r="T15" s="338">
        <v>8</v>
      </c>
      <c r="U15" s="338">
        <v>6</v>
      </c>
      <c r="V15" s="339">
        <v>2</v>
      </c>
      <c r="W15" s="331">
        <v>4</v>
      </c>
      <c r="X15" s="331">
        <v>1</v>
      </c>
      <c r="Y15" s="331">
        <v>3</v>
      </c>
      <c r="Z15" s="331">
        <v>5</v>
      </c>
      <c r="AA15" s="331">
        <v>5</v>
      </c>
      <c r="AB15" s="331">
        <v>5</v>
      </c>
      <c r="AC15" s="331">
        <v>0</v>
      </c>
      <c r="AD15" s="331">
        <v>1</v>
      </c>
      <c r="AE15" s="331">
        <v>5</v>
      </c>
      <c r="AF15" s="349">
        <v>0</v>
      </c>
    </row>
    <row r="16" spans="1:33" s="81" customFormat="1" ht="12.6" customHeight="1" x14ac:dyDescent="0.2">
      <c r="A16" s="335" t="s">
        <v>45</v>
      </c>
      <c r="B16" s="356" t="s">
        <v>42</v>
      </c>
      <c r="C16" s="351">
        <v>4</v>
      </c>
      <c r="D16" s="351">
        <v>3</v>
      </c>
      <c r="E16" s="351">
        <v>3</v>
      </c>
      <c r="F16" s="351">
        <v>5</v>
      </c>
      <c r="G16" s="351">
        <v>5</v>
      </c>
      <c r="H16" s="351">
        <v>0</v>
      </c>
      <c r="I16" s="351">
        <v>3</v>
      </c>
      <c r="J16" s="351">
        <v>2</v>
      </c>
      <c r="K16" s="351">
        <v>4</v>
      </c>
      <c r="L16" s="351">
        <v>2</v>
      </c>
      <c r="M16" s="351">
        <v>4</v>
      </c>
      <c r="N16" s="351">
        <v>7</v>
      </c>
      <c r="O16" s="351">
        <v>5</v>
      </c>
      <c r="P16" s="351">
        <v>5</v>
      </c>
      <c r="Q16" s="338">
        <v>3</v>
      </c>
      <c r="R16" s="338">
        <v>2</v>
      </c>
      <c r="S16" s="338">
        <v>2</v>
      </c>
      <c r="T16" s="338">
        <v>2</v>
      </c>
      <c r="U16" s="338">
        <v>6</v>
      </c>
      <c r="V16" s="339">
        <v>6</v>
      </c>
      <c r="W16" s="331">
        <v>2</v>
      </c>
      <c r="X16" s="331">
        <v>5</v>
      </c>
      <c r="Y16" s="331">
        <v>3</v>
      </c>
      <c r="Z16" s="331">
        <v>1</v>
      </c>
      <c r="AA16" s="331">
        <v>4</v>
      </c>
      <c r="AB16" s="331">
        <v>4</v>
      </c>
      <c r="AC16" s="331">
        <v>1</v>
      </c>
      <c r="AD16" s="331">
        <v>2</v>
      </c>
      <c r="AE16" s="331">
        <v>2</v>
      </c>
      <c r="AF16" s="349">
        <v>2</v>
      </c>
    </row>
    <row r="17" spans="1:32" s="81" customFormat="1" ht="12.6" customHeight="1" x14ac:dyDescent="0.2">
      <c r="A17" s="335"/>
      <c r="B17" s="356" t="s">
        <v>43</v>
      </c>
      <c r="C17" s="351">
        <v>0</v>
      </c>
      <c r="D17" s="351">
        <v>1</v>
      </c>
      <c r="E17" s="351">
        <v>0</v>
      </c>
      <c r="F17" s="351">
        <v>0</v>
      </c>
      <c r="G17" s="351">
        <v>0</v>
      </c>
      <c r="H17" s="351">
        <v>0</v>
      </c>
      <c r="I17" s="351">
        <v>1</v>
      </c>
      <c r="J17" s="351">
        <v>0</v>
      </c>
      <c r="K17" s="351">
        <v>1</v>
      </c>
      <c r="L17" s="351">
        <v>0</v>
      </c>
      <c r="M17" s="351">
        <v>1</v>
      </c>
      <c r="N17" s="351">
        <v>0</v>
      </c>
      <c r="O17" s="351">
        <v>0</v>
      </c>
      <c r="P17" s="351">
        <v>1</v>
      </c>
      <c r="Q17" s="338">
        <v>0</v>
      </c>
      <c r="R17" s="338">
        <v>1</v>
      </c>
      <c r="S17" s="338">
        <v>2</v>
      </c>
      <c r="T17" s="338">
        <v>0</v>
      </c>
      <c r="U17" s="338">
        <v>1</v>
      </c>
      <c r="V17" s="339">
        <v>1</v>
      </c>
      <c r="W17" s="331">
        <v>2</v>
      </c>
      <c r="X17" s="331">
        <v>1</v>
      </c>
      <c r="Y17" s="331">
        <v>0</v>
      </c>
      <c r="Z17" s="331">
        <v>1</v>
      </c>
      <c r="AA17" s="331">
        <v>0</v>
      </c>
      <c r="AB17" s="331">
        <v>0</v>
      </c>
      <c r="AC17" s="331">
        <v>0</v>
      </c>
      <c r="AD17" s="331">
        <v>0</v>
      </c>
      <c r="AE17" s="331">
        <v>0</v>
      </c>
      <c r="AF17" s="349">
        <v>0</v>
      </c>
    </row>
    <row r="18" spans="1:32" s="81" customFormat="1" ht="13.5" thickBot="1" x14ac:dyDescent="0.25">
      <c r="A18" s="340"/>
      <c r="B18" s="376" t="s">
        <v>46</v>
      </c>
      <c r="C18" s="379">
        <v>139</v>
      </c>
      <c r="D18" s="379">
        <v>132</v>
      </c>
      <c r="E18" s="379">
        <v>135</v>
      </c>
      <c r="F18" s="379">
        <v>121</v>
      </c>
      <c r="G18" s="379">
        <v>134</v>
      </c>
      <c r="H18" s="379">
        <v>133</v>
      </c>
      <c r="I18" s="379">
        <v>124</v>
      </c>
      <c r="J18" s="379">
        <v>136</v>
      </c>
      <c r="K18" s="379">
        <v>148</v>
      </c>
      <c r="L18" s="379">
        <v>117</v>
      </c>
      <c r="M18" s="379">
        <v>115</v>
      </c>
      <c r="N18" s="379">
        <v>108</v>
      </c>
      <c r="O18" s="379">
        <v>107</v>
      </c>
      <c r="P18" s="379">
        <v>107</v>
      </c>
      <c r="Q18" s="380">
        <v>81</v>
      </c>
      <c r="R18" s="380">
        <v>89</v>
      </c>
      <c r="S18" s="380">
        <v>75</v>
      </c>
      <c r="T18" s="380">
        <v>78</v>
      </c>
      <c r="U18" s="380">
        <v>79</v>
      </c>
      <c r="V18" s="381">
        <v>59</v>
      </c>
      <c r="W18" s="380">
        <v>65</v>
      </c>
      <c r="X18" s="380">
        <v>64</v>
      </c>
      <c r="Y18" s="380">
        <v>67</v>
      </c>
      <c r="Z18" s="380">
        <v>60</v>
      </c>
      <c r="AA18" s="380">
        <v>43</v>
      </c>
      <c r="AB18" s="380">
        <v>46</v>
      </c>
      <c r="AC18" s="380">
        <v>24</v>
      </c>
      <c r="AD18" s="380">
        <v>32</v>
      </c>
      <c r="AE18" s="380">
        <v>50</v>
      </c>
      <c r="AF18" s="382">
        <v>40</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69</v>
      </c>
      <c r="D20" s="351">
        <v>61</v>
      </c>
      <c r="E20" s="351">
        <v>32</v>
      </c>
      <c r="F20" s="351">
        <v>27</v>
      </c>
      <c r="G20" s="351">
        <v>19</v>
      </c>
      <c r="H20" s="351">
        <v>10</v>
      </c>
      <c r="I20" s="351">
        <v>15</v>
      </c>
      <c r="J20" s="351">
        <v>18</v>
      </c>
      <c r="K20" s="351">
        <v>15</v>
      </c>
      <c r="L20" s="351">
        <v>14</v>
      </c>
      <c r="M20" s="351">
        <v>21</v>
      </c>
      <c r="N20" s="354">
        <v>29</v>
      </c>
      <c r="O20" s="351">
        <v>24</v>
      </c>
      <c r="P20" s="351">
        <v>34</v>
      </c>
      <c r="Q20" s="338">
        <v>36</v>
      </c>
      <c r="R20" s="338">
        <v>29</v>
      </c>
      <c r="S20" s="338">
        <v>42</v>
      </c>
      <c r="T20" s="338">
        <v>26</v>
      </c>
      <c r="U20" s="338">
        <v>29</v>
      </c>
      <c r="V20" s="339">
        <v>21</v>
      </c>
      <c r="W20" s="331">
        <v>14</v>
      </c>
      <c r="X20" s="331">
        <v>17</v>
      </c>
      <c r="Y20" s="331">
        <v>19</v>
      </c>
      <c r="Z20" s="331">
        <v>18</v>
      </c>
      <c r="AA20" s="331">
        <v>11</v>
      </c>
      <c r="AB20" s="331">
        <v>12</v>
      </c>
      <c r="AC20" s="331">
        <v>11</v>
      </c>
      <c r="AD20" s="331">
        <v>3</v>
      </c>
      <c r="AE20" s="331">
        <v>7</v>
      </c>
      <c r="AF20" s="349">
        <v>5</v>
      </c>
    </row>
    <row r="21" spans="1:32" s="81" customFormat="1" ht="12.6" customHeight="1" x14ac:dyDescent="0.2">
      <c r="A21" s="335"/>
      <c r="B21" s="356" t="s">
        <v>43</v>
      </c>
      <c r="C21" s="351">
        <v>7</v>
      </c>
      <c r="D21" s="351">
        <v>5</v>
      </c>
      <c r="E21" s="351">
        <v>4</v>
      </c>
      <c r="F21" s="351">
        <v>3</v>
      </c>
      <c r="G21" s="351">
        <v>1</v>
      </c>
      <c r="H21" s="351">
        <v>0</v>
      </c>
      <c r="I21" s="351">
        <v>0</v>
      </c>
      <c r="J21" s="351">
        <v>0</v>
      </c>
      <c r="K21" s="351">
        <v>1</v>
      </c>
      <c r="L21" s="351">
        <v>3</v>
      </c>
      <c r="M21" s="351">
        <v>0</v>
      </c>
      <c r="N21" s="354">
        <v>0</v>
      </c>
      <c r="O21" s="351">
        <v>4</v>
      </c>
      <c r="P21" s="351">
        <v>1</v>
      </c>
      <c r="Q21" s="338">
        <v>3</v>
      </c>
      <c r="R21" s="338">
        <v>2</v>
      </c>
      <c r="S21" s="338">
        <v>0</v>
      </c>
      <c r="T21" s="338">
        <v>2</v>
      </c>
      <c r="U21" s="338">
        <v>0</v>
      </c>
      <c r="V21" s="339">
        <v>1</v>
      </c>
      <c r="W21" s="331">
        <v>2</v>
      </c>
      <c r="X21" s="331">
        <v>0</v>
      </c>
      <c r="Y21" s="331">
        <v>1</v>
      </c>
      <c r="Z21" s="331">
        <v>1</v>
      </c>
      <c r="AA21" s="331">
        <v>0</v>
      </c>
      <c r="AB21" s="331">
        <v>1</v>
      </c>
      <c r="AC21" s="331">
        <v>1</v>
      </c>
      <c r="AD21" s="331">
        <v>1</v>
      </c>
      <c r="AE21" s="331">
        <v>0</v>
      </c>
      <c r="AF21" s="349">
        <v>0</v>
      </c>
    </row>
    <row r="22" spans="1:32" s="81" customFormat="1" ht="12.6" customHeight="1" x14ac:dyDescent="0.2">
      <c r="A22" s="335" t="s">
        <v>50</v>
      </c>
      <c r="B22" s="356" t="s">
        <v>42</v>
      </c>
      <c r="C22" s="351">
        <v>60</v>
      </c>
      <c r="D22" s="351">
        <v>75</v>
      </c>
      <c r="E22" s="351">
        <v>59</v>
      </c>
      <c r="F22" s="351">
        <v>61</v>
      </c>
      <c r="G22" s="351">
        <v>47</v>
      </c>
      <c r="H22" s="351">
        <v>27</v>
      </c>
      <c r="I22" s="351">
        <v>22</v>
      </c>
      <c r="J22" s="351">
        <v>22</v>
      </c>
      <c r="K22" s="351">
        <v>26</v>
      </c>
      <c r="L22" s="351">
        <v>20</v>
      </c>
      <c r="M22" s="351">
        <v>16</v>
      </c>
      <c r="N22" s="351">
        <v>21</v>
      </c>
      <c r="O22" s="351">
        <v>17</v>
      </c>
      <c r="P22" s="351">
        <v>16</v>
      </c>
      <c r="Q22" s="338">
        <v>16</v>
      </c>
      <c r="R22" s="338">
        <v>23</v>
      </c>
      <c r="S22" s="338">
        <v>14</v>
      </c>
      <c r="T22" s="338">
        <v>16</v>
      </c>
      <c r="U22" s="338">
        <v>18</v>
      </c>
      <c r="V22" s="339">
        <v>14</v>
      </c>
      <c r="W22" s="331">
        <v>17</v>
      </c>
      <c r="X22" s="331">
        <v>14</v>
      </c>
      <c r="Y22" s="331">
        <v>20</v>
      </c>
      <c r="Z22" s="331">
        <v>11</v>
      </c>
      <c r="AA22" s="331">
        <v>10</v>
      </c>
      <c r="AB22" s="331">
        <v>15</v>
      </c>
      <c r="AC22" s="331">
        <v>7</v>
      </c>
      <c r="AD22" s="331">
        <v>16</v>
      </c>
      <c r="AE22" s="331">
        <v>11</v>
      </c>
      <c r="AF22" s="349">
        <v>11</v>
      </c>
    </row>
    <row r="23" spans="1:32" s="81" customFormat="1" ht="12.6" customHeight="1" x14ac:dyDescent="0.2">
      <c r="A23" s="335"/>
      <c r="B23" s="356" t="s">
        <v>43</v>
      </c>
      <c r="C23" s="351">
        <v>8</v>
      </c>
      <c r="D23" s="351">
        <v>7</v>
      </c>
      <c r="E23" s="351">
        <v>5</v>
      </c>
      <c r="F23" s="351">
        <v>3</v>
      </c>
      <c r="G23" s="351">
        <v>0</v>
      </c>
      <c r="H23" s="351">
        <v>2</v>
      </c>
      <c r="I23" s="351">
        <v>1</v>
      </c>
      <c r="J23" s="351">
        <v>3</v>
      </c>
      <c r="K23" s="351">
        <v>1</v>
      </c>
      <c r="L23" s="351">
        <v>1</v>
      </c>
      <c r="M23" s="351">
        <v>1</v>
      </c>
      <c r="N23" s="372">
        <v>2</v>
      </c>
      <c r="O23" s="351">
        <v>1</v>
      </c>
      <c r="P23" s="351">
        <v>5</v>
      </c>
      <c r="Q23" s="338">
        <v>2</v>
      </c>
      <c r="R23" s="338">
        <v>1</v>
      </c>
      <c r="S23" s="338">
        <v>3</v>
      </c>
      <c r="T23" s="338">
        <v>1</v>
      </c>
      <c r="U23" s="338">
        <v>3</v>
      </c>
      <c r="V23" s="339">
        <v>1</v>
      </c>
      <c r="W23" s="331">
        <v>0</v>
      </c>
      <c r="X23" s="331">
        <v>0</v>
      </c>
      <c r="Y23" s="331">
        <v>4</v>
      </c>
      <c r="Z23" s="331">
        <v>0</v>
      </c>
      <c r="AA23" s="331">
        <v>1</v>
      </c>
      <c r="AB23" s="331">
        <v>1</v>
      </c>
      <c r="AC23" s="331">
        <v>0</v>
      </c>
      <c r="AD23" s="331">
        <v>0</v>
      </c>
      <c r="AE23" s="331">
        <v>0</v>
      </c>
      <c r="AF23" s="349">
        <v>1</v>
      </c>
    </row>
    <row r="24" spans="1:32" s="81" customFormat="1" ht="12.6" customHeight="1" x14ac:dyDescent="0.2">
      <c r="A24" s="335" t="s">
        <v>51</v>
      </c>
      <c r="B24" s="356" t="s">
        <v>42</v>
      </c>
      <c r="C24" s="351">
        <v>37</v>
      </c>
      <c r="D24" s="351">
        <v>36</v>
      </c>
      <c r="E24" s="351">
        <v>41</v>
      </c>
      <c r="F24" s="351">
        <v>32</v>
      </c>
      <c r="G24" s="351">
        <v>26</v>
      </c>
      <c r="H24" s="351">
        <v>27</v>
      </c>
      <c r="I24" s="351">
        <v>41</v>
      </c>
      <c r="J24" s="351">
        <v>26</v>
      </c>
      <c r="K24" s="351">
        <v>30</v>
      </c>
      <c r="L24" s="351">
        <v>40</v>
      </c>
      <c r="M24" s="351">
        <v>27</v>
      </c>
      <c r="N24" s="372">
        <v>45</v>
      </c>
      <c r="O24" s="351">
        <v>52</v>
      </c>
      <c r="P24" s="351">
        <v>50</v>
      </c>
      <c r="Q24" s="338">
        <v>42</v>
      </c>
      <c r="R24" s="338">
        <v>42</v>
      </c>
      <c r="S24" s="338">
        <v>54</v>
      </c>
      <c r="T24" s="338">
        <v>36</v>
      </c>
      <c r="U24" s="338">
        <v>28</v>
      </c>
      <c r="V24" s="339">
        <v>35</v>
      </c>
      <c r="W24" s="331">
        <v>31</v>
      </c>
      <c r="X24" s="331">
        <v>25</v>
      </c>
      <c r="Y24" s="331">
        <v>26</v>
      </c>
      <c r="Z24" s="331">
        <v>27</v>
      </c>
      <c r="AA24" s="331">
        <v>18</v>
      </c>
      <c r="AB24" s="331">
        <v>19</v>
      </c>
      <c r="AC24" s="331">
        <v>24</v>
      </c>
      <c r="AD24" s="331">
        <v>17</v>
      </c>
      <c r="AE24" s="331">
        <v>13</v>
      </c>
      <c r="AF24" s="349">
        <v>19</v>
      </c>
    </row>
    <row r="25" spans="1:32" s="81" customFormat="1" ht="12.6" customHeight="1" x14ac:dyDescent="0.2">
      <c r="A25" s="335"/>
      <c r="B25" s="356" t="s">
        <v>43</v>
      </c>
      <c r="C25" s="351">
        <v>7</v>
      </c>
      <c r="D25" s="351">
        <v>7</v>
      </c>
      <c r="E25" s="351">
        <v>2</v>
      </c>
      <c r="F25" s="351">
        <v>8</v>
      </c>
      <c r="G25" s="351">
        <v>8</v>
      </c>
      <c r="H25" s="351">
        <v>2</v>
      </c>
      <c r="I25" s="351">
        <v>7</v>
      </c>
      <c r="J25" s="351">
        <v>3</v>
      </c>
      <c r="K25" s="351">
        <v>1</v>
      </c>
      <c r="L25" s="351">
        <v>3</v>
      </c>
      <c r="M25" s="351">
        <v>3</v>
      </c>
      <c r="N25" s="372">
        <v>3</v>
      </c>
      <c r="O25" s="351">
        <v>3</v>
      </c>
      <c r="P25" s="351">
        <v>5</v>
      </c>
      <c r="Q25" s="338">
        <v>4</v>
      </c>
      <c r="R25" s="338">
        <v>2</v>
      </c>
      <c r="S25" s="338">
        <v>3</v>
      </c>
      <c r="T25" s="338">
        <v>3</v>
      </c>
      <c r="U25" s="338">
        <v>2</v>
      </c>
      <c r="V25" s="339">
        <v>1</v>
      </c>
      <c r="W25" s="331">
        <v>1</v>
      </c>
      <c r="X25" s="331">
        <v>2</v>
      </c>
      <c r="Y25" s="331">
        <v>2</v>
      </c>
      <c r="Z25" s="331">
        <v>1</v>
      </c>
      <c r="AA25" s="331">
        <v>1</v>
      </c>
      <c r="AB25" s="331">
        <v>5</v>
      </c>
      <c r="AC25" s="331">
        <v>1</v>
      </c>
      <c r="AD25" s="331">
        <v>1</v>
      </c>
      <c r="AE25" s="331">
        <v>1</v>
      </c>
      <c r="AF25" s="349">
        <v>0</v>
      </c>
    </row>
    <row r="26" spans="1:32" s="81" customFormat="1" ht="13.5" thickBot="1" x14ac:dyDescent="0.25">
      <c r="A26" s="340"/>
      <c r="B26" s="376" t="s">
        <v>46</v>
      </c>
      <c r="C26" s="379">
        <v>188</v>
      </c>
      <c r="D26" s="379">
        <v>191</v>
      </c>
      <c r="E26" s="379">
        <v>143</v>
      </c>
      <c r="F26" s="379">
        <v>134</v>
      </c>
      <c r="G26" s="379">
        <v>101</v>
      </c>
      <c r="H26" s="379">
        <v>68</v>
      </c>
      <c r="I26" s="379">
        <v>86</v>
      </c>
      <c r="J26" s="379">
        <v>72</v>
      </c>
      <c r="K26" s="379">
        <v>74</v>
      </c>
      <c r="L26" s="379">
        <v>81</v>
      </c>
      <c r="M26" s="379">
        <v>68</v>
      </c>
      <c r="N26" s="379">
        <v>100</v>
      </c>
      <c r="O26" s="379">
        <v>101</v>
      </c>
      <c r="P26" s="379">
        <v>111</v>
      </c>
      <c r="Q26" s="379">
        <v>103</v>
      </c>
      <c r="R26" s="379">
        <v>99</v>
      </c>
      <c r="S26" s="379">
        <v>116</v>
      </c>
      <c r="T26" s="380">
        <v>84</v>
      </c>
      <c r="U26" s="380">
        <v>80</v>
      </c>
      <c r="V26" s="381">
        <v>73</v>
      </c>
      <c r="W26" s="380">
        <v>65</v>
      </c>
      <c r="X26" s="380">
        <v>58</v>
      </c>
      <c r="Y26" s="380">
        <v>72</v>
      </c>
      <c r="Z26" s="380">
        <v>58</v>
      </c>
      <c r="AA26" s="380">
        <v>41</v>
      </c>
      <c r="AB26" s="380">
        <v>53</v>
      </c>
      <c r="AC26" s="380">
        <v>44</v>
      </c>
      <c r="AD26" s="380">
        <v>38</v>
      </c>
      <c r="AE26" s="380">
        <v>32</v>
      </c>
      <c r="AF26" s="382">
        <v>36</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66</v>
      </c>
      <c r="D28" s="351">
        <v>72</v>
      </c>
      <c r="E28" s="351">
        <v>57</v>
      </c>
      <c r="F28" s="351">
        <v>64</v>
      </c>
      <c r="G28" s="351">
        <v>57</v>
      </c>
      <c r="H28" s="351">
        <v>39</v>
      </c>
      <c r="I28" s="351">
        <v>54</v>
      </c>
      <c r="J28" s="351">
        <v>53</v>
      </c>
      <c r="K28" s="351">
        <v>66</v>
      </c>
      <c r="L28" s="351">
        <v>60</v>
      </c>
      <c r="M28" s="351">
        <v>56</v>
      </c>
      <c r="N28" s="351">
        <v>42</v>
      </c>
      <c r="O28" s="351">
        <v>56</v>
      </c>
      <c r="P28" s="351">
        <v>37</v>
      </c>
      <c r="Q28" s="338">
        <v>32</v>
      </c>
      <c r="R28" s="338">
        <v>28</v>
      </c>
      <c r="S28" s="338">
        <v>32</v>
      </c>
      <c r="T28" s="338">
        <v>29</v>
      </c>
      <c r="U28" s="338">
        <v>21</v>
      </c>
      <c r="V28" s="339">
        <v>24</v>
      </c>
      <c r="W28" s="331">
        <v>24</v>
      </c>
      <c r="X28" s="331">
        <v>16</v>
      </c>
      <c r="Y28" s="331">
        <v>8</v>
      </c>
      <c r="Z28" s="331">
        <v>4</v>
      </c>
      <c r="AA28" s="331">
        <v>4</v>
      </c>
      <c r="AB28" s="331">
        <v>4</v>
      </c>
      <c r="AC28" s="331">
        <v>3</v>
      </c>
      <c r="AD28" s="331">
        <v>3</v>
      </c>
      <c r="AE28" s="331">
        <v>5</v>
      </c>
      <c r="AF28" s="349">
        <v>6</v>
      </c>
    </row>
    <row r="29" spans="1:32" s="81" customFormat="1" ht="12.6" customHeight="1" x14ac:dyDescent="0.2">
      <c r="A29" s="335"/>
      <c r="B29" s="356" t="s">
        <v>43</v>
      </c>
      <c r="C29" s="351">
        <v>29</v>
      </c>
      <c r="D29" s="351">
        <v>40</v>
      </c>
      <c r="E29" s="351">
        <v>30</v>
      </c>
      <c r="F29" s="351">
        <v>37</v>
      </c>
      <c r="G29" s="351">
        <v>24</v>
      </c>
      <c r="H29" s="351">
        <v>30</v>
      </c>
      <c r="I29" s="351">
        <v>29</v>
      </c>
      <c r="J29" s="351">
        <v>27</v>
      </c>
      <c r="K29" s="351">
        <v>25</v>
      </c>
      <c r="L29" s="351">
        <v>31</v>
      </c>
      <c r="M29" s="351">
        <v>35</v>
      </c>
      <c r="N29" s="351">
        <v>24</v>
      </c>
      <c r="O29" s="351">
        <v>24</v>
      </c>
      <c r="P29" s="351">
        <v>27</v>
      </c>
      <c r="Q29" s="338">
        <v>14</v>
      </c>
      <c r="R29" s="338">
        <v>23</v>
      </c>
      <c r="S29" s="338">
        <v>19</v>
      </c>
      <c r="T29" s="338">
        <v>17</v>
      </c>
      <c r="U29" s="338">
        <v>12</v>
      </c>
      <c r="V29" s="339">
        <v>9</v>
      </c>
      <c r="W29" s="331">
        <v>23</v>
      </c>
      <c r="X29" s="331">
        <v>8</v>
      </c>
      <c r="Y29" s="331">
        <v>7</v>
      </c>
      <c r="Z29" s="331">
        <v>3</v>
      </c>
      <c r="AA29" s="331">
        <v>4</v>
      </c>
      <c r="AB29" s="331">
        <v>6</v>
      </c>
      <c r="AC29" s="331">
        <v>4</v>
      </c>
      <c r="AD29" s="331">
        <v>0</v>
      </c>
      <c r="AE29" s="331">
        <v>5</v>
      </c>
      <c r="AF29" s="349">
        <v>3</v>
      </c>
    </row>
    <row r="30" spans="1:32" s="81" customFormat="1" ht="12.6" customHeight="1" x14ac:dyDescent="0.2">
      <c r="A30" s="335" t="s">
        <v>50</v>
      </c>
      <c r="B30" s="356" t="s">
        <v>42</v>
      </c>
      <c r="C30" s="351">
        <v>119</v>
      </c>
      <c r="D30" s="351">
        <v>133</v>
      </c>
      <c r="E30" s="351">
        <v>133</v>
      </c>
      <c r="F30" s="351">
        <v>156</v>
      </c>
      <c r="G30" s="351">
        <v>142</v>
      </c>
      <c r="H30" s="351">
        <v>149</v>
      </c>
      <c r="I30" s="351">
        <v>149</v>
      </c>
      <c r="J30" s="351">
        <v>143</v>
      </c>
      <c r="K30" s="351">
        <v>138</v>
      </c>
      <c r="L30" s="351">
        <v>122</v>
      </c>
      <c r="M30" s="351">
        <v>133</v>
      </c>
      <c r="N30" s="351">
        <v>117</v>
      </c>
      <c r="O30" s="351">
        <v>121</v>
      </c>
      <c r="P30" s="351">
        <v>105</v>
      </c>
      <c r="Q30" s="338">
        <v>89</v>
      </c>
      <c r="R30" s="338">
        <v>73</v>
      </c>
      <c r="S30" s="338">
        <v>74</v>
      </c>
      <c r="T30" s="338">
        <v>74</v>
      </c>
      <c r="U30" s="338">
        <v>47</v>
      </c>
      <c r="V30" s="339">
        <v>49</v>
      </c>
      <c r="W30" s="331">
        <v>52</v>
      </c>
      <c r="X30" s="331">
        <v>39</v>
      </c>
      <c r="Y30" s="331">
        <v>36</v>
      </c>
      <c r="Z30" s="331">
        <v>36</v>
      </c>
      <c r="AA30" s="331">
        <v>24</v>
      </c>
      <c r="AB30" s="331">
        <v>25</v>
      </c>
      <c r="AC30" s="331">
        <v>19</v>
      </c>
      <c r="AD30" s="331">
        <v>18</v>
      </c>
      <c r="AE30" s="331">
        <v>16</v>
      </c>
      <c r="AF30" s="349">
        <v>11</v>
      </c>
    </row>
    <row r="31" spans="1:32" s="81" customFormat="1" ht="12.6" customHeight="1" x14ac:dyDescent="0.2">
      <c r="A31" s="335"/>
      <c r="B31" s="356" t="s">
        <v>43</v>
      </c>
      <c r="C31" s="351">
        <v>80</v>
      </c>
      <c r="D31" s="351">
        <v>94</v>
      </c>
      <c r="E31" s="351">
        <v>105</v>
      </c>
      <c r="F31" s="351">
        <v>130</v>
      </c>
      <c r="G31" s="351">
        <v>126</v>
      </c>
      <c r="H31" s="351">
        <v>125</v>
      </c>
      <c r="I31" s="351">
        <v>116</v>
      </c>
      <c r="J31" s="351">
        <v>123</v>
      </c>
      <c r="K31" s="351">
        <v>124</v>
      </c>
      <c r="L31" s="351">
        <v>123</v>
      </c>
      <c r="M31" s="351">
        <v>100</v>
      </c>
      <c r="N31" s="351">
        <v>109</v>
      </c>
      <c r="O31" s="351">
        <v>98</v>
      </c>
      <c r="P31" s="351">
        <v>81</v>
      </c>
      <c r="Q31" s="338">
        <v>75</v>
      </c>
      <c r="R31" s="338">
        <v>60</v>
      </c>
      <c r="S31" s="338">
        <v>70</v>
      </c>
      <c r="T31" s="338">
        <v>78</v>
      </c>
      <c r="U31" s="338">
        <v>57</v>
      </c>
      <c r="V31" s="339">
        <v>51</v>
      </c>
      <c r="W31" s="331">
        <v>39</v>
      </c>
      <c r="X31" s="331">
        <v>45</v>
      </c>
      <c r="Y31" s="331">
        <v>27</v>
      </c>
      <c r="Z31" s="331">
        <v>27</v>
      </c>
      <c r="AA31" s="331">
        <v>17</v>
      </c>
      <c r="AB31" s="331">
        <v>20</v>
      </c>
      <c r="AC31" s="331">
        <v>16</v>
      </c>
      <c r="AD31" s="331">
        <v>9</v>
      </c>
      <c r="AE31" s="331">
        <v>17</v>
      </c>
      <c r="AF31" s="349">
        <v>15</v>
      </c>
    </row>
    <row r="32" spans="1:32" s="81" customFormat="1" ht="12.6" customHeight="1" x14ac:dyDescent="0.2">
      <c r="A32" s="335" t="s">
        <v>51</v>
      </c>
      <c r="B32" s="356" t="s">
        <v>42</v>
      </c>
      <c r="C32" s="351">
        <v>164</v>
      </c>
      <c r="D32" s="351">
        <v>180</v>
      </c>
      <c r="E32" s="351">
        <v>177</v>
      </c>
      <c r="F32" s="351">
        <v>179</v>
      </c>
      <c r="G32" s="351">
        <v>208</v>
      </c>
      <c r="H32" s="351">
        <v>225</v>
      </c>
      <c r="I32" s="351">
        <v>197</v>
      </c>
      <c r="J32" s="351">
        <v>227</v>
      </c>
      <c r="K32" s="351">
        <v>238</v>
      </c>
      <c r="L32" s="351">
        <v>266</v>
      </c>
      <c r="M32" s="351">
        <v>261</v>
      </c>
      <c r="N32" s="351">
        <v>237</v>
      </c>
      <c r="O32" s="351">
        <v>234</v>
      </c>
      <c r="P32" s="351">
        <v>250</v>
      </c>
      <c r="Q32" s="338">
        <v>242</v>
      </c>
      <c r="R32" s="338">
        <v>193</v>
      </c>
      <c r="S32" s="338">
        <v>186</v>
      </c>
      <c r="T32" s="338">
        <v>168</v>
      </c>
      <c r="U32" s="338">
        <v>120</v>
      </c>
      <c r="V32" s="339">
        <v>126</v>
      </c>
      <c r="W32" s="331">
        <v>106</v>
      </c>
      <c r="X32" s="331">
        <v>95</v>
      </c>
      <c r="Y32" s="331">
        <v>81</v>
      </c>
      <c r="Z32" s="331">
        <v>85</v>
      </c>
      <c r="AA32" s="331">
        <v>73</v>
      </c>
      <c r="AB32" s="331">
        <v>62</v>
      </c>
      <c r="AC32" s="331">
        <v>49</v>
      </c>
      <c r="AD32" s="331">
        <v>33</v>
      </c>
      <c r="AE32" s="331">
        <v>76</v>
      </c>
      <c r="AF32" s="349">
        <v>70</v>
      </c>
    </row>
    <row r="33" spans="1:33" s="81" customFormat="1" ht="12.6" customHeight="1" x14ac:dyDescent="0.2">
      <c r="A33" s="335"/>
      <c r="B33" s="356" t="s">
        <v>43</v>
      </c>
      <c r="C33" s="351">
        <v>98</v>
      </c>
      <c r="D33" s="351">
        <v>123</v>
      </c>
      <c r="E33" s="351">
        <v>127</v>
      </c>
      <c r="F33" s="352">
        <v>123</v>
      </c>
      <c r="G33" s="351">
        <v>148</v>
      </c>
      <c r="H33" s="351">
        <v>159</v>
      </c>
      <c r="I33" s="351">
        <v>156</v>
      </c>
      <c r="J33" s="351">
        <v>194</v>
      </c>
      <c r="K33" s="351">
        <v>214</v>
      </c>
      <c r="L33" s="351">
        <v>202</v>
      </c>
      <c r="M33" s="351">
        <v>201</v>
      </c>
      <c r="N33" s="351">
        <v>194</v>
      </c>
      <c r="O33" s="351">
        <v>208</v>
      </c>
      <c r="P33" s="351">
        <v>191</v>
      </c>
      <c r="Q33" s="338">
        <v>192</v>
      </c>
      <c r="R33" s="338">
        <v>179</v>
      </c>
      <c r="S33" s="338">
        <v>130</v>
      </c>
      <c r="T33" s="338">
        <v>151</v>
      </c>
      <c r="U33" s="338">
        <v>119</v>
      </c>
      <c r="V33" s="339">
        <v>108</v>
      </c>
      <c r="W33" s="331">
        <v>98</v>
      </c>
      <c r="X33" s="331">
        <v>82</v>
      </c>
      <c r="Y33" s="331">
        <v>65</v>
      </c>
      <c r="Z33" s="331">
        <v>56</v>
      </c>
      <c r="AA33" s="331">
        <v>39</v>
      </c>
      <c r="AB33" s="331">
        <v>42</v>
      </c>
      <c r="AC33" s="331">
        <v>45</v>
      </c>
      <c r="AD33" s="331">
        <v>36</v>
      </c>
      <c r="AE33" s="331">
        <v>51</v>
      </c>
      <c r="AF33" s="349">
        <v>42</v>
      </c>
    </row>
    <row r="34" spans="1:33" s="81" customFormat="1" ht="13.5" thickBot="1" x14ac:dyDescent="0.25">
      <c r="A34" s="357"/>
      <c r="B34" s="391" t="s">
        <v>46</v>
      </c>
      <c r="C34" s="392">
        <v>556</v>
      </c>
      <c r="D34" s="392">
        <v>642</v>
      </c>
      <c r="E34" s="392">
        <v>629</v>
      </c>
      <c r="F34" s="393">
        <v>689</v>
      </c>
      <c r="G34" s="392">
        <v>705</v>
      </c>
      <c r="H34" s="392">
        <v>727</v>
      </c>
      <c r="I34" s="392">
        <v>701</v>
      </c>
      <c r="J34" s="392">
        <v>767</v>
      </c>
      <c r="K34" s="392">
        <v>805</v>
      </c>
      <c r="L34" s="392">
        <v>804</v>
      </c>
      <c r="M34" s="392">
        <v>786</v>
      </c>
      <c r="N34" s="392">
        <v>723</v>
      </c>
      <c r="O34" s="392">
        <v>741</v>
      </c>
      <c r="P34" s="392">
        <v>691</v>
      </c>
      <c r="Q34" s="395">
        <v>644</v>
      </c>
      <c r="R34" s="395">
        <v>556</v>
      </c>
      <c r="S34" s="395">
        <v>511</v>
      </c>
      <c r="T34" s="395">
        <v>517</v>
      </c>
      <c r="U34" s="395">
        <v>376</v>
      </c>
      <c r="V34" s="396">
        <v>367</v>
      </c>
      <c r="W34" s="395">
        <v>342</v>
      </c>
      <c r="X34" s="395">
        <v>285</v>
      </c>
      <c r="Y34" s="395">
        <v>224</v>
      </c>
      <c r="Z34" s="395">
        <v>211</v>
      </c>
      <c r="AA34" s="395">
        <v>161</v>
      </c>
      <c r="AB34" s="395">
        <v>159</v>
      </c>
      <c r="AC34" s="395">
        <v>136</v>
      </c>
      <c r="AD34" s="395">
        <v>99</v>
      </c>
      <c r="AE34" s="395">
        <v>170</v>
      </c>
      <c r="AF34" s="397">
        <v>147</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203" t="s">
        <v>354</v>
      </c>
      <c r="C37" s="203"/>
      <c r="D37" s="442"/>
      <c r="E37" s="442"/>
      <c r="F37" s="442"/>
      <c r="G37" s="443"/>
      <c r="H37" s="44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row>
    <row r="38" spans="1:33" ht="15.75" x14ac:dyDescent="0.25">
      <c r="A38" s="67"/>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3D00-000000000000}"/>
  </hyperlinks>
  <pageMargins left="0.75" right="0.75" top="1" bottom="1" header="0.5" footer="0.5"/>
  <pageSetup paperSize="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L27"/>
  <sheetViews>
    <sheetView workbookViewId="0">
      <selection activeCell="AF1" sqref="AF1"/>
    </sheetView>
  </sheetViews>
  <sheetFormatPr defaultRowHeight="12" x14ac:dyDescent="0.2"/>
  <cols>
    <col min="1" max="1" width="22.28515625" style="6" customWidth="1"/>
    <col min="2"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479</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399" customFormat="1" ht="13.15" customHeight="1" thickBot="1" x14ac:dyDescent="0.25">
      <c r="A2" s="489"/>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row>
    <row r="3" spans="1:90" s="81" customFormat="1" ht="12.75" x14ac:dyDescent="0.2">
      <c r="A3" s="444" t="s">
        <v>53</v>
      </c>
      <c r="B3" s="351">
        <v>1380</v>
      </c>
      <c r="C3" s="351">
        <v>1492</v>
      </c>
      <c r="D3" s="351">
        <v>1382</v>
      </c>
      <c r="E3" s="351">
        <v>1368</v>
      </c>
      <c r="F3" s="351">
        <v>1348</v>
      </c>
      <c r="G3" s="351">
        <v>1331</v>
      </c>
      <c r="H3" s="351">
        <v>1311</v>
      </c>
      <c r="I3" s="351">
        <v>1350</v>
      </c>
      <c r="J3" s="351">
        <v>1380</v>
      </c>
      <c r="K3" s="351">
        <v>1394</v>
      </c>
      <c r="L3" s="351">
        <v>1296</v>
      </c>
      <c r="M3" s="351">
        <v>1270</v>
      </c>
      <c r="N3" s="351">
        <v>1272</v>
      </c>
      <c r="O3" s="351">
        <v>1193</v>
      </c>
      <c r="P3" s="351">
        <v>1118</v>
      </c>
      <c r="Q3" s="351">
        <v>995</v>
      </c>
      <c r="R3" s="351">
        <v>917</v>
      </c>
      <c r="S3" s="351">
        <v>909</v>
      </c>
      <c r="T3" s="351">
        <v>761</v>
      </c>
      <c r="U3" s="434">
        <v>694</v>
      </c>
      <c r="V3" s="338">
        <v>624</v>
      </c>
      <c r="W3" s="338">
        <v>509</v>
      </c>
      <c r="X3" s="338">
        <v>470</v>
      </c>
      <c r="Y3" s="338">
        <v>416</v>
      </c>
      <c r="Z3" s="338">
        <v>331</v>
      </c>
      <c r="AA3" s="338">
        <v>325</v>
      </c>
      <c r="AB3" s="338">
        <v>248</v>
      </c>
      <c r="AC3" s="338">
        <v>237</v>
      </c>
      <c r="AD3" s="338">
        <v>341</v>
      </c>
      <c r="AE3" s="374">
        <v>300</v>
      </c>
    </row>
    <row r="4" spans="1:90" s="81" customFormat="1" ht="13.5" thickBot="1" x14ac:dyDescent="0.25">
      <c r="A4" s="340" t="s">
        <v>54</v>
      </c>
      <c r="B4" s="344">
        <v>226</v>
      </c>
      <c r="C4" s="344">
        <v>214</v>
      </c>
      <c r="D4" s="344">
        <v>205</v>
      </c>
      <c r="E4" s="344">
        <v>161</v>
      </c>
      <c r="F4" s="344">
        <v>135</v>
      </c>
      <c r="G4" s="344">
        <v>134</v>
      </c>
      <c r="H4" s="344">
        <v>127</v>
      </c>
      <c r="I4" s="344">
        <v>147</v>
      </c>
      <c r="J4" s="344">
        <v>129</v>
      </c>
      <c r="K4" s="344">
        <v>134</v>
      </c>
      <c r="L4" s="344">
        <v>113</v>
      </c>
      <c r="M4" s="344">
        <v>113</v>
      </c>
      <c r="N4" s="344">
        <v>111</v>
      </c>
      <c r="O4" s="344">
        <v>125</v>
      </c>
      <c r="P4" s="344">
        <v>114</v>
      </c>
      <c r="Q4" s="344">
        <v>109</v>
      </c>
      <c r="R4" s="344">
        <v>111</v>
      </c>
      <c r="S4" s="344">
        <v>91</v>
      </c>
      <c r="T4" s="344">
        <v>97</v>
      </c>
      <c r="U4" s="435">
        <v>91</v>
      </c>
      <c r="V4" s="345">
        <v>86</v>
      </c>
      <c r="W4" s="345">
        <v>61</v>
      </c>
      <c r="X4" s="345">
        <v>75</v>
      </c>
      <c r="Y4" s="345">
        <v>70</v>
      </c>
      <c r="Z4" s="345">
        <v>60</v>
      </c>
      <c r="AA4" s="345">
        <v>61</v>
      </c>
      <c r="AB4" s="345">
        <v>68</v>
      </c>
      <c r="AC4" s="345">
        <v>60</v>
      </c>
      <c r="AD4" s="345">
        <v>72</v>
      </c>
      <c r="AE4" s="402">
        <v>69</v>
      </c>
    </row>
    <row r="5" spans="1:90" s="81" customFormat="1" ht="15.75" customHeight="1"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90" s="81" customFormat="1" ht="12.75" x14ac:dyDescent="0.2">
      <c r="A6" s="335" t="s">
        <v>56</v>
      </c>
      <c r="B6" s="351">
        <v>107</v>
      </c>
      <c r="C6" s="351">
        <v>126</v>
      </c>
      <c r="D6" s="351">
        <v>109</v>
      </c>
      <c r="E6" s="351">
        <v>133</v>
      </c>
      <c r="F6" s="351">
        <v>125</v>
      </c>
      <c r="G6" s="351">
        <v>126</v>
      </c>
      <c r="H6" s="351">
        <v>122</v>
      </c>
      <c r="I6" s="351">
        <v>97</v>
      </c>
      <c r="J6" s="351">
        <v>122</v>
      </c>
      <c r="K6" s="351">
        <v>126</v>
      </c>
      <c r="L6" s="351">
        <v>91</v>
      </c>
      <c r="M6" s="351">
        <v>116</v>
      </c>
      <c r="N6" s="351">
        <v>116</v>
      </c>
      <c r="O6" s="351">
        <v>86</v>
      </c>
      <c r="P6" s="351">
        <v>99</v>
      </c>
      <c r="Q6" s="351">
        <v>89</v>
      </c>
      <c r="R6" s="351">
        <v>76</v>
      </c>
      <c r="S6" s="351">
        <v>76</v>
      </c>
      <c r="T6" s="351">
        <v>69</v>
      </c>
      <c r="U6" s="434">
        <v>61</v>
      </c>
      <c r="V6" s="331">
        <v>52</v>
      </c>
      <c r="W6" s="331">
        <v>19</v>
      </c>
      <c r="X6" s="331">
        <v>30</v>
      </c>
      <c r="Y6" s="331">
        <v>40</v>
      </c>
      <c r="Z6" s="331">
        <v>24</v>
      </c>
      <c r="AA6" s="331">
        <v>25</v>
      </c>
      <c r="AB6" s="331">
        <v>32</v>
      </c>
      <c r="AC6" s="331">
        <v>20</v>
      </c>
      <c r="AD6" s="331">
        <v>23</v>
      </c>
      <c r="AE6" s="349">
        <v>29</v>
      </c>
    </row>
    <row r="7" spans="1:90" s="81" customFormat="1" ht="12.75" x14ac:dyDescent="0.2">
      <c r="A7" s="335" t="s">
        <v>57</v>
      </c>
      <c r="B7" s="351">
        <v>116</v>
      </c>
      <c r="C7" s="351">
        <v>113</v>
      </c>
      <c r="D7" s="351">
        <v>96</v>
      </c>
      <c r="E7" s="351">
        <v>84</v>
      </c>
      <c r="F7" s="351">
        <v>81</v>
      </c>
      <c r="G7" s="351">
        <v>89</v>
      </c>
      <c r="H7" s="351">
        <v>104</v>
      </c>
      <c r="I7" s="351">
        <v>123</v>
      </c>
      <c r="J7" s="351">
        <v>102</v>
      </c>
      <c r="K7" s="351">
        <v>118</v>
      </c>
      <c r="L7" s="351">
        <v>86</v>
      </c>
      <c r="M7" s="351">
        <v>88</v>
      </c>
      <c r="N7" s="351">
        <v>98</v>
      </c>
      <c r="O7" s="351">
        <v>80</v>
      </c>
      <c r="P7" s="351">
        <v>86</v>
      </c>
      <c r="Q7" s="351">
        <v>84</v>
      </c>
      <c r="R7" s="351">
        <v>76</v>
      </c>
      <c r="S7" s="351">
        <v>69</v>
      </c>
      <c r="T7" s="351">
        <v>47</v>
      </c>
      <c r="U7" s="434">
        <v>59</v>
      </c>
      <c r="V7" s="331">
        <v>39</v>
      </c>
      <c r="W7" s="331">
        <v>33</v>
      </c>
      <c r="X7" s="331">
        <v>37</v>
      </c>
      <c r="Y7" s="331">
        <v>34</v>
      </c>
      <c r="Z7" s="331">
        <v>29</v>
      </c>
      <c r="AA7" s="331">
        <v>29</v>
      </c>
      <c r="AB7" s="331">
        <v>29</v>
      </c>
      <c r="AC7" s="331">
        <v>27</v>
      </c>
      <c r="AD7" s="331">
        <v>26</v>
      </c>
      <c r="AE7" s="349">
        <v>22</v>
      </c>
    </row>
    <row r="8" spans="1:90" s="81" customFormat="1" ht="12.75" x14ac:dyDescent="0.2">
      <c r="A8" s="335" t="s">
        <v>58</v>
      </c>
      <c r="B8" s="351">
        <v>120</v>
      </c>
      <c r="C8" s="351">
        <v>114</v>
      </c>
      <c r="D8" s="351">
        <v>120</v>
      </c>
      <c r="E8" s="351">
        <v>105</v>
      </c>
      <c r="F8" s="351">
        <v>111</v>
      </c>
      <c r="G8" s="351">
        <v>115</v>
      </c>
      <c r="H8" s="351">
        <v>94</v>
      </c>
      <c r="I8" s="351">
        <v>99</v>
      </c>
      <c r="J8" s="351">
        <v>121</v>
      </c>
      <c r="K8" s="351">
        <v>125</v>
      </c>
      <c r="L8" s="351">
        <v>126</v>
      </c>
      <c r="M8" s="351">
        <v>103</v>
      </c>
      <c r="N8" s="351">
        <v>104</v>
      </c>
      <c r="O8" s="351">
        <v>101</v>
      </c>
      <c r="P8" s="351">
        <v>81</v>
      </c>
      <c r="Q8" s="351">
        <v>80</v>
      </c>
      <c r="R8" s="351">
        <v>75</v>
      </c>
      <c r="S8" s="351">
        <v>59</v>
      </c>
      <c r="T8" s="351">
        <v>63</v>
      </c>
      <c r="U8" s="434">
        <v>53</v>
      </c>
      <c r="V8" s="331">
        <v>69</v>
      </c>
      <c r="W8" s="331">
        <v>46</v>
      </c>
      <c r="X8" s="331">
        <v>47</v>
      </c>
      <c r="Y8" s="331">
        <v>29</v>
      </c>
      <c r="Z8" s="331">
        <v>17</v>
      </c>
      <c r="AA8" s="331">
        <v>28</v>
      </c>
      <c r="AB8" s="331">
        <v>22</v>
      </c>
      <c r="AC8" s="331">
        <v>20</v>
      </c>
      <c r="AD8" s="331">
        <v>34</v>
      </c>
      <c r="AE8" s="349">
        <v>24</v>
      </c>
    </row>
    <row r="9" spans="1:90" s="81" customFormat="1" ht="12.75" x14ac:dyDescent="0.2">
      <c r="A9" s="335" t="s">
        <v>59</v>
      </c>
      <c r="B9" s="351">
        <v>121</v>
      </c>
      <c r="C9" s="351">
        <v>112</v>
      </c>
      <c r="D9" s="351">
        <v>109</v>
      </c>
      <c r="E9" s="351">
        <v>100</v>
      </c>
      <c r="F9" s="351">
        <v>125</v>
      </c>
      <c r="G9" s="351">
        <v>115</v>
      </c>
      <c r="H9" s="351">
        <v>74</v>
      </c>
      <c r="I9" s="351">
        <v>110</v>
      </c>
      <c r="J9" s="351">
        <v>106</v>
      </c>
      <c r="K9" s="351">
        <v>105</v>
      </c>
      <c r="L9" s="351">
        <v>98</v>
      </c>
      <c r="M9" s="351">
        <v>113</v>
      </c>
      <c r="N9" s="351">
        <v>105</v>
      </c>
      <c r="O9" s="351">
        <v>92</v>
      </c>
      <c r="P9" s="351">
        <v>89</v>
      </c>
      <c r="Q9" s="351">
        <v>89</v>
      </c>
      <c r="R9" s="351">
        <v>71</v>
      </c>
      <c r="S9" s="351">
        <v>71</v>
      </c>
      <c r="T9" s="351">
        <v>78</v>
      </c>
      <c r="U9" s="434">
        <v>56</v>
      </c>
      <c r="V9" s="331">
        <v>65</v>
      </c>
      <c r="W9" s="331">
        <v>37</v>
      </c>
      <c r="X9" s="331">
        <v>47</v>
      </c>
      <c r="Y9" s="331">
        <v>31</v>
      </c>
      <c r="Z9" s="331">
        <v>17</v>
      </c>
      <c r="AA9" s="331">
        <v>27</v>
      </c>
      <c r="AB9" s="331">
        <v>21</v>
      </c>
      <c r="AC9" s="331">
        <v>18</v>
      </c>
      <c r="AD9" s="331">
        <v>27</v>
      </c>
      <c r="AE9" s="349">
        <v>22</v>
      </c>
    </row>
    <row r="10" spans="1:90" s="81" customFormat="1" ht="12.75" x14ac:dyDescent="0.2">
      <c r="A10" s="335" t="s">
        <v>60</v>
      </c>
      <c r="B10" s="351">
        <v>106</v>
      </c>
      <c r="C10" s="351">
        <v>125</v>
      </c>
      <c r="D10" s="351">
        <v>92</v>
      </c>
      <c r="E10" s="351">
        <v>101</v>
      </c>
      <c r="F10" s="351">
        <v>116</v>
      </c>
      <c r="G10" s="351">
        <v>106</v>
      </c>
      <c r="H10" s="351">
        <v>108</v>
      </c>
      <c r="I10" s="351">
        <v>103</v>
      </c>
      <c r="J10" s="351">
        <v>100</v>
      </c>
      <c r="K10" s="351">
        <v>87</v>
      </c>
      <c r="L10" s="351">
        <v>121</v>
      </c>
      <c r="M10" s="351">
        <v>113</v>
      </c>
      <c r="N10" s="351">
        <v>76</v>
      </c>
      <c r="O10" s="351">
        <v>117</v>
      </c>
      <c r="P10" s="351">
        <v>107</v>
      </c>
      <c r="Q10" s="351">
        <v>103</v>
      </c>
      <c r="R10" s="351">
        <v>77</v>
      </c>
      <c r="S10" s="351">
        <v>89</v>
      </c>
      <c r="T10" s="351">
        <v>77</v>
      </c>
      <c r="U10" s="434">
        <v>58</v>
      </c>
      <c r="V10" s="331">
        <v>56</v>
      </c>
      <c r="W10" s="331">
        <v>41</v>
      </c>
      <c r="X10" s="331">
        <v>46</v>
      </c>
      <c r="Y10" s="331">
        <v>36</v>
      </c>
      <c r="Z10" s="331">
        <v>35</v>
      </c>
      <c r="AA10" s="331">
        <v>34</v>
      </c>
      <c r="AB10" s="331">
        <v>15</v>
      </c>
      <c r="AC10" s="331">
        <v>16</v>
      </c>
      <c r="AD10" s="331">
        <v>27</v>
      </c>
      <c r="AE10" s="349">
        <v>25</v>
      </c>
    </row>
    <row r="11" spans="1:90" s="81" customFormat="1" ht="12.75" x14ac:dyDescent="0.2">
      <c r="A11" s="335" t="s">
        <v>61</v>
      </c>
      <c r="B11" s="351">
        <v>110</v>
      </c>
      <c r="C11" s="351">
        <v>131</v>
      </c>
      <c r="D11" s="351">
        <v>122</v>
      </c>
      <c r="E11" s="351">
        <v>116</v>
      </c>
      <c r="F11" s="351">
        <v>118</v>
      </c>
      <c r="G11" s="351">
        <v>115</v>
      </c>
      <c r="H11" s="351">
        <v>114</v>
      </c>
      <c r="I11" s="351">
        <v>115</v>
      </c>
      <c r="J11" s="351">
        <v>137</v>
      </c>
      <c r="K11" s="351">
        <v>104</v>
      </c>
      <c r="L11" s="351">
        <v>101</v>
      </c>
      <c r="M11" s="351">
        <v>97</v>
      </c>
      <c r="N11" s="351">
        <v>94</v>
      </c>
      <c r="O11" s="351">
        <v>94</v>
      </c>
      <c r="P11" s="351">
        <v>83</v>
      </c>
      <c r="Q11" s="351">
        <v>74</v>
      </c>
      <c r="R11" s="351">
        <v>87</v>
      </c>
      <c r="S11" s="351">
        <v>78</v>
      </c>
      <c r="T11" s="351">
        <v>69</v>
      </c>
      <c r="U11" s="434">
        <v>60</v>
      </c>
      <c r="V11" s="331">
        <v>60</v>
      </c>
      <c r="W11" s="331">
        <v>59</v>
      </c>
      <c r="X11" s="331">
        <v>38</v>
      </c>
      <c r="Y11" s="331">
        <v>30</v>
      </c>
      <c r="Z11" s="331">
        <v>25</v>
      </c>
      <c r="AA11" s="331">
        <v>26</v>
      </c>
      <c r="AB11" s="331">
        <v>23</v>
      </c>
      <c r="AC11" s="331">
        <v>23</v>
      </c>
      <c r="AD11" s="331">
        <v>36</v>
      </c>
      <c r="AE11" s="349">
        <v>33</v>
      </c>
    </row>
    <row r="12" spans="1:90" s="81" customFormat="1" ht="12.75" x14ac:dyDescent="0.2">
      <c r="A12" s="335" t="s">
        <v>62</v>
      </c>
      <c r="B12" s="351">
        <v>103</v>
      </c>
      <c r="C12" s="351">
        <v>122</v>
      </c>
      <c r="D12" s="351">
        <v>111</v>
      </c>
      <c r="E12" s="351">
        <v>123</v>
      </c>
      <c r="F12" s="351">
        <v>113</v>
      </c>
      <c r="G12" s="351">
        <v>95</v>
      </c>
      <c r="H12" s="351">
        <v>96</v>
      </c>
      <c r="I12" s="351">
        <v>102</v>
      </c>
      <c r="J12" s="351">
        <v>103</v>
      </c>
      <c r="K12" s="351">
        <v>121</v>
      </c>
      <c r="L12" s="351">
        <v>100</v>
      </c>
      <c r="M12" s="351">
        <v>109</v>
      </c>
      <c r="N12" s="351">
        <v>89</v>
      </c>
      <c r="O12" s="351">
        <v>96</v>
      </c>
      <c r="P12" s="351">
        <v>92</v>
      </c>
      <c r="Q12" s="351">
        <v>90</v>
      </c>
      <c r="R12" s="351">
        <v>73</v>
      </c>
      <c r="S12" s="351">
        <v>61</v>
      </c>
      <c r="T12" s="351">
        <v>46</v>
      </c>
      <c r="U12" s="434">
        <v>52</v>
      </c>
      <c r="V12" s="331">
        <v>61</v>
      </c>
      <c r="W12" s="331">
        <v>44</v>
      </c>
      <c r="X12" s="331">
        <v>36</v>
      </c>
      <c r="Y12" s="331">
        <v>32</v>
      </c>
      <c r="Z12" s="331">
        <v>27</v>
      </c>
      <c r="AA12" s="331">
        <v>27</v>
      </c>
      <c r="AB12" s="331">
        <v>13</v>
      </c>
      <c r="AC12" s="331">
        <v>20</v>
      </c>
      <c r="AD12" s="331">
        <v>31</v>
      </c>
      <c r="AE12" s="349">
        <v>25</v>
      </c>
    </row>
    <row r="13" spans="1:90" s="81" customFormat="1" ht="12.75" x14ac:dyDescent="0.2">
      <c r="A13" s="335" t="s">
        <v>63</v>
      </c>
      <c r="B13" s="351">
        <v>122</v>
      </c>
      <c r="C13" s="351">
        <v>139</v>
      </c>
      <c r="D13" s="351">
        <v>124</v>
      </c>
      <c r="E13" s="351">
        <v>117</v>
      </c>
      <c r="F13" s="351">
        <v>112</v>
      </c>
      <c r="G13" s="351">
        <v>103</v>
      </c>
      <c r="H13" s="351">
        <v>92</v>
      </c>
      <c r="I13" s="351">
        <v>99</v>
      </c>
      <c r="J13" s="351">
        <v>103</v>
      </c>
      <c r="K13" s="351">
        <v>106</v>
      </c>
      <c r="L13" s="351">
        <v>110</v>
      </c>
      <c r="M13" s="351">
        <v>80</v>
      </c>
      <c r="N13" s="351">
        <v>115</v>
      </c>
      <c r="O13" s="351">
        <v>93</v>
      </c>
      <c r="P13" s="351">
        <v>82</v>
      </c>
      <c r="Q13" s="351">
        <v>68</v>
      </c>
      <c r="R13" s="351">
        <v>70</v>
      </c>
      <c r="S13" s="351">
        <v>88</v>
      </c>
      <c r="T13" s="351">
        <v>57</v>
      </c>
      <c r="U13" s="434">
        <v>59</v>
      </c>
      <c r="V13" s="331">
        <v>46</v>
      </c>
      <c r="W13" s="331">
        <v>41</v>
      </c>
      <c r="X13" s="331">
        <v>25</v>
      </c>
      <c r="Y13" s="331">
        <v>38</v>
      </c>
      <c r="Z13" s="331">
        <v>32</v>
      </c>
      <c r="AA13" s="331">
        <v>12</v>
      </c>
      <c r="AB13" s="331">
        <v>15</v>
      </c>
      <c r="AC13" s="331">
        <v>20</v>
      </c>
      <c r="AD13" s="331">
        <v>29</v>
      </c>
      <c r="AE13" s="349">
        <v>24</v>
      </c>
    </row>
    <row r="14" spans="1:90" s="81" customFormat="1" ht="12.75" x14ac:dyDescent="0.2">
      <c r="A14" s="335" t="s">
        <v>64</v>
      </c>
      <c r="B14" s="351">
        <v>103</v>
      </c>
      <c r="C14" s="351">
        <v>117</v>
      </c>
      <c r="D14" s="351">
        <v>126</v>
      </c>
      <c r="E14" s="351">
        <v>116</v>
      </c>
      <c r="F14" s="351">
        <v>100</v>
      </c>
      <c r="G14" s="351">
        <v>108</v>
      </c>
      <c r="H14" s="351">
        <v>125</v>
      </c>
      <c r="I14" s="351">
        <v>113</v>
      </c>
      <c r="J14" s="351">
        <v>95</v>
      </c>
      <c r="K14" s="351">
        <v>132</v>
      </c>
      <c r="L14" s="351">
        <v>124</v>
      </c>
      <c r="M14" s="351">
        <v>103</v>
      </c>
      <c r="N14" s="351">
        <v>96</v>
      </c>
      <c r="O14" s="351">
        <v>100</v>
      </c>
      <c r="P14" s="351">
        <v>105</v>
      </c>
      <c r="Q14" s="351">
        <v>64</v>
      </c>
      <c r="R14" s="351">
        <v>67</v>
      </c>
      <c r="S14" s="351">
        <v>80</v>
      </c>
      <c r="T14" s="351">
        <v>66</v>
      </c>
      <c r="U14" s="434">
        <v>68</v>
      </c>
      <c r="V14" s="331">
        <v>35</v>
      </c>
      <c r="W14" s="331">
        <v>40</v>
      </c>
      <c r="X14" s="331">
        <v>40</v>
      </c>
      <c r="Y14" s="331">
        <v>37</v>
      </c>
      <c r="Z14" s="331">
        <v>41</v>
      </c>
      <c r="AA14" s="331">
        <v>35</v>
      </c>
      <c r="AB14" s="331">
        <v>13</v>
      </c>
      <c r="AC14" s="331">
        <v>13</v>
      </c>
      <c r="AD14" s="331">
        <v>27</v>
      </c>
      <c r="AE14" s="349">
        <v>19</v>
      </c>
    </row>
    <row r="15" spans="1:90" s="81" customFormat="1" ht="12.75" x14ac:dyDescent="0.2">
      <c r="A15" s="335" t="s">
        <v>65</v>
      </c>
      <c r="B15" s="351">
        <v>135</v>
      </c>
      <c r="C15" s="351">
        <v>134</v>
      </c>
      <c r="D15" s="351">
        <v>120</v>
      </c>
      <c r="E15" s="351">
        <v>114</v>
      </c>
      <c r="F15" s="351">
        <v>119</v>
      </c>
      <c r="G15" s="351">
        <v>132</v>
      </c>
      <c r="H15" s="351">
        <v>130</v>
      </c>
      <c r="I15" s="351">
        <v>137</v>
      </c>
      <c r="J15" s="351">
        <v>124</v>
      </c>
      <c r="K15" s="351">
        <v>121</v>
      </c>
      <c r="L15" s="351">
        <v>105</v>
      </c>
      <c r="M15" s="351">
        <v>123</v>
      </c>
      <c r="N15" s="351">
        <v>107</v>
      </c>
      <c r="O15" s="351">
        <v>118</v>
      </c>
      <c r="P15" s="351">
        <v>108</v>
      </c>
      <c r="Q15" s="351">
        <v>80</v>
      </c>
      <c r="R15" s="351">
        <v>74</v>
      </c>
      <c r="S15" s="351">
        <v>92</v>
      </c>
      <c r="T15" s="351">
        <v>58</v>
      </c>
      <c r="U15" s="434">
        <v>56</v>
      </c>
      <c r="V15" s="331">
        <v>60</v>
      </c>
      <c r="W15" s="331">
        <v>51</v>
      </c>
      <c r="X15" s="331">
        <v>47</v>
      </c>
      <c r="Y15" s="331">
        <v>50</v>
      </c>
      <c r="Z15" s="331">
        <v>20</v>
      </c>
      <c r="AA15" s="331">
        <v>24</v>
      </c>
      <c r="AB15" s="331">
        <v>20</v>
      </c>
      <c r="AC15" s="331">
        <v>15</v>
      </c>
      <c r="AD15" s="331">
        <v>26</v>
      </c>
      <c r="AE15" s="349">
        <v>21</v>
      </c>
    </row>
    <row r="16" spans="1:90" s="81" customFormat="1" ht="12.6" customHeight="1" x14ac:dyDescent="0.2">
      <c r="A16" s="335" t="s">
        <v>66</v>
      </c>
      <c r="B16" s="351">
        <v>130</v>
      </c>
      <c r="C16" s="351">
        <v>134</v>
      </c>
      <c r="D16" s="351">
        <v>137</v>
      </c>
      <c r="E16" s="351">
        <v>137</v>
      </c>
      <c r="F16" s="351">
        <v>121</v>
      </c>
      <c r="G16" s="351">
        <v>119</v>
      </c>
      <c r="H16" s="351">
        <v>127</v>
      </c>
      <c r="I16" s="351">
        <v>135</v>
      </c>
      <c r="J16" s="351">
        <v>144</v>
      </c>
      <c r="K16" s="351">
        <v>136</v>
      </c>
      <c r="L16" s="351">
        <v>100</v>
      </c>
      <c r="M16" s="351">
        <v>114</v>
      </c>
      <c r="N16" s="351">
        <v>135</v>
      </c>
      <c r="O16" s="351">
        <v>119</v>
      </c>
      <c r="P16" s="351">
        <v>101</v>
      </c>
      <c r="Q16" s="351">
        <v>80</v>
      </c>
      <c r="R16" s="351">
        <v>88</v>
      </c>
      <c r="S16" s="351">
        <v>85</v>
      </c>
      <c r="T16" s="351">
        <v>71</v>
      </c>
      <c r="U16" s="434">
        <v>59</v>
      </c>
      <c r="V16" s="331">
        <v>49</v>
      </c>
      <c r="W16" s="331">
        <v>57</v>
      </c>
      <c r="X16" s="331">
        <v>40</v>
      </c>
      <c r="Y16" s="331">
        <v>28</v>
      </c>
      <c r="Z16" s="331">
        <v>37</v>
      </c>
      <c r="AA16" s="331">
        <v>37</v>
      </c>
      <c r="AB16" s="331">
        <v>20</v>
      </c>
      <c r="AC16" s="331">
        <v>22</v>
      </c>
      <c r="AD16" s="331">
        <v>28</v>
      </c>
      <c r="AE16" s="349">
        <v>23</v>
      </c>
    </row>
    <row r="17" spans="1:31" s="81" customFormat="1" ht="13.5" thickBot="1" x14ac:dyDescent="0.25">
      <c r="A17" s="340" t="s">
        <v>67</v>
      </c>
      <c r="B17" s="344">
        <v>107</v>
      </c>
      <c r="C17" s="344">
        <v>125</v>
      </c>
      <c r="D17" s="344">
        <v>116</v>
      </c>
      <c r="E17" s="344">
        <v>122</v>
      </c>
      <c r="F17" s="344">
        <v>107</v>
      </c>
      <c r="G17" s="344">
        <v>108</v>
      </c>
      <c r="H17" s="344">
        <v>125</v>
      </c>
      <c r="I17" s="344">
        <v>117</v>
      </c>
      <c r="J17" s="344">
        <v>123</v>
      </c>
      <c r="K17" s="344">
        <v>113</v>
      </c>
      <c r="L17" s="344">
        <v>134</v>
      </c>
      <c r="M17" s="344">
        <v>111</v>
      </c>
      <c r="N17" s="344">
        <v>137</v>
      </c>
      <c r="O17" s="344">
        <v>97</v>
      </c>
      <c r="P17" s="344">
        <v>85</v>
      </c>
      <c r="Q17" s="344">
        <v>94</v>
      </c>
      <c r="R17" s="344">
        <v>83</v>
      </c>
      <c r="S17" s="344">
        <v>61</v>
      </c>
      <c r="T17" s="344">
        <v>60</v>
      </c>
      <c r="U17" s="435">
        <v>53</v>
      </c>
      <c r="V17" s="345">
        <v>32</v>
      </c>
      <c r="W17" s="345">
        <v>41</v>
      </c>
      <c r="X17" s="345">
        <v>37</v>
      </c>
      <c r="Y17" s="345">
        <v>31</v>
      </c>
      <c r="Z17" s="345">
        <v>27</v>
      </c>
      <c r="AA17" s="345">
        <v>21</v>
      </c>
      <c r="AB17" s="345">
        <v>25</v>
      </c>
      <c r="AC17" s="345">
        <v>23</v>
      </c>
      <c r="AD17" s="345">
        <v>27</v>
      </c>
      <c r="AE17" s="402">
        <v>33</v>
      </c>
    </row>
    <row r="18" spans="1:31" s="81" customFormat="1" ht="15.75" customHeight="1"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144</v>
      </c>
      <c r="C19" s="351">
        <v>167</v>
      </c>
      <c r="D19" s="351">
        <v>133</v>
      </c>
      <c r="E19" s="351">
        <v>150</v>
      </c>
      <c r="F19" s="351">
        <v>132</v>
      </c>
      <c r="G19" s="351">
        <v>157</v>
      </c>
      <c r="H19" s="351">
        <v>141</v>
      </c>
      <c r="I19" s="351">
        <v>177</v>
      </c>
      <c r="J19" s="351">
        <v>142</v>
      </c>
      <c r="K19" s="351">
        <v>154</v>
      </c>
      <c r="L19" s="351">
        <v>159</v>
      </c>
      <c r="M19" s="351">
        <v>158</v>
      </c>
      <c r="N19" s="351">
        <v>167</v>
      </c>
      <c r="O19" s="351">
        <v>125</v>
      </c>
      <c r="P19" s="351">
        <v>119</v>
      </c>
      <c r="Q19" s="351">
        <v>108</v>
      </c>
      <c r="R19" s="351">
        <v>106</v>
      </c>
      <c r="S19" s="351">
        <v>95</v>
      </c>
      <c r="T19" s="351">
        <v>76</v>
      </c>
      <c r="U19" s="434">
        <v>76</v>
      </c>
      <c r="V19" s="331">
        <v>78</v>
      </c>
      <c r="W19" s="331">
        <v>57</v>
      </c>
      <c r="X19" s="331">
        <v>68</v>
      </c>
      <c r="Y19" s="331">
        <v>43</v>
      </c>
      <c r="Z19" s="331">
        <v>31</v>
      </c>
      <c r="AA19" s="331">
        <v>40</v>
      </c>
      <c r="AB19" s="331">
        <v>25</v>
      </c>
      <c r="AC19" s="331">
        <v>32</v>
      </c>
      <c r="AD19" s="331">
        <v>38</v>
      </c>
      <c r="AE19" s="349">
        <v>53</v>
      </c>
    </row>
    <row r="20" spans="1:31" s="81" customFormat="1" ht="12.75" x14ac:dyDescent="0.2">
      <c r="A20" s="335" t="s">
        <v>70</v>
      </c>
      <c r="B20" s="351">
        <v>175</v>
      </c>
      <c r="C20" s="351">
        <v>212</v>
      </c>
      <c r="D20" s="351">
        <v>180</v>
      </c>
      <c r="E20" s="351">
        <v>183</v>
      </c>
      <c r="F20" s="351">
        <v>176</v>
      </c>
      <c r="G20" s="351">
        <v>181</v>
      </c>
      <c r="H20" s="351">
        <v>154</v>
      </c>
      <c r="I20" s="351">
        <v>176</v>
      </c>
      <c r="J20" s="351">
        <v>189</v>
      </c>
      <c r="K20" s="351">
        <v>201</v>
      </c>
      <c r="L20" s="351">
        <v>179</v>
      </c>
      <c r="M20" s="351">
        <v>192</v>
      </c>
      <c r="N20" s="351">
        <v>167</v>
      </c>
      <c r="O20" s="351">
        <v>159</v>
      </c>
      <c r="P20" s="351">
        <v>157</v>
      </c>
      <c r="Q20" s="351">
        <v>157</v>
      </c>
      <c r="R20" s="351">
        <v>113</v>
      </c>
      <c r="S20" s="351">
        <v>119</v>
      </c>
      <c r="T20" s="351">
        <v>106</v>
      </c>
      <c r="U20" s="434">
        <v>103</v>
      </c>
      <c r="V20" s="331">
        <v>82</v>
      </c>
      <c r="W20" s="331">
        <v>74</v>
      </c>
      <c r="X20" s="331">
        <v>67</v>
      </c>
      <c r="Y20" s="331">
        <v>71</v>
      </c>
      <c r="Z20" s="331">
        <v>53</v>
      </c>
      <c r="AA20" s="331">
        <v>57</v>
      </c>
      <c r="AB20" s="331">
        <v>30</v>
      </c>
      <c r="AC20" s="331">
        <v>31</v>
      </c>
      <c r="AD20" s="331">
        <v>42</v>
      </c>
      <c r="AE20" s="349">
        <v>25</v>
      </c>
    </row>
    <row r="21" spans="1:31" s="81" customFormat="1" ht="12.75" x14ac:dyDescent="0.2">
      <c r="A21" s="335" t="s">
        <v>71</v>
      </c>
      <c r="B21" s="351">
        <v>171</v>
      </c>
      <c r="C21" s="351">
        <v>179</v>
      </c>
      <c r="D21" s="351">
        <v>200</v>
      </c>
      <c r="E21" s="351">
        <v>196</v>
      </c>
      <c r="F21" s="351">
        <v>204</v>
      </c>
      <c r="G21" s="351">
        <v>187</v>
      </c>
      <c r="H21" s="351">
        <v>198</v>
      </c>
      <c r="I21" s="351">
        <v>184</v>
      </c>
      <c r="J21" s="351">
        <v>190</v>
      </c>
      <c r="K21" s="351">
        <v>184</v>
      </c>
      <c r="L21" s="351">
        <v>170</v>
      </c>
      <c r="M21" s="351">
        <v>178</v>
      </c>
      <c r="N21" s="351">
        <v>170</v>
      </c>
      <c r="O21" s="351">
        <v>172</v>
      </c>
      <c r="P21" s="351">
        <v>166</v>
      </c>
      <c r="Q21" s="351">
        <v>140</v>
      </c>
      <c r="R21" s="351">
        <v>138</v>
      </c>
      <c r="S21" s="351">
        <v>140</v>
      </c>
      <c r="T21" s="351">
        <v>117</v>
      </c>
      <c r="U21" s="434">
        <v>106</v>
      </c>
      <c r="V21" s="331">
        <v>97</v>
      </c>
      <c r="W21" s="331">
        <v>85</v>
      </c>
      <c r="X21" s="331">
        <v>69</v>
      </c>
      <c r="Y21" s="331">
        <v>50</v>
      </c>
      <c r="Z21" s="331">
        <v>46</v>
      </c>
      <c r="AA21" s="331">
        <v>56</v>
      </c>
      <c r="AB21" s="331">
        <v>36</v>
      </c>
      <c r="AC21" s="331">
        <v>38</v>
      </c>
      <c r="AD21" s="331">
        <v>45</v>
      </c>
      <c r="AE21" s="349">
        <v>47</v>
      </c>
    </row>
    <row r="22" spans="1:31" s="81" customFormat="1" ht="12.75" x14ac:dyDescent="0.2">
      <c r="A22" s="335" t="s">
        <v>72</v>
      </c>
      <c r="B22" s="351">
        <v>192</v>
      </c>
      <c r="C22" s="351">
        <v>238</v>
      </c>
      <c r="D22" s="351">
        <v>174</v>
      </c>
      <c r="E22" s="351">
        <v>185</v>
      </c>
      <c r="F22" s="351">
        <v>209</v>
      </c>
      <c r="G22" s="351">
        <v>185</v>
      </c>
      <c r="H22" s="351">
        <v>195</v>
      </c>
      <c r="I22" s="351">
        <v>187</v>
      </c>
      <c r="J22" s="351">
        <v>226</v>
      </c>
      <c r="K22" s="351">
        <v>182</v>
      </c>
      <c r="L22" s="351">
        <v>192</v>
      </c>
      <c r="M22" s="351">
        <v>157</v>
      </c>
      <c r="N22" s="351">
        <v>188</v>
      </c>
      <c r="O22" s="351">
        <v>189</v>
      </c>
      <c r="P22" s="351">
        <v>145</v>
      </c>
      <c r="Q22" s="351">
        <v>140</v>
      </c>
      <c r="R22" s="351">
        <v>148</v>
      </c>
      <c r="S22" s="351">
        <v>127</v>
      </c>
      <c r="T22" s="351">
        <v>122</v>
      </c>
      <c r="U22" s="434">
        <v>100</v>
      </c>
      <c r="V22" s="331">
        <v>86</v>
      </c>
      <c r="W22" s="331">
        <v>77</v>
      </c>
      <c r="X22" s="331">
        <v>54</v>
      </c>
      <c r="Y22" s="331">
        <v>64</v>
      </c>
      <c r="Z22" s="331">
        <v>55</v>
      </c>
      <c r="AA22" s="331">
        <v>45</v>
      </c>
      <c r="AB22" s="331">
        <v>43</v>
      </c>
      <c r="AC22" s="331">
        <v>29</v>
      </c>
      <c r="AD22" s="331">
        <v>51</v>
      </c>
      <c r="AE22" s="349">
        <v>50</v>
      </c>
    </row>
    <row r="23" spans="1:31" s="81" customFormat="1" ht="12.75" x14ac:dyDescent="0.2">
      <c r="A23" s="335" t="s">
        <v>73</v>
      </c>
      <c r="B23" s="351">
        <v>224</v>
      </c>
      <c r="C23" s="351">
        <v>221</v>
      </c>
      <c r="D23" s="351">
        <v>205</v>
      </c>
      <c r="E23" s="351">
        <v>220</v>
      </c>
      <c r="F23" s="351">
        <v>196</v>
      </c>
      <c r="G23" s="351">
        <v>206</v>
      </c>
      <c r="H23" s="351">
        <v>182</v>
      </c>
      <c r="I23" s="351">
        <v>206</v>
      </c>
      <c r="J23" s="351">
        <v>228</v>
      </c>
      <c r="K23" s="351">
        <v>195</v>
      </c>
      <c r="L23" s="351">
        <v>219</v>
      </c>
      <c r="M23" s="351">
        <v>195</v>
      </c>
      <c r="N23" s="351">
        <v>188</v>
      </c>
      <c r="O23" s="351">
        <v>185</v>
      </c>
      <c r="P23" s="351">
        <v>164</v>
      </c>
      <c r="Q23" s="351">
        <v>156</v>
      </c>
      <c r="R23" s="351">
        <v>137</v>
      </c>
      <c r="S23" s="351">
        <v>154</v>
      </c>
      <c r="T23" s="351">
        <v>121</v>
      </c>
      <c r="U23" s="434">
        <v>108</v>
      </c>
      <c r="V23" s="331">
        <v>94</v>
      </c>
      <c r="W23" s="331">
        <v>74</v>
      </c>
      <c r="X23" s="331">
        <v>69</v>
      </c>
      <c r="Y23" s="331">
        <v>64</v>
      </c>
      <c r="Z23" s="331">
        <v>56</v>
      </c>
      <c r="AA23" s="331">
        <v>48</v>
      </c>
      <c r="AB23" s="331">
        <v>39</v>
      </c>
      <c r="AC23" s="331">
        <v>43</v>
      </c>
      <c r="AD23" s="331">
        <v>52</v>
      </c>
      <c r="AE23" s="349">
        <v>40</v>
      </c>
    </row>
    <row r="24" spans="1:31" s="81" customFormat="1" ht="12.75" x14ac:dyDescent="0.2">
      <c r="A24" s="335" t="s">
        <v>74</v>
      </c>
      <c r="B24" s="351">
        <v>231</v>
      </c>
      <c r="C24" s="351">
        <v>252</v>
      </c>
      <c r="D24" s="351">
        <v>248</v>
      </c>
      <c r="E24" s="351">
        <v>224</v>
      </c>
      <c r="F24" s="351">
        <v>245</v>
      </c>
      <c r="G24" s="351">
        <v>201</v>
      </c>
      <c r="H24" s="351">
        <v>239</v>
      </c>
      <c r="I24" s="351">
        <v>226</v>
      </c>
      <c r="J24" s="351">
        <v>214</v>
      </c>
      <c r="K24" s="351">
        <v>264</v>
      </c>
      <c r="L24" s="351">
        <v>206</v>
      </c>
      <c r="M24" s="351">
        <v>194</v>
      </c>
      <c r="N24" s="351">
        <v>198</v>
      </c>
      <c r="O24" s="351">
        <v>203</v>
      </c>
      <c r="P24" s="351">
        <v>203</v>
      </c>
      <c r="Q24" s="351">
        <v>161</v>
      </c>
      <c r="R24" s="351">
        <v>149</v>
      </c>
      <c r="S24" s="351">
        <v>142</v>
      </c>
      <c r="T24" s="351">
        <v>115</v>
      </c>
      <c r="U24" s="434">
        <v>116</v>
      </c>
      <c r="V24" s="331">
        <v>100</v>
      </c>
      <c r="W24" s="331">
        <v>81</v>
      </c>
      <c r="X24" s="331">
        <v>79</v>
      </c>
      <c r="Y24" s="331">
        <v>67</v>
      </c>
      <c r="Z24" s="331">
        <v>46</v>
      </c>
      <c r="AA24" s="331">
        <v>48</v>
      </c>
      <c r="AB24" s="331">
        <v>43</v>
      </c>
      <c r="AC24" s="331">
        <v>40</v>
      </c>
      <c r="AD24" s="331">
        <v>60</v>
      </c>
      <c r="AE24" s="349">
        <v>40</v>
      </c>
    </row>
    <row r="25" spans="1:31" s="81" customFormat="1" ht="13.5" thickBot="1" x14ac:dyDescent="0.25">
      <c r="A25" s="357" t="s">
        <v>75</v>
      </c>
      <c r="B25" s="404">
        <v>243</v>
      </c>
      <c r="C25" s="404">
        <v>223</v>
      </c>
      <c r="D25" s="404">
        <v>242</v>
      </c>
      <c r="E25" s="404">
        <v>210</v>
      </c>
      <c r="F25" s="404">
        <v>186</v>
      </c>
      <c r="G25" s="404">
        <v>214</v>
      </c>
      <c r="H25" s="404">
        <v>202</v>
      </c>
      <c r="I25" s="404">
        <v>194</v>
      </c>
      <c r="J25" s="404">
        <v>191</v>
      </c>
      <c r="K25" s="404">
        <v>214</v>
      </c>
      <c r="L25" s="404">
        <v>171</v>
      </c>
      <c r="M25" s="404">
        <v>196</v>
      </c>
      <c r="N25" s="404">
        <v>194</v>
      </c>
      <c r="O25" s="404">
        <v>160</v>
      </c>
      <c r="P25" s="404">
        <v>164</v>
      </c>
      <c r="Q25" s="404">
        <v>133</v>
      </c>
      <c r="R25" s="404">
        <v>126</v>
      </c>
      <c r="S25" s="404">
        <v>132</v>
      </c>
      <c r="T25" s="404">
        <v>104</v>
      </c>
      <c r="U25" s="436">
        <v>85</v>
      </c>
      <c r="V25" s="405">
        <v>87</v>
      </c>
      <c r="W25" s="405">
        <v>61</v>
      </c>
      <c r="X25" s="405">
        <v>64</v>
      </c>
      <c r="Y25" s="405">
        <v>57</v>
      </c>
      <c r="Z25" s="405">
        <v>44</v>
      </c>
      <c r="AA25" s="405">
        <v>31</v>
      </c>
      <c r="AB25" s="405">
        <v>32</v>
      </c>
      <c r="AC25" s="405">
        <v>24</v>
      </c>
      <c r="AD25" s="405">
        <v>53</v>
      </c>
      <c r="AE25" s="407">
        <v>45</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3E00-000000000000}"/>
  </hyperlinks>
  <pageMargins left="0.75" right="0.75" top="1" bottom="1" header="0.5" footer="0.5"/>
  <pageSetup paperSize="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F50"/>
  <sheetViews>
    <sheetView workbookViewId="0">
      <selection activeCell="AF1" sqref="AF1"/>
    </sheetView>
  </sheetViews>
  <sheetFormatPr defaultRowHeight="12" x14ac:dyDescent="0.2"/>
  <cols>
    <col min="1" max="1" width="28.28515625" style="6" customWidth="1"/>
    <col min="2" max="23" width="5" style="6" bestFit="1" customWidth="1"/>
    <col min="24" max="30" width="5" style="6" customWidth="1"/>
    <col min="31" max="31" width="5" style="6" bestFit="1" customWidth="1"/>
    <col min="32" max="16384" width="9.140625" style="6"/>
  </cols>
  <sheetData>
    <row r="1" spans="1:32" s="122" customFormat="1" ht="14.25" thickTop="1" thickBot="1" x14ac:dyDescent="0.25">
      <c r="A1" s="929" t="s">
        <v>480</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c r="AF1" s="477"/>
    </row>
    <row r="2" spans="1:32"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77"/>
    </row>
    <row r="3" spans="1:32" s="81" customFormat="1" ht="12.75"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c r="AF3" s="326"/>
    </row>
    <row r="4" spans="1:32" s="81" customFormat="1" ht="12.75" x14ac:dyDescent="0.2">
      <c r="A4" s="335" t="s">
        <v>77</v>
      </c>
      <c r="B4" s="351">
        <v>818</v>
      </c>
      <c r="C4" s="351">
        <v>894</v>
      </c>
      <c r="D4" s="351">
        <v>821</v>
      </c>
      <c r="E4" s="351">
        <v>742</v>
      </c>
      <c r="F4" s="351">
        <v>822</v>
      </c>
      <c r="G4" s="351">
        <v>758</v>
      </c>
      <c r="H4" s="351">
        <v>802</v>
      </c>
      <c r="I4" s="351">
        <v>809</v>
      </c>
      <c r="J4" s="351">
        <v>845</v>
      </c>
      <c r="K4" s="351">
        <v>816</v>
      </c>
      <c r="L4" s="351">
        <v>766</v>
      </c>
      <c r="M4" s="351">
        <v>667</v>
      </c>
      <c r="N4" s="351">
        <v>751</v>
      </c>
      <c r="O4" s="351">
        <v>755</v>
      </c>
      <c r="P4" s="351">
        <v>728</v>
      </c>
      <c r="Q4" s="338">
        <v>630</v>
      </c>
      <c r="R4" s="351">
        <v>601</v>
      </c>
      <c r="S4" s="351">
        <v>597</v>
      </c>
      <c r="T4" s="351">
        <v>515</v>
      </c>
      <c r="U4" s="434">
        <v>424</v>
      </c>
      <c r="V4" s="331">
        <v>420</v>
      </c>
      <c r="W4" s="331">
        <v>343</v>
      </c>
      <c r="X4" s="331">
        <v>332</v>
      </c>
      <c r="Y4" s="331">
        <v>253</v>
      </c>
      <c r="Z4" s="331">
        <v>239</v>
      </c>
      <c r="AA4" s="331">
        <v>225</v>
      </c>
      <c r="AB4" s="331">
        <v>160</v>
      </c>
      <c r="AC4" s="331">
        <v>166</v>
      </c>
      <c r="AD4" s="331">
        <v>232</v>
      </c>
      <c r="AE4" s="349">
        <v>212</v>
      </c>
      <c r="AF4" s="326"/>
    </row>
    <row r="5" spans="1:32" s="81" customFormat="1" ht="12.75" x14ac:dyDescent="0.2">
      <c r="A5" s="335" t="s">
        <v>78</v>
      </c>
      <c r="B5" s="351">
        <v>527</v>
      </c>
      <c r="C5" s="351">
        <v>575</v>
      </c>
      <c r="D5" s="351">
        <v>518</v>
      </c>
      <c r="E5" s="351">
        <v>588</v>
      </c>
      <c r="F5" s="351">
        <v>505</v>
      </c>
      <c r="G5" s="351">
        <v>555</v>
      </c>
      <c r="H5" s="351">
        <v>472</v>
      </c>
      <c r="I5" s="351">
        <v>493</v>
      </c>
      <c r="J5" s="351">
        <v>527</v>
      </c>
      <c r="K5" s="351">
        <v>567</v>
      </c>
      <c r="L5" s="351">
        <v>498</v>
      </c>
      <c r="M5" s="351">
        <v>587</v>
      </c>
      <c r="N5" s="351">
        <v>485</v>
      </c>
      <c r="O5" s="351">
        <v>424</v>
      </c>
      <c r="P5" s="351">
        <v>362</v>
      </c>
      <c r="Q5" s="338">
        <v>351</v>
      </c>
      <c r="R5" s="351">
        <v>306</v>
      </c>
      <c r="S5" s="351">
        <v>302</v>
      </c>
      <c r="T5" s="351">
        <v>230</v>
      </c>
      <c r="U5" s="434">
        <v>249</v>
      </c>
      <c r="V5" s="331">
        <v>195</v>
      </c>
      <c r="W5" s="331">
        <v>129</v>
      </c>
      <c r="X5" s="331">
        <v>134</v>
      </c>
      <c r="Y5" s="331">
        <v>147</v>
      </c>
      <c r="Z5" s="331">
        <v>85</v>
      </c>
      <c r="AA5" s="331">
        <v>97</v>
      </c>
      <c r="AB5" s="331">
        <v>87</v>
      </c>
      <c r="AC5" s="331">
        <v>65</v>
      </c>
      <c r="AD5" s="331">
        <v>105</v>
      </c>
      <c r="AE5" s="349">
        <v>85</v>
      </c>
      <c r="AF5" s="326"/>
    </row>
    <row r="6" spans="1:32" s="81" customFormat="1" ht="12.75" x14ac:dyDescent="0.2">
      <c r="A6" s="335" t="s">
        <v>79</v>
      </c>
      <c r="B6" s="351">
        <v>5</v>
      </c>
      <c r="C6" s="351">
        <v>2</v>
      </c>
      <c r="D6" s="351">
        <v>4</v>
      </c>
      <c r="E6" s="351">
        <v>0</v>
      </c>
      <c r="F6" s="351">
        <v>0</v>
      </c>
      <c r="G6" s="351">
        <v>1</v>
      </c>
      <c r="H6" s="351">
        <v>12</v>
      </c>
      <c r="I6" s="351">
        <v>20</v>
      </c>
      <c r="J6" s="351">
        <v>0</v>
      </c>
      <c r="K6" s="351">
        <v>2</v>
      </c>
      <c r="L6" s="351">
        <v>2</v>
      </c>
      <c r="M6" s="351">
        <v>4</v>
      </c>
      <c r="N6" s="351">
        <v>3</v>
      </c>
      <c r="O6" s="351">
        <v>1</v>
      </c>
      <c r="P6" s="351">
        <v>3</v>
      </c>
      <c r="Q6" s="338">
        <v>2</v>
      </c>
      <c r="R6" s="351">
        <v>1</v>
      </c>
      <c r="S6" s="351">
        <v>3</v>
      </c>
      <c r="T6" s="351">
        <v>0</v>
      </c>
      <c r="U6" s="434">
        <v>3</v>
      </c>
      <c r="V6" s="331">
        <v>3</v>
      </c>
      <c r="W6" s="331">
        <v>6</v>
      </c>
      <c r="X6" s="331">
        <v>1</v>
      </c>
      <c r="Y6" s="331">
        <v>2</v>
      </c>
      <c r="Z6" s="331">
        <v>1</v>
      </c>
      <c r="AA6" s="331">
        <v>0</v>
      </c>
      <c r="AB6" s="331">
        <v>1</v>
      </c>
      <c r="AC6" s="331">
        <v>3</v>
      </c>
      <c r="AD6" s="331">
        <v>1</v>
      </c>
      <c r="AE6" s="349">
        <v>0</v>
      </c>
      <c r="AF6" s="326"/>
    </row>
    <row r="7" spans="1:32" s="81" customFormat="1" ht="12.75" x14ac:dyDescent="0.2">
      <c r="A7" s="335" t="s">
        <v>80</v>
      </c>
      <c r="B7" s="351">
        <v>26</v>
      </c>
      <c r="C7" s="351">
        <v>21</v>
      </c>
      <c r="D7" s="351">
        <v>38</v>
      </c>
      <c r="E7" s="351">
        <v>35</v>
      </c>
      <c r="F7" s="351">
        <v>21</v>
      </c>
      <c r="G7" s="351">
        <v>17</v>
      </c>
      <c r="H7" s="351">
        <v>25</v>
      </c>
      <c r="I7" s="351">
        <v>28</v>
      </c>
      <c r="J7" s="351">
        <v>8</v>
      </c>
      <c r="K7" s="351">
        <v>8</v>
      </c>
      <c r="L7" s="351">
        <v>22</v>
      </c>
      <c r="M7" s="351">
        <v>7</v>
      </c>
      <c r="N7" s="351">
        <v>25</v>
      </c>
      <c r="O7" s="351">
        <v>3</v>
      </c>
      <c r="P7" s="351">
        <v>19</v>
      </c>
      <c r="Q7" s="338">
        <v>3</v>
      </c>
      <c r="R7" s="351">
        <v>8</v>
      </c>
      <c r="S7" s="351">
        <v>5</v>
      </c>
      <c r="T7" s="351">
        <v>16</v>
      </c>
      <c r="U7" s="434">
        <v>17</v>
      </c>
      <c r="V7" s="331">
        <v>6</v>
      </c>
      <c r="W7" s="331">
        <v>31</v>
      </c>
      <c r="X7" s="331">
        <v>2</v>
      </c>
      <c r="Y7" s="331">
        <v>13</v>
      </c>
      <c r="Z7" s="331">
        <v>6</v>
      </c>
      <c r="AA7" s="331">
        <v>2</v>
      </c>
      <c r="AB7" s="331">
        <v>0</v>
      </c>
      <c r="AC7" s="331">
        <v>3</v>
      </c>
      <c r="AD7" s="331">
        <v>3</v>
      </c>
      <c r="AE7" s="349">
        <v>3</v>
      </c>
      <c r="AF7" s="326"/>
    </row>
    <row r="8" spans="1:32" s="81" customFormat="1" ht="12.75" x14ac:dyDescent="0.2">
      <c r="A8" s="335" t="s">
        <v>81</v>
      </c>
      <c r="B8" s="351">
        <v>4</v>
      </c>
      <c r="C8" s="351">
        <v>0</v>
      </c>
      <c r="D8" s="351">
        <v>1</v>
      </c>
      <c r="E8" s="351">
        <v>3</v>
      </c>
      <c r="F8" s="351">
        <v>0</v>
      </c>
      <c r="G8" s="351">
        <v>0</v>
      </c>
      <c r="H8" s="351">
        <v>0</v>
      </c>
      <c r="I8" s="351">
        <v>0</v>
      </c>
      <c r="J8" s="351">
        <v>0</v>
      </c>
      <c r="K8" s="351">
        <v>1</v>
      </c>
      <c r="L8" s="351">
        <v>2</v>
      </c>
      <c r="M8" s="351">
        <v>2</v>
      </c>
      <c r="N8" s="351">
        <v>1</v>
      </c>
      <c r="O8" s="351">
        <v>3</v>
      </c>
      <c r="P8" s="351">
        <v>0</v>
      </c>
      <c r="Q8" s="338">
        <v>4</v>
      </c>
      <c r="R8" s="351">
        <v>0</v>
      </c>
      <c r="S8" s="351">
        <v>2</v>
      </c>
      <c r="T8" s="351">
        <v>0</v>
      </c>
      <c r="U8" s="434">
        <v>1</v>
      </c>
      <c r="V8" s="331">
        <v>0</v>
      </c>
      <c r="W8" s="331">
        <v>0</v>
      </c>
      <c r="X8" s="331">
        <v>1</v>
      </c>
      <c r="Y8" s="331">
        <v>1</v>
      </c>
      <c r="Z8" s="331">
        <v>0</v>
      </c>
      <c r="AA8" s="331">
        <v>1</v>
      </c>
      <c r="AB8" s="331">
        <v>0</v>
      </c>
      <c r="AC8" s="331">
        <v>0</v>
      </c>
      <c r="AD8" s="331">
        <v>0</v>
      </c>
      <c r="AE8" s="349">
        <v>0</v>
      </c>
      <c r="AF8" s="326"/>
    </row>
    <row r="9" spans="1:32" s="81" customFormat="1" ht="12.75" x14ac:dyDescent="0.2">
      <c r="A9" s="335" t="s">
        <v>82</v>
      </c>
      <c r="B9" s="351">
        <v>0</v>
      </c>
      <c r="C9" s="351">
        <v>0</v>
      </c>
      <c r="D9" s="351">
        <v>0</v>
      </c>
      <c r="E9" s="351">
        <v>0</v>
      </c>
      <c r="F9" s="351">
        <v>0</v>
      </c>
      <c r="G9" s="351">
        <v>0</v>
      </c>
      <c r="H9" s="351">
        <v>0</v>
      </c>
      <c r="I9" s="351">
        <v>0</v>
      </c>
      <c r="J9" s="351">
        <v>0</v>
      </c>
      <c r="K9" s="351">
        <v>0</v>
      </c>
      <c r="L9" s="351">
        <v>5</v>
      </c>
      <c r="M9" s="351">
        <v>3</v>
      </c>
      <c r="N9" s="351">
        <v>6</v>
      </c>
      <c r="O9" s="351">
        <v>7</v>
      </c>
      <c r="P9" s="351">
        <v>4</v>
      </c>
      <c r="Q9" s="338">
        <v>5</v>
      </c>
      <c r="R9" s="351">
        <v>0</v>
      </c>
      <c r="S9" s="351">
        <v>0</v>
      </c>
      <c r="T9" s="351">
        <v>0</v>
      </c>
      <c r="U9" s="434">
        <v>0</v>
      </c>
      <c r="V9" s="331">
        <v>0</v>
      </c>
      <c r="W9" s="331">
        <v>0</v>
      </c>
      <c r="X9" s="331">
        <v>0</v>
      </c>
      <c r="Y9" s="331">
        <v>0</v>
      </c>
      <c r="Z9" s="331">
        <v>0</v>
      </c>
      <c r="AA9" s="331">
        <v>0</v>
      </c>
      <c r="AB9" s="331">
        <v>0</v>
      </c>
      <c r="AC9" s="331">
        <v>0</v>
      </c>
      <c r="AD9" s="331">
        <v>0</v>
      </c>
      <c r="AE9" s="349">
        <v>0</v>
      </c>
      <c r="AF9" s="326"/>
    </row>
    <row r="10" spans="1:32" s="81" customFormat="1" ht="13.5" thickBot="1" x14ac:dyDescent="0.25">
      <c r="A10" s="340" t="s">
        <v>83</v>
      </c>
      <c r="B10" s="344">
        <v>0</v>
      </c>
      <c r="C10" s="344">
        <v>0</v>
      </c>
      <c r="D10" s="344">
        <v>0</v>
      </c>
      <c r="E10" s="344">
        <v>0</v>
      </c>
      <c r="F10" s="344">
        <v>0</v>
      </c>
      <c r="G10" s="344">
        <v>0</v>
      </c>
      <c r="H10" s="344">
        <v>0</v>
      </c>
      <c r="I10" s="344">
        <v>0</v>
      </c>
      <c r="J10" s="344">
        <v>0</v>
      </c>
      <c r="K10" s="344">
        <v>0</v>
      </c>
      <c r="L10" s="344">
        <v>1</v>
      </c>
      <c r="M10" s="344">
        <v>0</v>
      </c>
      <c r="N10" s="344">
        <v>1</v>
      </c>
      <c r="O10" s="344">
        <v>0</v>
      </c>
      <c r="P10" s="344">
        <v>2</v>
      </c>
      <c r="Q10" s="345">
        <v>0</v>
      </c>
      <c r="R10" s="344">
        <v>1</v>
      </c>
      <c r="S10" s="344">
        <v>0</v>
      </c>
      <c r="T10" s="344">
        <v>0</v>
      </c>
      <c r="U10" s="435">
        <v>0</v>
      </c>
      <c r="V10" s="345">
        <v>0</v>
      </c>
      <c r="W10" s="345">
        <v>0</v>
      </c>
      <c r="X10" s="345">
        <v>0</v>
      </c>
      <c r="Y10" s="345">
        <v>0</v>
      </c>
      <c r="Z10" s="345">
        <v>0</v>
      </c>
      <c r="AA10" s="345">
        <v>0</v>
      </c>
      <c r="AB10" s="345">
        <v>0</v>
      </c>
      <c r="AC10" s="345">
        <v>0</v>
      </c>
      <c r="AD10" s="345">
        <v>0</v>
      </c>
      <c r="AE10" s="402">
        <v>0</v>
      </c>
      <c r="AF10" s="326"/>
    </row>
    <row r="11" spans="1:32" s="81" customFormat="1" ht="12.75"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c r="AF11" s="326"/>
    </row>
    <row r="12" spans="1:32" s="81" customFormat="1" ht="12.75" x14ac:dyDescent="0.2">
      <c r="A12" s="335" t="s">
        <v>85</v>
      </c>
      <c r="B12" s="351">
        <v>15</v>
      </c>
      <c r="C12" s="351">
        <v>18</v>
      </c>
      <c r="D12" s="351">
        <v>23</v>
      </c>
      <c r="E12" s="351">
        <v>32</v>
      </c>
      <c r="F12" s="351">
        <v>20</v>
      </c>
      <c r="G12" s="351">
        <v>25</v>
      </c>
      <c r="H12" s="351">
        <v>17</v>
      </c>
      <c r="I12" s="351">
        <v>9</v>
      </c>
      <c r="J12" s="351">
        <v>27</v>
      </c>
      <c r="K12" s="351">
        <v>25</v>
      </c>
      <c r="L12" s="351">
        <v>16</v>
      </c>
      <c r="M12" s="351">
        <v>27</v>
      </c>
      <c r="N12" s="351">
        <v>13</v>
      </c>
      <c r="O12" s="351">
        <v>9</v>
      </c>
      <c r="P12" s="351">
        <v>15</v>
      </c>
      <c r="Q12" s="338">
        <v>13</v>
      </c>
      <c r="R12" s="351">
        <v>17</v>
      </c>
      <c r="S12" s="351">
        <v>16</v>
      </c>
      <c r="T12" s="351">
        <v>8</v>
      </c>
      <c r="U12" s="434">
        <v>12</v>
      </c>
      <c r="V12" s="331">
        <v>3</v>
      </c>
      <c r="W12" s="331">
        <v>9</v>
      </c>
      <c r="X12" s="331">
        <v>5</v>
      </c>
      <c r="Y12" s="331">
        <v>6</v>
      </c>
      <c r="Z12" s="331">
        <v>2</v>
      </c>
      <c r="AA12" s="331">
        <v>1</v>
      </c>
      <c r="AB12" s="331">
        <v>1</v>
      </c>
      <c r="AC12" s="331">
        <v>0</v>
      </c>
      <c r="AD12" s="331">
        <v>0</v>
      </c>
      <c r="AE12" s="349">
        <v>1</v>
      </c>
      <c r="AF12" s="326"/>
    </row>
    <row r="13" spans="1:32" s="81" customFormat="1" ht="12.75" x14ac:dyDescent="0.2">
      <c r="A13" s="335" t="s">
        <v>86</v>
      </c>
      <c r="B13" s="351">
        <v>0</v>
      </c>
      <c r="C13" s="351">
        <v>0</v>
      </c>
      <c r="D13" s="351">
        <v>0</v>
      </c>
      <c r="E13" s="351">
        <v>0</v>
      </c>
      <c r="F13" s="351">
        <v>0</v>
      </c>
      <c r="G13" s="351">
        <v>0</v>
      </c>
      <c r="H13" s="351">
        <v>0</v>
      </c>
      <c r="I13" s="351">
        <v>0</v>
      </c>
      <c r="J13" s="351">
        <v>0</v>
      </c>
      <c r="K13" s="351">
        <v>0</v>
      </c>
      <c r="L13" s="351">
        <v>0</v>
      </c>
      <c r="M13" s="351">
        <v>0</v>
      </c>
      <c r="N13" s="351">
        <v>0</v>
      </c>
      <c r="O13" s="351">
        <v>0</v>
      </c>
      <c r="P13" s="351">
        <v>0</v>
      </c>
      <c r="Q13" s="338">
        <v>0</v>
      </c>
      <c r="R13" s="351">
        <v>0</v>
      </c>
      <c r="S13" s="351">
        <v>0</v>
      </c>
      <c r="T13" s="351">
        <v>0</v>
      </c>
      <c r="U13" s="434">
        <v>0</v>
      </c>
      <c r="V13" s="331">
        <v>0</v>
      </c>
      <c r="W13" s="331">
        <v>0</v>
      </c>
      <c r="X13" s="331">
        <v>0</v>
      </c>
      <c r="Y13" s="331">
        <v>0</v>
      </c>
      <c r="Z13" s="331">
        <v>0</v>
      </c>
      <c r="AA13" s="331">
        <v>0</v>
      </c>
      <c r="AB13" s="331">
        <v>0</v>
      </c>
      <c r="AC13" s="331">
        <v>0</v>
      </c>
      <c r="AD13" s="331">
        <v>0</v>
      </c>
      <c r="AE13" s="349">
        <v>0</v>
      </c>
      <c r="AF13" s="326"/>
    </row>
    <row r="14" spans="1:32" s="81" customFormat="1" ht="12.75" x14ac:dyDescent="0.2">
      <c r="A14" s="335" t="s">
        <v>87</v>
      </c>
      <c r="B14" s="351">
        <v>260</v>
      </c>
      <c r="C14" s="351">
        <v>276</v>
      </c>
      <c r="D14" s="351">
        <v>253</v>
      </c>
      <c r="E14" s="351">
        <v>301</v>
      </c>
      <c r="F14" s="351">
        <v>239</v>
      </c>
      <c r="G14" s="351">
        <v>252</v>
      </c>
      <c r="H14" s="351">
        <v>229</v>
      </c>
      <c r="I14" s="351">
        <v>263</v>
      </c>
      <c r="J14" s="351">
        <v>261</v>
      </c>
      <c r="K14" s="351">
        <v>275</v>
      </c>
      <c r="L14" s="351">
        <v>265</v>
      </c>
      <c r="M14" s="351">
        <v>295</v>
      </c>
      <c r="N14" s="351">
        <v>249</v>
      </c>
      <c r="O14" s="351">
        <v>220</v>
      </c>
      <c r="P14" s="351">
        <v>162</v>
      </c>
      <c r="Q14" s="338">
        <v>183</v>
      </c>
      <c r="R14" s="351">
        <v>154</v>
      </c>
      <c r="S14" s="351">
        <v>137</v>
      </c>
      <c r="T14" s="351">
        <v>115</v>
      </c>
      <c r="U14" s="434">
        <v>134</v>
      </c>
      <c r="V14" s="331">
        <v>112</v>
      </c>
      <c r="W14" s="331">
        <v>62</v>
      </c>
      <c r="X14" s="331">
        <v>73</v>
      </c>
      <c r="Y14" s="331">
        <v>81</v>
      </c>
      <c r="Z14" s="331">
        <v>47</v>
      </c>
      <c r="AA14" s="331">
        <v>50</v>
      </c>
      <c r="AB14" s="331">
        <v>44</v>
      </c>
      <c r="AC14" s="331">
        <v>30</v>
      </c>
      <c r="AD14" s="331">
        <v>57</v>
      </c>
      <c r="AE14" s="349">
        <v>41</v>
      </c>
      <c r="AF14" s="326"/>
    </row>
    <row r="15" spans="1:32" s="81" customFormat="1" ht="12.75" x14ac:dyDescent="0.2">
      <c r="A15" s="335" t="s">
        <v>88</v>
      </c>
      <c r="B15" s="351">
        <v>97</v>
      </c>
      <c r="C15" s="351">
        <v>99</v>
      </c>
      <c r="D15" s="351">
        <v>90</v>
      </c>
      <c r="E15" s="351">
        <v>94</v>
      </c>
      <c r="F15" s="351">
        <v>76</v>
      </c>
      <c r="G15" s="351">
        <v>118</v>
      </c>
      <c r="H15" s="351">
        <v>97</v>
      </c>
      <c r="I15" s="351">
        <v>79</v>
      </c>
      <c r="J15" s="351">
        <v>87</v>
      </c>
      <c r="K15" s="351">
        <v>75</v>
      </c>
      <c r="L15" s="351">
        <v>70</v>
      </c>
      <c r="M15" s="351">
        <v>97</v>
      </c>
      <c r="N15" s="351">
        <v>87</v>
      </c>
      <c r="O15" s="351">
        <v>64</v>
      </c>
      <c r="P15" s="351">
        <v>69</v>
      </c>
      <c r="Q15" s="338">
        <v>52</v>
      </c>
      <c r="R15" s="351">
        <v>46</v>
      </c>
      <c r="S15" s="351">
        <v>41</v>
      </c>
      <c r="T15" s="351">
        <v>26</v>
      </c>
      <c r="U15" s="434">
        <v>23</v>
      </c>
      <c r="V15" s="331">
        <v>25</v>
      </c>
      <c r="W15" s="331">
        <v>21</v>
      </c>
      <c r="X15" s="331">
        <v>18</v>
      </c>
      <c r="Y15" s="331">
        <v>22</v>
      </c>
      <c r="Z15" s="331">
        <v>13</v>
      </c>
      <c r="AA15" s="331">
        <v>17</v>
      </c>
      <c r="AB15" s="331">
        <v>18</v>
      </c>
      <c r="AC15" s="331">
        <v>13</v>
      </c>
      <c r="AD15" s="331">
        <v>18</v>
      </c>
      <c r="AE15" s="349">
        <v>12</v>
      </c>
      <c r="AF15" s="326"/>
    </row>
    <row r="16" spans="1:32" s="81" customFormat="1" ht="12.75" x14ac:dyDescent="0.2">
      <c r="A16" s="335" t="s">
        <v>89</v>
      </c>
      <c r="B16" s="351">
        <v>71</v>
      </c>
      <c r="C16" s="351">
        <v>66</v>
      </c>
      <c r="D16" s="351">
        <v>57</v>
      </c>
      <c r="E16" s="351">
        <v>63</v>
      </c>
      <c r="F16" s="351">
        <v>71</v>
      </c>
      <c r="G16" s="351">
        <v>66</v>
      </c>
      <c r="H16" s="351">
        <v>45</v>
      </c>
      <c r="I16" s="351">
        <v>49</v>
      </c>
      <c r="J16" s="351">
        <v>59</v>
      </c>
      <c r="K16" s="351">
        <v>76</v>
      </c>
      <c r="L16" s="351">
        <v>47</v>
      </c>
      <c r="M16" s="351">
        <v>70</v>
      </c>
      <c r="N16" s="351">
        <v>48</v>
      </c>
      <c r="O16" s="351">
        <v>54</v>
      </c>
      <c r="P16" s="351">
        <v>57</v>
      </c>
      <c r="Q16" s="338">
        <v>50</v>
      </c>
      <c r="R16" s="351">
        <v>47</v>
      </c>
      <c r="S16" s="351">
        <v>46</v>
      </c>
      <c r="T16" s="351">
        <v>55</v>
      </c>
      <c r="U16" s="434">
        <v>45</v>
      </c>
      <c r="V16" s="331">
        <v>27</v>
      </c>
      <c r="W16" s="331">
        <v>18</v>
      </c>
      <c r="X16" s="331">
        <v>20</v>
      </c>
      <c r="Y16" s="331">
        <v>21</v>
      </c>
      <c r="Z16" s="331">
        <v>17</v>
      </c>
      <c r="AA16" s="331">
        <v>13</v>
      </c>
      <c r="AB16" s="331">
        <v>12</v>
      </c>
      <c r="AC16" s="331">
        <v>9</v>
      </c>
      <c r="AD16" s="331">
        <v>18</v>
      </c>
      <c r="AE16" s="349">
        <v>22</v>
      </c>
      <c r="AF16" s="326"/>
    </row>
    <row r="17" spans="1:32" s="81" customFormat="1" ht="12.75" x14ac:dyDescent="0.2">
      <c r="A17" s="456" t="s">
        <v>90</v>
      </c>
      <c r="B17" s="351">
        <v>84</v>
      </c>
      <c r="C17" s="351">
        <v>116</v>
      </c>
      <c r="D17" s="351">
        <v>95</v>
      </c>
      <c r="E17" s="351">
        <v>98</v>
      </c>
      <c r="F17" s="351">
        <v>99</v>
      </c>
      <c r="G17" s="351">
        <v>94</v>
      </c>
      <c r="H17" s="351">
        <v>84</v>
      </c>
      <c r="I17" s="351">
        <v>93</v>
      </c>
      <c r="J17" s="351">
        <v>93</v>
      </c>
      <c r="K17" s="351">
        <v>116</v>
      </c>
      <c r="L17" s="351">
        <v>100</v>
      </c>
      <c r="M17" s="351">
        <v>98</v>
      </c>
      <c r="N17" s="351">
        <v>88</v>
      </c>
      <c r="O17" s="351">
        <v>77</v>
      </c>
      <c r="P17" s="351">
        <v>59</v>
      </c>
      <c r="Q17" s="338">
        <v>53</v>
      </c>
      <c r="R17" s="351">
        <v>42</v>
      </c>
      <c r="S17" s="351">
        <v>62</v>
      </c>
      <c r="T17" s="351">
        <v>26</v>
      </c>
      <c r="U17" s="434">
        <v>35</v>
      </c>
      <c r="V17" s="331">
        <v>28</v>
      </c>
      <c r="W17" s="331">
        <v>19</v>
      </c>
      <c r="X17" s="331">
        <v>18</v>
      </c>
      <c r="Y17" s="331">
        <v>17</v>
      </c>
      <c r="Z17" s="331">
        <v>6</v>
      </c>
      <c r="AA17" s="331">
        <v>16</v>
      </c>
      <c r="AB17" s="331">
        <v>12</v>
      </c>
      <c r="AC17" s="331">
        <v>13</v>
      </c>
      <c r="AD17" s="331">
        <v>12</v>
      </c>
      <c r="AE17" s="349">
        <v>9</v>
      </c>
      <c r="AF17" s="326"/>
    </row>
    <row r="18" spans="1:32" s="81" customFormat="1" ht="13.5" thickBot="1" x14ac:dyDescent="0.25">
      <c r="A18" s="457" t="s">
        <v>46</v>
      </c>
      <c r="B18" s="344">
        <v>527</v>
      </c>
      <c r="C18" s="344">
        <v>575</v>
      </c>
      <c r="D18" s="344">
        <v>518</v>
      </c>
      <c r="E18" s="344">
        <v>588</v>
      </c>
      <c r="F18" s="344">
        <v>505</v>
      </c>
      <c r="G18" s="344">
        <v>555</v>
      </c>
      <c r="H18" s="344">
        <v>472</v>
      </c>
      <c r="I18" s="344">
        <v>493</v>
      </c>
      <c r="J18" s="344">
        <v>527</v>
      </c>
      <c r="K18" s="344">
        <v>567</v>
      </c>
      <c r="L18" s="344">
        <v>498</v>
      </c>
      <c r="M18" s="344">
        <v>587</v>
      </c>
      <c r="N18" s="344">
        <v>485</v>
      </c>
      <c r="O18" s="345">
        <v>424</v>
      </c>
      <c r="P18" s="344">
        <v>362</v>
      </c>
      <c r="Q18" s="344">
        <v>351</v>
      </c>
      <c r="R18" s="344">
        <v>306</v>
      </c>
      <c r="S18" s="344">
        <v>302</v>
      </c>
      <c r="T18" s="344">
        <v>230</v>
      </c>
      <c r="U18" s="435">
        <v>249</v>
      </c>
      <c r="V18" s="345">
        <v>195</v>
      </c>
      <c r="W18" s="345">
        <v>129</v>
      </c>
      <c r="X18" s="345">
        <v>134</v>
      </c>
      <c r="Y18" s="345">
        <v>147</v>
      </c>
      <c r="Z18" s="345">
        <v>85</v>
      </c>
      <c r="AA18" s="345">
        <v>97</v>
      </c>
      <c r="AB18" s="345">
        <v>87</v>
      </c>
      <c r="AC18" s="345">
        <v>65</v>
      </c>
      <c r="AD18" s="345">
        <v>105</v>
      </c>
      <c r="AE18" s="402">
        <v>85</v>
      </c>
      <c r="AF18" s="326"/>
    </row>
    <row r="19" spans="1:32" s="81" customFormat="1" ht="12.75"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c r="AF19" s="326"/>
    </row>
    <row r="20" spans="1:32" s="81" customFormat="1" ht="12.75" x14ac:dyDescent="0.2">
      <c r="A20" s="335" t="s">
        <v>92</v>
      </c>
      <c r="B20" s="351">
        <v>10</v>
      </c>
      <c r="C20" s="351">
        <v>16</v>
      </c>
      <c r="D20" s="351">
        <v>9</v>
      </c>
      <c r="E20" s="351">
        <v>16</v>
      </c>
      <c r="F20" s="351">
        <v>14</v>
      </c>
      <c r="G20" s="351">
        <v>13</v>
      </c>
      <c r="H20" s="351">
        <v>7</v>
      </c>
      <c r="I20" s="351">
        <v>9</v>
      </c>
      <c r="J20" s="351">
        <v>14</v>
      </c>
      <c r="K20" s="351">
        <v>14</v>
      </c>
      <c r="L20" s="351">
        <v>8</v>
      </c>
      <c r="M20" s="351">
        <v>15</v>
      </c>
      <c r="N20" s="351">
        <v>11</v>
      </c>
      <c r="O20" s="351">
        <v>11</v>
      </c>
      <c r="P20" s="351">
        <v>17</v>
      </c>
      <c r="Q20" s="338">
        <v>13</v>
      </c>
      <c r="R20" s="351">
        <v>11</v>
      </c>
      <c r="S20" s="351">
        <v>14</v>
      </c>
      <c r="T20" s="351">
        <v>7</v>
      </c>
      <c r="U20" s="434">
        <v>7</v>
      </c>
      <c r="V20" s="331">
        <v>4</v>
      </c>
      <c r="W20" s="331">
        <v>4</v>
      </c>
      <c r="X20" s="331">
        <v>4</v>
      </c>
      <c r="Y20" s="331">
        <v>3</v>
      </c>
      <c r="Z20" s="331">
        <v>2</v>
      </c>
      <c r="AA20" s="331">
        <v>3</v>
      </c>
      <c r="AB20" s="331">
        <v>2</v>
      </c>
      <c r="AC20" s="331">
        <v>2</v>
      </c>
      <c r="AD20" s="331">
        <v>1</v>
      </c>
      <c r="AE20" s="349">
        <v>2</v>
      </c>
      <c r="AF20" s="326"/>
    </row>
    <row r="21" spans="1:32" s="81" customFormat="1" ht="12.75" x14ac:dyDescent="0.2">
      <c r="A21" s="335" t="s">
        <v>93</v>
      </c>
      <c r="B21" s="351">
        <v>0</v>
      </c>
      <c r="C21" s="351">
        <v>0</v>
      </c>
      <c r="D21" s="351">
        <v>0</v>
      </c>
      <c r="E21" s="351">
        <v>0</v>
      </c>
      <c r="F21" s="351">
        <v>0</v>
      </c>
      <c r="G21" s="351">
        <v>0</v>
      </c>
      <c r="H21" s="351">
        <v>0</v>
      </c>
      <c r="I21" s="351">
        <v>0</v>
      </c>
      <c r="J21" s="351">
        <v>0</v>
      </c>
      <c r="K21" s="351">
        <v>0</v>
      </c>
      <c r="L21" s="351">
        <v>0</v>
      </c>
      <c r="M21" s="351">
        <v>0</v>
      </c>
      <c r="N21" s="351">
        <v>0</v>
      </c>
      <c r="O21" s="351">
        <v>0</v>
      </c>
      <c r="P21" s="351">
        <v>0</v>
      </c>
      <c r="Q21" s="338">
        <v>0</v>
      </c>
      <c r="R21" s="351">
        <v>0</v>
      </c>
      <c r="S21" s="351">
        <v>0</v>
      </c>
      <c r="T21" s="351">
        <v>0</v>
      </c>
      <c r="U21" s="434">
        <v>0</v>
      </c>
      <c r="V21" s="331">
        <v>0</v>
      </c>
      <c r="W21" s="331">
        <v>0</v>
      </c>
      <c r="X21" s="331">
        <v>0</v>
      </c>
      <c r="Y21" s="331">
        <v>0</v>
      </c>
      <c r="Z21" s="331">
        <v>0</v>
      </c>
      <c r="AA21" s="331">
        <v>0</v>
      </c>
      <c r="AB21" s="331">
        <v>0</v>
      </c>
      <c r="AC21" s="331">
        <v>0</v>
      </c>
      <c r="AD21" s="331">
        <v>0</v>
      </c>
      <c r="AE21" s="349">
        <v>0</v>
      </c>
      <c r="AF21" s="326"/>
    </row>
    <row r="22" spans="1:32" s="81" customFormat="1" ht="12.75" x14ac:dyDescent="0.2">
      <c r="A22" s="335" t="s">
        <v>94</v>
      </c>
      <c r="B22" s="351">
        <v>211</v>
      </c>
      <c r="C22" s="351">
        <v>200</v>
      </c>
      <c r="D22" s="351">
        <v>190</v>
      </c>
      <c r="E22" s="351">
        <v>186</v>
      </c>
      <c r="F22" s="351">
        <v>167</v>
      </c>
      <c r="G22" s="351">
        <v>177</v>
      </c>
      <c r="H22" s="351">
        <v>181</v>
      </c>
      <c r="I22" s="351">
        <v>185</v>
      </c>
      <c r="J22" s="351">
        <v>207</v>
      </c>
      <c r="K22" s="351">
        <v>183</v>
      </c>
      <c r="L22" s="351">
        <v>188</v>
      </c>
      <c r="M22" s="351">
        <v>186</v>
      </c>
      <c r="N22" s="351">
        <v>167</v>
      </c>
      <c r="O22" s="351">
        <v>179</v>
      </c>
      <c r="P22" s="351">
        <v>162</v>
      </c>
      <c r="Q22" s="338">
        <v>151</v>
      </c>
      <c r="R22" s="351">
        <v>134</v>
      </c>
      <c r="S22" s="351">
        <v>121</v>
      </c>
      <c r="T22" s="351">
        <v>104</v>
      </c>
      <c r="U22" s="434">
        <v>103</v>
      </c>
      <c r="V22" s="331">
        <v>102</v>
      </c>
      <c r="W22" s="331">
        <v>60</v>
      </c>
      <c r="X22" s="331">
        <v>65</v>
      </c>
      <c r="Y22" s="331">
        <v>55</v>
      </c>
      <c r="Z22" s="331">
        <v>44</v>
      </c>
      <c r="AA22" s="331">
        <v>45</v>
      </c>
      <c r="AB22" s="331">
        <v>45</v>
      </c>
      <c r="AC22" s="331">
        <v>37</v>
      </c>
      <c r="AD22" s="331">
        <v>46</v>
      </c>
      <c r="AE22" s="349">
        <v>52</v>
      </c>
      <c r="AF22" s="326"/>
    </row>
    <row r="23" spans="1:32" s="81" customFormat="1" ht="12.75" x14ac:dyDescent="0.2">
      <c r="A23" s="335" t="s">
        <v>95</v>
      </c>
      <c r="B23" s="351">
        <v>70</v>
      </c>
      <c r="C23" s="351">
        <v>70</v>
      </c>
      <c r="D23" s="351">
        <v>62</v>
      </c>
      <c r="E23" s="351">
        <v>69</v>
      </c>
      <c r="F23" s="351">
        <v>59</v>
      </c>
      <c r="G23" s="351">
        <v>76</v>
      </c>
      <c r="H23" s="351">
        <v>77</v>
      </c>
      <c r="I23" s="351">
        <v>54</v>
      </c>
      <c r="J23" s="351">
        <v>58</v>
      </c>
      <c r="K23" s="351">
        <v>57</v>
      </c>
      <c r="L23" s="351">
        <v>44</v>
      </c>
      <c r="M23" s="351">
        <v>59</v>
      </c>
      <c r="N23" s="351">
        <v>51</v>
      </c>
      <c r="O23" s="351">
        <v>55</v>
      </c>
      <c r="P23" s="351">
        <v>57</v>
      </c>
      <c r="Q23" s="338">
        <v>40</v>
      </c>
      <c r="R23" s="351">
        <v>36</v>
      </c>
      <c r="S23" s="351">
        <v>40</v>
      </c>
      <c r="T23" s="351">
        <v>29</v>
      </c>
      <c r="U23" s="434">
        <v>20</v>
      </c>
      <c r="V23" s="331">
        <v>9</v>
      </c>
      <c r="W23" s="331">
        <v>21</v>
      </c>
      <c r="X23" s="331">
        <v>13</v>
      </c>
      <c r="Y23" s="331">
        <v>12</v>
      </c>
      <c r="Z23" s="331">
        <v>11</v>
      </c>
      <c r="AA23" s="331">
        <v>16</v>
      </c>
      <c r="AB23" s="331">
        <v>17</v>
      </c>
      <c r="AC23" s="331">
        <v>10</v>
      </c>
      <c r="AD23" s="331">
        <v>17</v>
      </c>
      <c r="AE23" s="349">
        <v>14</v>
      </c>
      <c r="AF23" s="326"/>
    </row>
    <row r="24" spans="1:32" s="81" customFormat="1" ht="12.75" x14ac:dyDescent="0.2">
      <c r="A24" s="335" t="s">
        <v>96</v>
      </c>
      <c r="B24" s="351">
        <v>53</v>
      </c>
      <c r="C24" s="351">
        <v>50</v>
      </c>
      <c r="D24" s="351">
        <v>41</v>
      </c>
      <c r="E24" s="351">
        <v>447</v>
      </c>
      <c r="F24" s="351">
        <v>54</v>
      </c>
      <c r="G24" s="351">
        <v>34</v>
      </c>
      <c r="H24" s="351">
        <v>40</v>
      </c>
      <c r="I24" s="351">
        <v>37</v>
      </c>
      <c r="J24" s="351">
        <v>35</v>
      </c>
      <c r="K24" s="351">
        <v>54</v>
      </c>
      <c r="L24" s="351">
        <v>45</v>
      </c>
      <c r="M24" s="351">
        <v>49</v>
      </c>
      <c r="N24" s="351">
        <v>61</v>
      </c>
      <c r="O24" s="351">
        <v>42</v>
      </c>
      <c r="P24" s="351">
        <v>38</v>
      </c>
      <c r="Q24" s="338">
        <v>38</v>
      </c>
      <c r="R24" s="351">
        <v>38</v>
      </c>
      <c r="S24" s="351">
        <v>40</v>
      </c>
      <c r="T24" s="351">
        <v>40</v>
      </c>
      <c r="U24" s="434">
        <v>30</v>
      </c>
      <c r="V24" s="331">
        <v>30</v>
      </c>
      <c r="W24" s="331">
        <v>13</v>
      </c>
      <c r="X24" s="331">
        <v>20</v>
      </c>
      <c r="Y24" s="331">
        <v>17</v>
      </c>
      <c r="Z24" s="331">
        <v>12</v>
      </c>
      <c r="AA24" s="331">
        <v>12</v>
      </c>
      <c r="AB24" s="331">
        <v>10</v>
      </c>
      <c r="AC24" s="331">
        <v>13</v>
      </c>
      <c r="AD24" s="331">
        <v>17</v>
      </c>
      <c r="AE24" s="349">
        <v>10</v>
      </c>
      <c r="AF24" s="326"/>
    </row>
    <row r="25" spans="1:32" s="81" customFormat="1" ht="12.75" x14ac:dyDescent="0.2">
      <c r="A25" s="456" t="s">
        <v>97</v>
      </c>
      <c r="B25" s="351">
        <v>77</v>
      </c>
      <c r="C25" s="351">
        <v>95</v>
      </c>
      <c r="D25" s="351">
        <v>78</v>
      </c>
      <c r="E25" s="351">
        <v>91</v>
      </c>
      <c r="F25" s="351">
        <v>72</v>
      </c>
      <c r="G25" s="351">
        <v>71</v>
      </c>
      <c r="H25" s="351">
        <v>85</v>
      </c>
      <c r="I25" s="351">
        <v>79</v>
      </c>
      <c r="J25" s="351">
        <v>88</v>
      </c>
      <c r="K25" s="351">
        <v>69</v>
      </c>
      <c r="L25" s="351">
        <v>72</v>
      </c>
      <c r="M25" s="351">
        <v>65</v>
      </c>
      <c r="N25" s="351">
        <v>78</v>
      </c>
      <c r="O25" s="351">
        <v>69</v>
      </c>
      <c r="P25" s="351">
        <v>69</v>
      </c>
      <c r="Q25" s="338">
        <v>53</v>
      </c>
      <c r="R25" s="351">
        <v>53</v>
      </c>
      <c r="S25" s="351">
        <v>61</v>
      </c>
      <c r="T25" s="351">
        <v>26</v>
      </c>
      <c r="U25" s="434">
        <v>37</v>
      </c>
      <c r="V25" s="331">
        <v>29</v>
      </c>
      <c r="W25" s="331">
        <v>13</v>
      </c>
      <c r="X25" s="331">
        <v>20</v>
      </c>
      <c r="Y25" s="331">
        <v>22</v>
      </c>
      <c r="Z25" s="331">
        <v>8</v>
      </c>
      <c r="AA25" s="331">
        <v>18</v>
      </c>
      <c r="AB25" s="331">
        <v>11</v>
      </c>
      <c r="AC25" s="331">
        <v>10</v>
      </c>
      <c r="AD25" s="331">
        <v>17</v>
      </c>
      <c r="AE25" s="349">
        <v>14</v>
      </c>
      <c r="AF25" s="326"/>
    </row>
    <row r="26" spans="1:32" s="81" customFormat="1" ht="13.5" thickBot="1" x14ac:dyDescent="0.25">
      <c r="A26" s="457" t="s">
        <v>46</v>
      </c>
      <c r="B26" s="344">
        <v>421</v>
      </c>
      <c r="C26" s="344">
        <v>431</v>
      </c>
      <c r="D26" s="344">
        <v>380</v>
      </c>
      <c r="E26" s="344">
        <v>409</v>
      </c>
      <c r="F26" s="344">
        <v>366</v>
      </c>
      <c r="G26" s="344">
        <v>371</v>
      </c>
      <c r="H26" s="344">
        <v>390</v>
      </c>
      <c r="I26" s="344">
        <v>364</v>
      </c>
      <c r="J26" s="344">
        <v>402</v>
      </c>
      <c r="K26" s="344">
        <v>377</v>
      </c>
      <c r="L26" s="344">
        <v>357</v>
      </c>
      <c r="M26" s="344">
        <v>374</v>
      </c>
      <c r="N26" s="344">
        <v>368</v>
      </c>
      <c r="O26" s="345">
        <v>356</v>
      </c>
      <c r="P26" s="344">
        <v>343</v>
      </c>
      <c r="Q26" s="344">
        <v>295</v>
      </c>
      <c r="R26" s="344">
        <v>272</v>
      </c>
      <c r="S26" s="344">
        <v>276</v>
      </c>
      <c r="T26" s="344">
        <v>206</v>
      </c>
      <c r="U26" s="435">
        <v>197</v>
      </c>
      <c r="V26" s="345">
        <v>174</v>
      </c>
      <c r="W26" s="345">
        <v>111</v>
      </c>
      <c r="X26" s="345">
        <v>122</v>
      </c>
      <c r="Y26" s="345">
        <v>109</v>
      </c>
      <c r="Z26" s="345">
        <v>77</v>
      </c>
      <c r="AA26" s="345">
        <v>94</v>
      </c>
      <c r="AB26" s="345">
        <v>85</v>
      </c>
      <c r="AC26" s="345">
        <v>72</v>
      </c>
      <c r="AD26" s="345">
        <v>98</v>
      </c>
      <c r="AE26" s="402">
        <v>92</v>
      </c>
      <c r="AF26" s="326"/>
    </row>
    <row r="27" spans="1:32" s="81" customFormat="1" ht="12.75" x14ac:dyDescent="0.2">
      <c r="A27" s="444" t="s">
        <v>98</v>
      </c>
      <c r="B27" s="351">
        <v>31</v>
      </c>
      <c r="C27" s="351">
        <v>30</v>
      </c>
      <c r="D27" s="351">
        <v>44</v>
      </c>
      <c r="E27" s="351">
        <v>45</v>
      </c>
      <c r="F27" s="351">
        <v>38</v>
      </c>
      <c r="G27" s="351">
        <v>30</v>
      </c>
      <c r="H27" s="351">
        <v>32</v>
      </c>
      <c r="I27" s="351">
        <v>34</v>
      </c>
      <c r="J27" s="351">
        <v>39</v>
      </c>
      <c r="K27" s="351">
        <v>40</v>
      </c>
      <c r="L27" s="351">
        <v>42</v>
      </c>
      <c r="M27" s="351">
        <v>49</v>
      </c>
      <c r="N27" s="351">
        <v>35</v>
      </c>
      <c r="O27" s="351">
        <v>25</v>
      </c>
      <c r="P27" s="351">
        <v>20</v>
      </c>
      <c r="Q27" s="338">
        <v>23</v>
      </c>
      <c r="R27" s="351">
        <v>34</v>
      </c>
      <c r="S27" s="351">
        <v>37</v>
      </c>
      <c r="T27" s="351">
        <v>26</v>
      </c>
      <c r="U27" s="434">
        <v>24</v>
      </c>
      <c r="V27" s="331">
        <v>13</v>
      </c>
      <c r="W27" s="331">
        <v>20</v>
      </c>
      <c r="X27" s="331">
        <v>13</v>
      </c>
      <c r="Y27" s="331">
        <v>15</v>
      </c>
      <c r="Z27" s="331">
        <v>4</v>
      </c>
      <c r="AA27" s="331">
        <v>4</v>
      </c>
      <c r="AB27" s="331">
        <v>1</v>
      </c>
      <c r="AC27" s="331">
        <v>1</v>
      </c>
      <c r="AD27" s="331">
        <v>5</v>
      </c>
      <c r="AE27" s="349">
        <v>3</v>
      </c>
      <c r="AF27" s="326"/>
    </row>
    <row r="28" spans="1:32" s="81" customFormat="1" ht="12.75" x14ac:dyDescent="0.2">
      <c r="A28" s="335" t="s">
        <v>99</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38">
        <v>0</v>
      </c>
      <c r="R28" s="351">
        <v>0</v>
      </c>
      <c r="S28" s="351">
        <v>0</v>
      </c>
      <c r="T28" s="351">
        <v>0</v>
      </c>
      <c r="U28" s="434">
        <v>0</v>
      </c>
      <c r="V28" s="331">
        <v>0</v>
      </c>
      <c r="W28" s="331">
        <v>0</v>
      </c>
      <c r="X28" s="331">
        <v>0</v>
      </c>
      <c r="Y28" s="331">
        <v>0</v>
      </c>
      <c r="Z28" s="331">
        <v>0</v>
      </c>
      <c r="AA28" s="331">
        <v>0</v>
      </c>
      <c r="AB28" s="331">
        <v>0</v>
      </c>
      <c r="AC28" s="331">
        <v>0</v>
      </c>
      <c r="AD28" s="331">
        <v>0</v>
      </c>
      <c r="AE28" s="349">
        <v>0</v>
      </c>
      <c r="AF28" s="326"/>
    </row>
    <row r="29" spans="1:32" s="81" customFormat="1" ht="12.75" x14ac:dyDescent="0.2">
      <c r="A29" s="335" t="s">
        <v>100</v>
      </c>
      <c r="B29" s="351">
        <v>456</v>
      </c>
      <c r="C29" s="351">
        <v>465</v>
      </c>
      <c r="D29" s="351">
        <v>442</v>
      </c>
      <c r="E29" s="351">
        <v>448</v>
      </c>
      <c r="F29" s="351">
        <v>444</v>
      </c>
      <c r="G29" s="351">
        <v>433</v>
      </c>
      <c r="H29" s="351">
        <v>421</v>
      </c>
      <c r="I29" s="351">
        <v>423</v>
      </c>
      <c r="J29" s="351">
        <v>456</v>
      </c>
      <c r="K29" s="351">
        <v>448</v>
      </c>
      <c r="L29" s="351">
        <v>437</v>
      </c>
      <c r="M29" s="351">
        <v>390</v>
      </c>
      <c r="N29" s="351">
        <v>412</v>
      </c>
      <c r="O29" s="351">
        <v>364</v>
      </c>
      <c r="P29" s="351">
        <v>322</v>
      </c>
      <c r="Q29" s="338">
        <v>319</v>
      </c>
      <c r="R29" s="351">
        <v>292</v>
      </c>
      <c r="S29" s="351">
        <v>280</v>
      </c>
      <c r="T29" s="351">
        <v>249</v>
      </c>
      <c r="U29" s="434">
        <v>227</v>
      </c>
      <c r="V29" s="331">
        <v>225</v>
      </c>
      <c r="W29" s="331">
        <v>187</v>
      </c>
      <c r="X29" s="331">
        <v>175</v>
      </c>
      <c r="Y29" s="331">
        <v>150</v>
      </c>
      <c r="Z29" s="331">
        <v>114</v>
      </c>
      <c r="AA29" s="331">
        <v>113</v>
      </c>
      <c r="AB29" s="331">
        <v>82</v>
      </c>
      <c r="AC29" s="331">
        <v>75</v>
      </c>
      <c r="AD29" s="331">
        <v>117</v>
      </c>
      <c r="AE29" s="349">
        <v>92</v>
      </c>
      <c r="AF29" s="326"/>
    </row>
    <row r="30" spans="1:32" s="81" customFormat="1" ht="12.75" x14ac:dyDescent="0.2">
      <c r="A30" s="335" t="s">
        <v>101</v>
      </c>
      <c r="B30" s="351">
        <v>145</v>
      </c>
      <c r="C30" s="351">
        <v>169</v>
      </c>
      <c r="D30" s="351">
        <v>165</v>
      </c>
      <c r="E30" s="351">
        <v>136</v>
      </c>
      <c r="F30" s="351">
        <v>152</v>
      </c>
      <c r="G30" s="351">
        <v>168</v>
      </c>
      <c r="H30" s="351">
        <v>147</v>
      </c>
      <c r="I30" s="351">
        <v>136</v>
      </c>
      <c r="J30" s="351">
        <v>139</v>
      </c>
      <c r="K30" s="351">
        <v>122</v>
      </c>
      <c r="L30" s="351">
        <v>129</v>
      </c>
      <c r="M30" s="351">
        <v>136</v>
      </c>
      <c r="N30" s="351">
        <v>141</v>
      </c>
      <c r="O30" s="351">
        <v>131</v>
      </c>
      <c r="P30" s="351">
        <v>119</v>
      </c>
      <c r="Q30" s="338">
        <v>103</v>
      </c>
      <c r="R30" s="351">
        <v>99</v>
      </c>
      <c r="S30" s="351">
        <v>77</v>
      </c>
      <c r="T30" s="351">
        <v>80</v>
      </c>
      <c r="U30" s="434">
        <v>74</v>
      </c>
      <c r="V30" s="331">
        <v>62</v>
      </c>
      <c r="W30" s="331">
        <v>49</v>
      </c>
      <c r="X30" s="331">
        <v>46</v>
      </c>
      <c r="Y30" s="331">
        <v>40</v>
      </c>
      <c r="Z30" s="331">
        <v>41</v>
      </c>
      <c r="AA30" s="331">
        <v>31</v>
      </c>
      <c r="AB30" s="331">
        <v>38</v>
      </c>
      <c r="AC30" s="331">
        <v>26</v>
      </c>
      <c r="AD30" s="331">
        <v>35</v>
      </c>
      <c r="AE30" s="349">
        <v>35</v>
      </c>
      <c r="AF30" s="326"/>
    </row>
    <row r="31" spans="1:32" s="81" customFormat="1" ht="12.75" x14ac:dyDescent="0.2">
      <c r="A31" s="335" t="s">
        <v>102</v>
      </c>
      <c r="B31" s="351">
        <v>100</v>
      </c>
      <c r="C31" s="351">
        <v>128</v>
      </c>
      <c r="D31" s="351">
        <v>106</v>
      </c>
      <c r="E31" s="351">
        <v>98</v>
      </c>
      <c r="F31" s="351">
        <v>100</v>
      </c>
      <c r="G31" s="351">
        <v>108</v>
      </c>
      <c r="H31" s="351">
        <v>95</v>
      </c>
      <c r="I31" s="351">
        <v>102</v>
      </c>
      <c r="J31" s="351">
        <v>117</v>
      </c>
      <c r="K31" s="351">
        <v>129</v>
      </c>
      <c r="L31" s="351">
        <v>93</v>
      </c>
      <c r="M31" s="351">
        <v>108</v>
      </c>
      <c r="N31" s="351">
        <v>108</v>
      </c>
      <c r="O31" s="351">
        <v>112</v>
      </c>
      <c r="P31" s="351">
        <v>110</v>
      </c>
      <c r="Q31" s="338">
        <v>84</v>
      </c>
      <c r="R31" s="351">
        <v>71</v>
      </c>
      <c r="S31" s="351">
        <v>84</v>
      </c>
      <c r="T31" s="351">
        <v>92</v>
      </c>
      <c r="U31" s="434">
        <v>77</v>
      </c>
      <c r="V31" s="331">
        <v>74</v>
      </c>
      <c r="W31" s="331">
        <v>58</v>
      </c>
      <c r="X31" s="331">
        <v>47</v>
      </c>
      <c r="Y31" s="331">
        <v>50</v>
      </c>
      <c r="Z31" s="331">
        <v>54</v>
      </c>
      <c r="AA31" s="331">
        <v>40</v>
      </c>
      <c r="AB31" s="331">
        <v>24</v>
      </c>
      <c r="AC31" s="331">
        <v>28</v>
      </c>
      <c r="AD31" s="331">
        <v>38</v>
      </c>
      <c r="AE31" s="349">
        <v>39</v>
      </c>
      <c r="AF31" s="326"/>
    </row>
    <row r="32" spans="1:32" s="81" customFormat="1" ht="12.75" x14ac:dyDescent="0.2">
      <c r="A32" s="456" t="s">
        <v>103</v>
      </c>
      <c r="B32" s="351">
        <v>227</v>
      </c>
      <c r="C32" s="351">
        <v>269</v>
      </c>
      <c r="D32" s="351">
        <v>245</v>
      </c>
      <c r="E32" s="351">
        <v>232</v>
      </c>
      <c r="F32" s="351">
        <v>248</v>
      </c>
      <c r="G32" s="351">
        <v>221</v>
      </c>
      <c r="H32" s="351">
        <v>226</v>
      </c>
      <c r="I32" s="351">
        <v>291</v>
      </c>
      <c r="J32" s="351">
        <v>227</v>
      </c>
      <c r="K32" s="351">
        <v>278</v>
      </c>
      <c r="L32" s="351">
        <v>238</v>
      </c>
      <c r="M32" s="351">
        <v>213</v>
      </c>
      <c r="N32" s="351">
        <v>208</v>
      </c>
      <c r="O32" s="351">
        <v>205</v>
      </c>
      <c r="P32" s="351">
        <v>204</v>
      </c>
      <c r="Q32" s="338">
        <v>171</v>
      </c>
      <c r="R32" s="351">
        <v>149</v>
      </c>
      <c r="S32" s="351">
        <v>155</v>
      </c>
      <c r="T32" s="351">
        <v>108</v>
      </c>
      <c r="U32" s="434">
        <v>95</v>
      </c>
      <c r="V32" s="331">
        <v>76</v>
      </c>
      <c r="W32" s="331">
        <v>84</v>
      </c>
      <c r="X32" s="331">
        <v>67</v>
      </c>
      <c r="Y32" s="331">
        <v>52</v>
      </c>
      <c r="Z32" s="331">
        <v>41</v>
      </c>
      <c r="AA32" s="331">
        <v>43</v>
      </c>
      <c r="AB32" s="331">
        <v>18</v>
      </c>
      <c r="AC32" s="331">
        <v>35</v>
      </c>
      <c r="AD32" s="331">
        <v>48</v>
      </c>
      <c r="AE32" s="349">
        <v>39</v>
      </c>
      <c r="AF32" s="326"/>
    </row>
    <row r="33" spans="1:32" s="81" customFormat="1" ht="13.5" thickBot="1" x14ac:dyDescent="0.25">
      <c r="A33" s="457" t="s">
        <v>46</v>
      </c>
      <c r="B33" s="344">
        <v>959</v>
      </c>
      <c r="C33" s="344">
        <v>1061</v>
      </c>
      <c r="D33" s="344">
        <v>1002</v>
      </c>
      <c r="E33" s="344">
        <v>959</v>
      </c>
      <c r="F33" s="344">
        <v>982</v>
      </c>
      <c r="G33" s="344">
        <v>960</v>
      </c>
      <c r="H33" s="344">
        <v>921</v>
      </c>
      <c r="I33" s="344">
        <v>986</v>
      </c>
      <c r="J33" s="344">
        <v>978</v>
      </c>
      <c r="K33" s="344">
        <v>1017</v>
      </c>
      <c r="L33" s="344">
        <v>939</v>
      </c>
      <c r="M33" s="344">
        <v>896</v>
      </c>
      <c r="N33" s="344">
        <v>904</v>
      </c>
      <c r="O33" s="344">
        <v>837</v>
      </c>
      <c r="P33" s="345">
        <v>775</v>
      </c>
      <c r="Q33" s="345">
        <v>700</v>
      </c>
      <c r="R33" s="345">
        <v>645</v>
      </c>
      <c r="S33" s="345">
        <v>633</v>
      </c>
      <c r="T33" s="345">
        <v>555</v>
      </c>
      <c r="U33" s="346">
        <v>497</v>
      </c>
      <c r="V33" s="345">
        <v>450</v>
      </c>
      <c r="W33" s="345">
        <v>398</v>
      </c>
      <c r="X33" s="345">
        <v>348</v>
      </c>
      <c r="Y33" s="345">
        <v>307</v>
      </c>
      <c r="Z33" s="345">
        <v>254</v>
      </c>
      <c r="AA33" s="345">
        <v>231</v>
      </c>
      <c r="AB33" s="345">
        <v>163</v>
      </c>
      <c r="AC33" s="345">
        <v>165</v>
      </c>
      <c r="AD33" s="345">
        <v>243</v>
      </c>
      <c r="AE33" s="402">
        <v>208</v>
      </c>
      <c r="AF33" s="326"/>
    </row>
    <row r="34" spans="1:32" s="81" customFormat="1" ht="12.75"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c r="AF34" s="326"/>
    </row>
    <row r="35" spans="1:32" s="81" customFormat="1" ht="12.75" x14ac:dyDescent="0.2">
      <c r="A35" s="458">
        <v>1</v>
      </c>
      <c r="B35" s="351">
        <v>544</v>
      </c>
      <c r="C35" s="351">
        <v>546</v>
      </c>
      <c r="D35" s="351">
        <v>512</v>
      </c>
      <c r="E35" s="351">
        <v>455</v>
      </c>
      <c r="F35" s="351">
        <v>419</v>
      </c>
      <c r="G35" s="351">
        <v>390</v>
      </c>
      <c r="H35" s="351">
        <v>429</v>
      </c>
      <c r="I35" s="351">
        <v>411</v>
      </c>
      <c r="J35" s="351">
        <v>382</v>
      </c>
      <c r="K35" s="351">
        <v>413</v>
      </c>
      <c r="L35" s="351">
        <v>383</v>
      </c>
      <c r="M35" s="351">
        <v>341</v>
      </c>
      <c r="N35" s="351">
        <v>343</v>
      </c>
      <c r="O35" s="351">
        <v>336</v>
      </c>
      <c r="P35" s="351">
        <v>318</v>
      </c>
      <c r="Q35" s="338">
        <v>287</v>
      </c>
      <c r="R35" s="351">
        <v>234</v>
      </c>
      <c r="S35" s="351">
        <v>261</v>
      </c>
      <c r="T35" s="351">
        <v>213</v>
      </c>
      <c r="U35" s="434">
        <v>197</v>
      </c>
      <c r="V35" s="331">
        <v>179</v>
      </c>
      <c r="W35" s="331">
        <v>131</v>
      </c>
      <c r="X35" s="331">
        <v>134</v>
      </c>
      <c r="Y35" s="331">
        <v>106</v>
      </c>
      <c r="Z35" s="331">
        <v>100</v>
      </c>
      <c r="AA35" s="331">
        <v>79</v>
      </c>
      <c r="AB35" s="331">
        <v>71</v>
      </c>
      <c r="AC35" s="331">
        <v>75</v>
      </c>
      <c r="AD35" s="331">
        <v>98</v>
      </c>
      <c r="AE35" s="349">
        <v>81</v>
      </c>
      <c r="AF35" s="326"/>
    </row>
    <row r="36" spans="1:32" s="81" customFormat="1" ht="12.75" x14ac:dyDescent="0.2">
      <c r="A36" s="458">
        <v>2</v>
      </c>
      <c r="B36" s="351">
        <v>709</v>
      </c>
      <c r="C36" s="351">
        <v>817</v>
      </c>
      <c r="D36" s="351">
        <v>728</v>
      </c>
      <c r="E36" s="351">
        <v>786</v>
      </c>
      <c r="F36" s="351">
        <v>791</v>
      </c>
      <c r="G36" s="351">
        <v>808</v>
      </c>
      <c r="H36" s="351">
        <v>755</v>
      </c>
      <c r="I36" s="351">
        <v>822</v>
      </c>
      <c r="J36" s="351">
        <v>859</v>
      </c>
      <c r="K36" s="351">
        <v>851</v>
      </c>
      <c r="L36" s="351">
        <v>760</v>
      </c>
      <c r="M36" s="351">
        <v>803</v>
      </c>
      <c r="N36" s="351">
        <v>799</v>
      </c>
      <c r="O36" s="351">
        <v>747</v>
      </c>
      <c r="P36" s="351">
        <v>686</v>
      </c>
      <c r="Q36" s="338">
        <v>593</v>
      </c>
      <c r="R36" s="351">
        <v>584</v>
      </c>
      <c r="S36" s="351">
        <v>551</v>
      </c>
      <c r="T36" s="351">
        <v>469</v>
      </c>
      <c r="U36" s="434">
        <v>441</v>
      </c>
      <c r="V36" s="331">
        <v>385</v>
      </c>
      <c r="W36" s="331">
        <v>316</v>
      </c>
      <c r="X36" s="331">
        <v>289</v>
      </c>
      <c r="Y36" s="331">
        <v>265</v>
      </c>
      <c r="Z36" s="331">
        <v>193</v>
      </c>
      <c r="AA36" s="331">
        <v>211</v>
      </c>
      <c r="AB36" s="331">
        <v>145</v>
      </c>
      <c r="AC36" s="331">
        <v>141</v>
      </c>
      <c r="AD36" s="331">
        <v>209</v>
      </c>
      <c r="AE36" s="349">
        <v>183</v>
      </c>
      <c r="AF36" s="326"/>
    </row>
    <row r="37" spans="1:32" s="81" customFormat="1" ht="13.5" thickBot="1" x14ac:dyDescent="0.25">
      <c r="A37" s="340" t="s">
        <v>105</v>
      </c>
      <c r="B37" s="344">
        <v>127</v>
      </c>
      <c r="C37" s="344">
        <v>129</v>
      </c>
      <c r="D37" s="344">
        <v>142</v>
      </c>
      <c r="E37" s="344">
        <v>127</v>
      </c>
      <c r="F37" s="344">
        <v>138</v>
      </c>
      <c r="G37" s="344">
        <v>133</v>
      </c>
      <c r="H37" s="344">
        <v>127</v>
      </c>
      <c r="I37" s="344">
        <v>117</v>
      </c>
      <c r="J37" s="344">
        <v>139</v>
      </c>
      <c r="K37" s="344">
        <v>130</v>
      </c>
      <c r="L37" s="344">
        <v>153</v>
      </c>
      <c r="M37" s="344">
        <v>126</v>
      </c>
      <c r="N37" s="344">
        <v>130</v>
      </c>
      <c r="O37" s="344">
        <v>110</v>
      </c>
      <c r="P37" s="344">
        <v>114</v>
      </c>
      <c r="Q37" s="345">
        <v>115</v>
      </c>
      <c r="R37" s="345">
        <v>99</v>
      </c>
      <c r="S37" s="345">
        <v>97</v>
      </c>
      <c r="T37" s="345">
        <v>79</v>
      </c>
      <c r="U37" s="346">
        <v>56</v>
      </c>
      <c r="V37" s="345">
        <v>60</v>
      </c>
      <c r="W37" s="345">
        <v>62</v>
      </c>
      <c r="X37" s="345">
        <v>47</v>
      </c>
      <c r="Y37" s="345">
        <v>45</v>
      </c>
      <c r="Z37" s="345">
        <v>38</v>
      </c>
      <c r="AA37" s="345">
        <v>35</v>
      </c>
      <c r="AB37" s="345">
        <v>32</v>
      </c>
      <c r="AC37" s="345">
        <v>21</v>
      </c>
      <c r="AD37" s="345">
        <v>34</v>
      </c>
      <c r="AE37" s="402">
        <v>36</v>
      </c>
      <c r="AF37" s="326"/>
    </row>
    <row r="38" spans="1:32" s="81" customFormat="1" ht="12.75"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c r="AF38" s="326"/>
    </row>
    <row r="39" spans="1:32" s="81" customFormat="1" ht="12.75" x14ac:dyDescent="0.2">
      <c r="A39" s="458">
        <v>1</v>
      </c>
      <c r="B39" s="351">
        <v>1107</v>
      </c>
      <c r="C39" s="351">
        <v>1183</v>
      </c>
      <c r="D39" s="351">
        <v>1087</v>
      </c>
      <c r="E39" s="351">
        <v>1043</v>
      </c>
      <c r="F39" s="351">
        <v>1026</v>
      </c>
      <c r="G39" s="351">
        <v>1006</v>
      </c>
      <c r="H39" s="351">
        <v>1006</v>
      </c>
      <c r="I39" s="351">
        <v>1019</v>
      </c>
      <c r="J39" s="351">
        <v>1006</v>
      </c>
      <c r="K39" s="351">
        <v>1011</v>
      </c>
      <c r="L39" s="351">
        <v>957</v>
      </c>
      <c r="M39" s="351">
        <v>946</v>
      </c>
      <c r="N39" s="351">
        <v>916</v>
      </c>
      <c r="O39" s="351">
        <v>862</v>
      </c>
      <c r="P39" s="351">
        <v>830</v>
      </c>
      <c r="Q39" s="338">
        <v>743</v>
      </c>
      <c r="R39" s="351">
        <v>689</v>
      </c>
      <c r="S39" s="351">
        <v>665</v>
      </c>
      <c r="T39" s="351">
        <v>581</v>
      </c>
      <c r="U39" s="434">
        <v>527</v>
      </c>
      <c r="V39" s="331">
        <v>463</v>
      </c>
      <c r="W39" s="331">
        <v>393</v>
      </c>
      <c r="X39" s="331">
        <v>350</v>
      </c>
      <c r="Y39" s="331">
        <v>313</v>
      </c>
      <c r="Z39" s="331">
        <v>247</v>
      </c>
      <c r="AA39" s="331">
        <v>243</v>
      </c>
      <c r="AB39" s="331">
        <v>177</v>
      </c>
      <c r="AC39" s="331">
        <v>182</v>
      </c>
      <c r="AD39" s="331">
        <v>266</v>
      </c>
      <c r="AE39" s="349">
        <v>249</v>
      </c>
      <c r="AF39" s="326"/>
    </row>
    <row r="40" spans="1:32" s="81" customFormat="1" ht="12.75" x14ac:dyDescent="0.2">
      <c r="A40" s="458">
        <v>2</v>
      </c>
      <c r="B40" s="351">
        <v>175</v>
      </c>
      <c r="C40" s="351">
        <v>199</v>
      </c>
      <c r="D40" s="351">
        <v>201</v>
      </c>
      <c r="E40" s="351">
        <v>221</v>
      </c>
      <c r="F40" s="351">
        <v>203</v>
      </c>
      <c r="G40" s="351">
        <v>215</v>
      </c>
      <c r="H40" s="351">
        <v>213</v>
      </c>
      <c r="I40" s="351">
        <v>219</v>
      </c>
      <c r="J40" s="351">
        <v>253</v>
      </c>
      <c r="K40" s="351">
        <v>259</v>
      </c>
      <c r="L40" s="351">
        <v>217</v>
      </c>
      <c r="M40" s="351">
        <v>225</v>
      </c>
      <c r="N40" s="351">
        <v>246</v>
      </c>
      <c r="O40" s="351">
        <v>222</v>
      </c>
      <c r="P40" s="351">
        <v>212</v>
      </c>
      <c r="Q40" s="338">
        <v>184</v>
      </c>
      <c r="R40" s="351">
        <v>158</v>
      </c>
      <c r="S40" s="351">
        <v>165</v>
      </c>
      <c r="T40" s="351">
        <v>128</v>
      </c>
      <c r="U40" s="434">
        <v>121</v>
      </c>
      <c r="V40" s="331">
        <v>102</v>
      </c>
      <c r="W40" s="331">
        <v>80</v>
      </c>
      <c r="X40" s="331">
        <v>75</v>
      </c>
      <c r="Y40" s="331">
        <v>65</v>
      </c>
      <c r="Z40" s="331">
        <v>53</v>
      </c>
      <c r="AA40" s="331">
        <v>54</v>
      </c>
      <c r="AB40" s="331">
        <v>47</v>
      </c>
      <c r="AC40" s="331">
        <v>38</v>
      </c>
      <c r="AD40" s="331">
        <v>53</v>
      </c>
      <c r="AE40" s="349">
        <v>33</v>
      </c>
      <c r="AF40" s="326"/>
    </row>
    <row r="41" spans="1:32" s="81" customFormat="1" ht="13.5" thickBot="1" x14ac:dyDescent="0.25">
      <c r="A41" s="357" t="s">
        <v>105</v>
      </c>
      <c r="B41" s="404">
        <v>98</v>
      </c>
      <c r="C41" s="404">
        <v>110</v>
      </c>
      <c r="D41" s="404">
        <v>94</v>
      </c>
      <c r="E41" s="404">
        <v>104</v>
      </c>
      <c r="F41" s="404">
        <v>119</v>
      </c>
      <c r="G41" s="404">
        <v>110</v>
      </c>
      <c r="H41" s="404">
        <v>92</v>
      </c>
      <c r="I41" s="404">
        <v>112</v>
      </c>
      <c r="J41" s="404">
        <v>121</v>
      </c>
      <c r="K41" s="404">
        <v>124</v>
      </c>
      <c r="L41" s="404">
        <v>122</v>
      </c>
      <c r="M41" s="404">
        <v>99</v>
      </c>
      <c r="N41" s="404">
        <v>110</v>
      </c>
      <c r="O41" s="405">
        <v>109</v>
      </c>
      <c r="P41" s="405">
        <v>76</v>
      </c>
      <c r="Q41" s="405">
        <v>68</v>
      </c>
      <c r="R41" s="405">
        <v>70</v>
      </c>
      <c r="S41" s="405">
        <v>79</v>
      </c>
      <c r="T41" s="405">
        <v>52</v>
      </c>
      <c r="U41" s="406">
        <v>46</v>
      </c>
      <c r="V41" s="405">
        <v>59</v>
      </c>
      <c r="W41" s="405">
        <v>36</v>
      </c>
      <c r="X41" s="405">
        <v>45</v>
      </c>
      <c r="Y41" s="405">
        <v>38</v>
      </c>
      <c r="Z41" s="405">
        <v>31</v>
      </c>
      <c r="AA41" s="405">
        <v>28</v>
      </c>
      <c r="AB41" s="405">
        <v>24</v>
      </c>
      <c r="AC41" s="405">
        <v>17</v>
      </c>
      <c r="AD41" s="405">
        <v>22</v>
      </c>
      <c r="AE41" s="407">
        <v>18</v>
      </c>
      <c r="AF41" s="326"/>
    </row>
    <row r="42" spans="1:32" s="81" customFormat="1" ht="13.5" thickTop="1" x14ac:dyDescent="0.2">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326"/>
    </row>
    <row r="43" spans="1:32" s="81" customFormat="1" ht="12.75" x14ac:dyDescent="0.2">
      <c r="A43" s="326" t="s">
        <v>209</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row>
    <row r="44" spans="1:32"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row>
    <row r="45" spans="1:32"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row>
    <row r="47" spans="1:32" ht="15.75" x14ac:dyDescent="0.25">
      <c r="A47" s="25" t="str">
        <f>'Table Index'!$A$1</f>
        <v>List of Tables in this Workbook</v>
      </c>
    </row>
    <row r="50" spans="7:11" x14ac:dyDescent="0.2">
      <c r="G50" s="8"/>
      <c r="H50" s="8"/>
      <c r="I50" s="8"/>
      <c r="J50" s="8"/>
      <c r="K50" s="8"/>
    </row>
  </sheetData>
  <mergeCells count="1">
    <mergeCell ref="A1:AE1"/>
  </mergeCells>
  <phoneticPr fontId="0" type="noConversion"/>
  <hyperlinks>
    <hyperlink ref="A47" location="'Table Index'!A1" display="'Table Index'!A1" xr:uid="{00000000-0004-0000-3F00-000000000000}"/>
  </hyperlinks>
  <pageMargins left="0.75" right="0.75" top="1" bottom="1" header="0.5" footer="0.5"/>
  <pageSetup paperSize="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91"/>
  <sheetViews>
    <sheetView workbookViewId="0">
      <selection activeCell="F2" sqref="F2"/>
    </sheetView>
  </sheetViews>
  <sheetFormatPr defaultRowHeight="12.75" x14ac:dyDescent="0.2"/>
  <cols>
    <col min="13" max="13" width="3.7109375" customWidth="1"/>
    <col min="24" max="24" width="6.7109375" customWidth="1"/>
  </cols>
  <sheetData>
    <row r="2" spans="1:1" ht="15.75" x14ac:dyDescent="0.25">
      <c r="A2" s="25" t="s">
        <v>237</v>
      </c>
    </row>
    <row r="88" spans="1:1" ht="14.25" customHeight="1" x14ac:dyDescent="0.2"/>
    <row r="91" spans="1:1" ht="15.75" x14ac:dyDescent="0.25">
      <c r="A91" s="25" t="s">
        <v>237</v>
      </c>
    </row>
  </sheetData>
  <hyperlinks>
    <hyperlink ref="A2" location="'Figure Index'!A1" display="List of Figures in this Workbook" xr:uid="{00000000-0004-0000-4000-000000000000}"/>
    <hyperlink ref="A91" location="'Figure Index'!A1" display="List of Figures in this Workbook" xr:uid="{00000000-0004-0000-4000-000001000000}"/>
  </hyperlinks>
  <pageMargins left="0.46" right="0.46" top="0.75" bottom="0.75" header="0.3" footer="0.3"/>
  <pageSetup paperSize="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Z28"/>
  <sheetViews>
    <sheetView workbookViewId="0">
      <selection activeCell="AA2" sqref="AA2"/>
    </sheetView>
  </sheetViews>
  <sheetFormatPr defaultRowHeight="12" x14ac:dyDescent="0.2"/>
  <cols>
    <col min="1" max="1" width="23.140625" style="6" customWidth="1"/>
    <col min="2" max="18" width="6.42578125" style="6" bestFit="1" customWidth="1"/>
    <col min="19" max="25" width="6.42578125" style="6" customWidth="1"/>
    <col min="26" max="26" width="6.42578125" style="6" bestFit="1" customWidth="1"/>
    <col min="27" max="16384" width="9.140625" style="6"/>
  </cols>
  <sheetData>
    <row r="1" spans="1:26" ht="15.75" x14ac:dyDescent="0.2">
      <c r="A1" s="34" t="s">
        <v>481</v>
      </c>
      <c r="B1" s="32"/>
      <c r="C1" s="32"/>
      <c r="D1" s="32"/>
      <c r="E1" s="32"/>
      <c r="F1" s="32"/>
      <c r="G1" s="32"/>
      <c r="H1" s="32"/>
      <c r="I1" s="32"/>
      <c r="J1" s="32"/>
      <c r="K1" s="32"/>
      <c r="L1" s="32"/>
      <c r="M1" s="32"/>
      <c r="N1" s="32"/>
      <c r="O1" s="32"/>
      <c r="P1" s="32"/>
      <c r="Q1" s="32"/>
      <c r="R1" s="32"/>
      <c r="S1" s="32"/>
      <c r="T1" s="32"/>
      <c r="U1" s="32"/>
      <c r="V1" s="32"/>
      <c r="W1" s="32"/>
      <c r="X1" s="32"/>
      <c r="Y1" s="32"/>
      <c r="Z1" s="32"/>
    </row>
    <row r="2" spans="1:26"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row>
    <row r="3" spans="1:26" s="122" customFormat="1" ht="14.25" thickTop="1" thickBot="1" x14ac:dyDescent="0.25">
      <c r="A3" s="926" t="s">
        <v>482</v>
      </c>
      <c r="B3" s="927"/>
      <c r="C3" s="927"/>
      <c r="D3" s="927"/>
      <c r="E3" s="927"/>
      <c r="F3" s="927"/>
      <c r="G3" s="927"/>
      <c r="H3" s="927"/>
      <c r="I3" s="927"/>
      <c r="J3" s="927"/>
      <c r="K3" s="927"/>
      <c r="L3" s="927"/>
      <c r="M3" s="927"/>
      <c r="N3" s="927"/>
      <c r="O3" s="927"/>
      <c r="P3" s="927"/>
      <c r="Q3" s="927"/>
      <c r="R3" s="927"/>
      <c r="S3" s="927"/>
      <c r="T3" s="927"/>
      <c r="U3" s="927"/>
      <c r="V3" s="927"/>
      <c r="W3" s="927"/>
      <c r="X3" s="927"/>
      <c r="Y3" s="927"/>
      <c r="Z3" s="928"/>
    </row>
    <row r="4" spans="1:26" s="122" customFormat="1" ht="13.5" thickBot="1" x14ac:dyDescent="0.25">
      <c r="A4" s="292"/>
      <c r="B4" s="293">
        <v>1994</v>
      </c>
      <c r="C4" s="293">
        <v>1995</v>
      </c>
      <c r="D4" s="293">
        <v>1996</v>
      </c>
      <c r="E4" s="293">
        <v>1997</v>
      </c>
      <c r="F4" s="293">
        <v>1998</v>
      </c>
      <c r="G4" s="293">
        <v>1999</v>
      </c>
      <c r="H4" s="293">
        <v>2000</v>
      </c>
      <c r="I4" s="293">
        <v>2001</v>
      </c>
      <c r="J4" s="293">
        <v>2002</v>
      </c>
      <c r="K4" s="293">
        <v>2003</v>
      </c>
      <c r="L4" s="294">
        <v>2004</v>
      </c>
      <c r="M4" s="294">
        <v>2005</v>
      </c>
      <c r="N4" s="294">
        <v>2006</v>
      </c>
      <c r="O4" s="294">
        <v>2007</v>
      </c>
      <c r="P4" s="294">
        <v>2008</v>
      </c>
      <c r="Q4" s="295">
        <v>2009</v>
      </c>
      <c r="R4" s="295">
        <v>2010</v>
      </c>
      <c r="S4" s="295">
        <v>2011</v>
      </c>
      <c r="T4" s="295">
        <v>2012</v>
      </c>
      <c r="U4" s="295">
        <v>2013</v>
      </c>
      <c r="V4" s="295">
        <v>2014</v>
      </c>
      <c r="W4" s="295">
        <v>2015</v>
      </c>
      <c r="X4" s="295">
        <v>2016</v>
      </c>
      <c r="Y4" s="295">
        <v>2017</v>
      </c>
      <c r="Z4" s="126">
        <v>2018</v>
      </c>
    </row>
    <row r="5" spans="1:26" s="81" customFormat="1" ht="12.75" x14ac:dyDescent="0.2">
      <c r="A5" s="296" t="s">
        <v>0</v>
      </c>
      <c r="B5" s="297"/>
      <c r="C5" s="297"/>
      <c r="D5" s="297"/>
      <c r="E5" s="297"/>
      <c r="F5" s="297"/>
      <c r="G5" s="297"/>
      <c r="H5" s="297"/>
      <c r="I5" s="297"/>
      <c r="J5" s="297"/>
      <c r="K5" s="297"/>
      <c r="L5" s="298"/>
      <c r="M5" s="298"/>
      <c r="N5" s="298"/>
      <c r="O5" s="298"/>
      <c r="P5" s="298"/>
      <c r="Q5" s="299"/>
      <c r="R5" s="299"/>
      <c r="S5" s="299"/>
      <c r="T5" s="299"/>
      <c r="U5" s="299"/>
      <c r="V5" s="299"/>
      <c r="W5" s="299"/>
      <c r="X5" s="299"/>
      <c r="Y5" s="299"/>
      <c r="Z5" s="144"/>
    </row>
    <row r="6" spans="1:26" s="81" customFormat="1" ht="12.75" x14ac:dyDescent="0.2">
      <c r="A6" s="300" t="s">
        <v>1</v>
      </c>
      <c r="B6" s="297">
        <v>113</v>
      </c>
      <c r="C6" s="297">
        <v>120</v>
      </c>
      <c r="D6" s="301">
        <v>112</v>
      </c>
      <c r="E6" s="301">
        <v>129</v>
      </c>
      <c r="F6" s="301">
        <v>104</v>
      </c>
      <c r="G6" s="301">
        <v>89</v>
      </c>
      <c r="H6" s="301">
        <v>106</v>
      </c>
      <c r="I6" s="301">
        <v>106</v>
      </c>
      <c r="J6" s="301">
        <v>86</v>
      </c>
      <c r="K6" s="301">
        <v>126</v>
      </c>
      <c r="L6" s="298">
        <v>94</v>
      </c>
      <c r="M6" s="301">
        <v>87</v>
      </c>
      <c r="N6" s="301">
        <v>90</v>
      </c>
      <c r="O6" s="298">
        <v>93</v>
      </c>
      <c r="P6" s="298">
        <v>61</v>
      </c>
      <c r="Q6" s="230">
        <v>73</v>
      </c>
      <c r="R6" s="230">
        <v>54</v>
      </c>
      <c r="S6" s="230">
        <v>76</v>
      </c>
      <c r="T6" s="230">
        <v>49</v>
      </c>
      <c r="U6" s="230">
        <v>35</v>
      </c>
      <c r="V6" s="230">
        <v>54</v>
      </c>
      <c r="W6" s="230">
        <v>49</v>
      </c>
      <c r="X6" s="230">
        <v>54</v>
      </c>
      <c r="Y6" s="230">
        <v>50</v>
      </c>
      <c r="Z6" s="247">
        <v>50</v>
      </c>
    </row>
    <row r="7" spans="1:26" s="81" customFormat="1" ht="12.75" x14ac:dyDescent="0.2">
      <c r="A7" s="300" t="s">
        <v>2</v>
      </c>
      <c r="B7" s="297">
        <v>1416</v>
      </c>
      <c r="C7" s="297">
        <v>1214</v>
      </c>
      <c r="D7" s="301">
        <v>1198</v>
      </c>
      <c r="E7" s="301">
        <v>1097</v>
      </c>
      <c r="F7" s="301">
        <v>903</v>
      </c>
      <c r="G7" s="301">
        <v>1036</v>
      </c>
      <c r="H7" s="301">
        <v>1017</v>
      </c>
      <c r="I7" s="301">
        <v>972</v>
      </c>
      <c r="J7" s="301">
        <v>975</v>
      </c>
      <c r="K7" s="301">
        <v>970</v>
      </c>
      <c r="L7" s="298">
        <v>948</v>
      </c>
      <c r="M7" s="301">
        <v>993</v>
      </c>
      <c r="N7" s="301">
        <v>844</v>
      </c>
      <c r="O7" s="298">
        <v>837</v>
      </c>
      <c r="P7" s="298">
        <v>782</v>
      </c>
      <c r="Q7" s="230">
        <v>721</v>
      </c>
      <c r="R7" s="230">
        <v>689</v>
      </c>
      <c r="S7" s="230">
        <v>668</v>
      </c>
      <c r="T7" s="230">
        <v>649</v>
      </c>
      <c r="U7" s="230">
        <v>621</v>
      </c>
      <c r="V7" s="230">
        <v>663</v>
      </c>
      <c r="W7" s="230">
        <v>604</v>
      </c>
      <c r="X7" s="230">
        <v>624</v>
      </c>
      <c r="Y7" s="230">
        <v>738</v>
      </c>
      <c r="Z7" s="247">
        <v>698</v>
      </c>
    </row>
    <row r="8" spans="1:26" s="81" customFormat="1" ht="13.5" thickBot="1" x14ac:dyDescent="0.25">
      <c r="A8" s="302" t="s">
        <v>3</v>
      </c>
      <c r="B8" s="303">
        <v>15371</v>
      </c>
      <c r="C8" s="303">
        <v>14855</v>
      </c>
      <c r="D8" s="303">
        <v>15166</v>
      </c>
      <c r="E8" s="303">
        <v>15722</v>
      </c>
      <c r="F8" s="303">
        <v>16018</v>
      </c>
      <c r="G8" s="303">
        <v>15364</v>
      </c>
      <c r="H8" s="303">
        <v>15867</v>
      </c>
      <c r="I8" s="303">
        <v>14818</v>
      </c>
      <c r="J8" s="303">
        <v>13771</v>
      </c>
      <c r="K8" s="428">
        <v>13050</v>
      </c>
      <c r="L8" s="304">
        <v>12501</v>
      </c>
      <c r="M8" s="320">
        <v>11725</v>
      </c>
      <c r="N8" s="320">
        <v>10861</v>
      </c>
      <c r="O8" s="304">
        <v>9772</v>
      </c>
      <c r="P8" s="304">
        <v>9038</v>
      </c>
      <c r="Q8" s="231">
        <v>8509</v>
      </c>
      <c r="R8" s="231">
        <v>6844</v>
      </c>
      <c r="S8" s="231">
        <v>6427</v>
      </c>
      <c r="T8" s="231">
        <v>5360</v>
      </c>
      <c r="U8" s="231">
        <v>4788</v>
      </c>
      <c r="V8" s="231">
        <v>4918</v>
      </c>
      <c r="W8" s="231">
        <v>3667</v>
      </c>
      <c r="X8" s="231">
        <v>3277</v>
      </c>
      <c r="Y8" s="231">
        <v>4649</v>
      </c>
      <c r="Z8" s="248">
        <v>4278</v>
      </c>
    </row>
    <row r="9" spans="1:26" s="81" customFormat="1" ht="13.5" thickBot="1" x14ac:dyDescent="0.25">
      <c r="A9" s="302" t="s">
        <v>4</v>
      </c>
      <c r="B9" s="303">
        <v>16900</v>
      </c>
      <c r="C9" s="303">
        <v>16189</v>
      </c>
      <c r="D9" s="303">
        <v>16476</v>
      </c>
      <c r="E9" s="303">
        <v>16948</v>
      </c>
      <c r="F9" s="303">
        <v>17025</v>
      </c>
      <c r="G9" s="428">
        <v>16489</v>
      </c>
      <c r="H9" s="428">
        <v>16990</v>
      </c>
      <c r="I9" s="428">
        <v>15896</v>
      </c>
      <c r="J9" s="303">
        <v>14832</v>
      </c>
      <c r="K9" s="303">
        <v>14146</v>
      </c>
      <c r="L9" s="304">
        <v>13543</v>
      </c>
      <c r="M9" s="304">
        <v>12805</v>
      </c>
      <c r="N9" s="304">
        <v>11795</v>
      </c>
      <c r="O9" s="304">
        <v>10702</v>
      </c>
      <c r="P9" s="304">
        <v>9881</v>
      </c>
      <c r="Q9" s="305">
        <v>9303</v>
      </c>
      <c r="R9" s="305">
        <v>7587</v>
      </c>
      <c r="S9" s="305">
        <v>7171</v>
      </c>
      <c r="T9" s="305">
        <v>6058</v>
      </c>
      <c r="U9" s="305">
        <v>5444</v>
      </c>
      <c r="V9" s="305">
        <v>5635</v>
      </c>
      <c r="W9" s="305">
        <v>4320</v>
      </c>
      <c r="X9" s="305">
        <v>3955</v>
      </c>
      <c r="Y9" s="305">
        <v>5437</v>
      </c>
      <c r="Z9" s="306">
        <v>5026</v>
      </c>
    </row>
    <row r="10" spans="1:26" s="81" customFormat="1" ht="13.5" thickBot="1" x14ac:dyDescent="0.25">
      <c r="A10" s="302" t="s">
        <v>5</v>
      </c>
      <c r="B10" s="303">
        <v>1529</v>
      </c>
      <c r="C10" s="303">
        <v>1334</v>
      </c>
      <c r="D10" s="303">
        <v>1310</v>
      </c>
      <c r="E10" s="303">
        <v>1226</v>
      </c>
      <c r="F10" s="303">
        <v>1007</v>
      </c>
      <c r="G10" s="303">
        <v>1125</v>
      </c>
      <c r="H10" s="303">
        <v>1123</v>
      </c>
      <c r="I10" s="303">
        <v>1078</v>
      </c>
      <c r="J10" s="303">
        <v>1061</v>
      </c>
      <c r="K10" s="303">
        <v>1096</v>
      </c>
      <c r="L10" s="304">
        <v>1042</v>
      </c>
      <c r="M10" s="304">
        <v>1080</v>
      </c>
      <c r="N10" s="304">
        <v>934</v>
      </c>
      <c r="O10" s="304">
        <v>930</v>
      </c>
      <c r="P10" s="304">
        <v>843</v>
      </c>
      <c r="Q10" s="305">
        <v>794</v>
      </c>
      <c r="R10" s="305">
        <v>743</v>
      </c>
      <c r="S10" s="305">
        <v>744</v>
      </c>
      <c r="T10" s="305">
        <v>698</v>
      </c>
      <c r="U10" s="305">
        <v>656</v>
      </c>
      <c r="V10" s="305">
        <v>717</v>
      </c>
      <c r="W10" s="305">
        <v>653</v>
      </c>
      <c r="X10" s="305">
        <v>678</v>
      </c>
      <c r="Y10" s="305">
        <v>788</v>
      </c>
      <c r="Z10" s="306">
        <v>748</v>
      </c>
    </row>
    <row r="11" spans="1:26" s="81" customFormat="1" ht="13.5" thickBot="1" x14ac:dyDescent="0.25">
      <c r="A11" s="300" t="s">
        <v>6</v>
      </c>
      <c r="B11" s="308">
        <v>2578</v>
      </c>
      <c r="C11" s="308">
        <v>2578.3000000000002</v>
      </c>
      <c r="D11" s="308">
        <v>2575.5</v>
      </c>
      <c r="E11" s="308">
        <v>2571.8000000000002</v>
      </c>
      <c r="F11" s="308">
        <v>2577.4</v>
      </c>
      <c r="G11" s="308">
        <v>2577</v>
      </c>
      <c r="H11" s="308">
        <v>2585.8000000000002</v>
      </c>
      <c r="I11" s="308">
        <v>2482.8000000000002</v>
      </c>
      <c r="J11" s="308">
        <v>2513.5</v>
      </c>
      <c r="K11" s="308">
        <v>2531</v>
      </c>
      <c r="L11" s="309">
        <v>2531</v>
      </c>
      <c r="M11" s="310">
        <v>2539</v>
      </c>
      <c r="N11" s="310">
        <v>2547.6</v>
      </c>
      <c r="O11" s="310">
        <v>2553.8000000000002</v>
      </c>
      <c r="P11" s="310">
        <v>2562.1999999999998</v>
      </c>
      <c r="Q11" s="311">
        <v>2580</v>
      </c>
      <c r="R11" s="311">
        <v>2601</v>
      </c>
      <c r="S11" s="311">
        <v>2629.4</v>
      </c>
      <c r="T11" s="311">
        <v>2685.4</v>
      </c>
      <c r="U11" s="311">
        <v>2702.2089999999998</v>
      </c>
      <c r="V11" s="311">
        <v>2714.944</v>
      </c>
      <c r="W11" s="311">
        <v>2732.8540000000003</v>
      </c>
      <c r="X11" s="311">
        <v>2756.1619999999998</v>
      </c>
      <c r="Y11" s="311">
        <v>2782.1410000000001</v>
      </c>
      <c r="Z11" s="312">
        <v>2798.7990000000004</v>
      </c>
    </row>
    <row r="12" spans="1:26" s="81" customFormat="1" ht="13.5" thickBot="1" x14ac:dyDescent="0.25">
      <c r="A12" s="313" t="s">
        <v>7</v>
      </c>
      <c r="B12" s="314">
        <v>59</v>
      </c>
      <c r="C12" s="314">
        <v>52</v>
      </c>
      <c r="D12" s="314">
        <v>51</v>
      </c>
      <c r="E12" s="314">
        <v>48</v>
      </c>
      <c r="F12" s="314">
        <v>39</v>
      </c>
      <c r="G12" s="314">
        <v>44</v>
      </c>
      <c r="H12" s="314">
        <v>43</v>
      </c>
      <c r="I12" s="314">
        <v>43</v>
      </c>
      <c r="J12" s="314">
        <v>42</v>
      </c>
      <c r="K12" s="314">
        <v>43</v>
      </c>
      <c r="L12" s="315">
        <v>41</v>
      </c>
      <c r="M12" s="304">
        <v>43</v>
      </c>
      <c r="N12" s="304">
        <v>37</v>
      </c>
      <c r="O12" s="304">
        <v>36</v>
      </c>
      <c r="P12" s="304">
        <v>33</v>
      </c>
      <c r="Q12" s="316">
        <v>30.77519379844961</v>
      </c>
      <c r="R12" s="316">
        <v>28.7984496124031</v>
      </c>
      <c r="S12" s="316">
        <v>28.29542861489313</v>
      </c>
      <c r="T12" s="316">
        <v>25.992403366351379</v>
      </c>
      <c r="U12" s="316">
        <v>24.276434576304055</v>
      </c>
      <c r="V12" s="316">
        <v>26.409384502958442</v>
      </c>
      <c r="W12" s="316">
        <v>23.894434170284985</v>
      </c>
      <c r="X12" s="316">
        <v>24.599424852385312</v>
      </c>
      <c r="Y12" s="316">
        <v>28.323510562548769</v>
      </c>
      <c r="Z12" s="317">
        <v>26.725749151689708</v>
      </c>
    </row>
    <row r="13" spans="1:26" s="81" customFormat="1" ht="12.75" x14ac:dyDescent="0.2">
      <c r="A13" s="318" t="s">
        <v>8</v>
      </c>
      <c r="B13" s="314"/>
      <c r="C13" s="314"/>
      <c r="D13" s="314"/>
      <c r="E13" s="314"/>
      <c r="F13" s="314"/>
      <c r="G13" s="314"/>
      <c r="H13" s="314"/>
      <c r="I13" s="314"/>
      <c r="J13" s="314"/>
      <c r="K13" s="314"/>
      <c r="L13" s="315"/>
      <c r="M13" s="298"/>
      <c r="N13" s="298"/>
      <c r="O13" s="298"/>
      <c r="P13" s="298"/>
      <c r="Q13" s="299"/>
      <c r="R13" s="299"/>
      <c r="S13" s="299"/>
      <c r="T13" s="299"/>
      <c r="U13" s="299"/>
      <c r="V13" s="299"/>
      <c r="W13" s="299"/>
      <c r="X13" s="299"/>
      <c r="Y13" s="299"/>
      <c r="Z13" s="144"/>
    </row>
    <row r="14" spans="1:26" s="81" customFormat="1" ht="12.75" x14ac:dyDescent="0.2">
      <c r="A14" s="300" t="s">
        <v>9</v>
      </c>
      <c r="B14" s="298">
        <v>353</v>
      </c>
      <c r="C14" s="298">
        <v>309</v>
      </c>
      <c r="D14" s="298">
        <v>298</v>
      </c>
      <c r="E14" s="298">
        <v>312</v>
      </c>
      <c r="F14" s="298">
        <v>248</v>
      </c>
      <c r="G14" s="298">
        <v>270</v>
      </c>
      <c r="H14" s="298">
        <v>236</v>
      </c>
      <c r="I14" s="297">
        <v>254</v>
      </c>
      <c r="J14" s="298">
        <v>217</v>
      </c>
      <c r="K14" s="297">
        <v>225</v>
      </c>
      <c r="L14" s="298">
        <v>201</v>
      </c>
      <c r="M14" s="298">
        <v>205</v>
      </c>
      <c r="N14" s="298">
        <v>166</v>
      </c>
      <c r="O14" s="298">
        <v>140</v>
      </c>
      <c r="P14" s="298">
        <v>139</v>
      </c>
      <c r="Q14" s="299">
        <v>129</v>
      </c>
      <c r="R14" s="299">
        <v>128</v>
      </c>
      <c r="S14" s="299">
        <v>113</v>
      </c>
      <c r="T14" s="299">
        <v>89</v>
      </c>
      <c r="U14" s="299">
        <v>92</v>
      </c>
      <c r="V14" s="299">
        <v>101</v>
      </c>
      <c r="W14" s="299">
        <v>83</v>
      </c>
      <c r="X14" s="299">
        <v>90</v>
      </c>
      <c r="Y14" s="299">
        <v>104</v>
      </c>
      <c r="Z14" s="144">
        <v>103</v>
      </c>
    </row>
    <row r="15" spans="1:26" s="81" customFormat="1" ht="13.5" thickBot="1" x14ac:dyDescent="0.25">
      <c r="A15" s="302" t="s">
        <v>10</v>
      </c>
      <c r="B15" s="303">
        <v>2909</v>
      </c>
      <c r="C15" s="303">
        <v>2717</v>
      </c>
      <c r="D15" s="303">
        <v>2754</v>
      </c>
      <c r="E15" s="303">
        <v>2870</v>
      </c>
      <c r="F15" s="303">
        <v>2764</v>
      </c>
      <c r="G15" s="428">
        <v>2695</v>
      </c>
      <c r="H15" s="428">
        <v>2624</v>
      </c>
      <c r="I15" s="303">
        <v>2472</v>
      </c>
      <c r="J15" s="303">
        <v>2232</v>
      </c>
      <c r="K15" s="303">
        <v>2128</v>
      </c>
      <c r="L15" s="304">
        <v>1966</v>
      </c>
      <c r="M15" s="304">
        <v>1727</v>
      </c>
      <c r="N15" s="304">
        <v>1595</v>
      </c>
      <c r="O15" s="304">
        <v>1296</v>
      </c>
      <c r="P15" s="304">
        <v>1205</v>
      </c>
      <c r="Q15" s="305">
        <v>1201</v>
      </c>
      <c r="R15" s="305">
        <v>1063</v>
      </c>
      <c r="S15" s="305">
        <v>1079</v>
      </c>
      <c r="T15" s="305">
        <v>800</v>
      </c>
      <c r="U15" s="305">
        <v>756</v>
      </c>
      <c r="V15" s="305">
        <v>753</v>
      </c>
      <c r="W15" s="305">
        <v>552</v>
      </c>
      <c r="X15" s="305">
        <v>547</v>
      </c>
      <c r="Y15" s="305">
        <v>715</v>
      </c>
      <c r="Z15" s="306">
        <v>663</v>
      </c>
    </row>
    <row r="16" spans="1:26" s="81" customFormat="1" ht="13.5" thickBot="1" x14ac:dyDescent="0.25">
      <c r="A16" s="302" t="s">
        <v>11</v>
      </c>
      <c r="B16" s="303">
        <v>562.20000000000005</v>
      </c>
      <c r="C16" s="303">
        <v>560.9</v>
      </c>
      <c r="D16" s="303">
        <v>558.79999999999995</v>
      </c>
      <c r="E16" s="303">
        <v>557.70000000000005</v>
      </c>
      <c r="F16" s="303">
        <v>556.6</v>
      </c>
      <c r="G16" s="303">
        <v>552.79999999999995</v>
      </c>
      <c r="H16" s="319">
        <v>547</v>
      </c>
      <c r="I16" s="303">
        <v>524.6</v>
      </c>
      <c r="J16" s="303">
        <v>522.20000000000005</v>
      </c>
      <c r="K16" s="303">
        <v>518.5</v>
      </c>
      <c r="L16" s="304">
        <v>518.5</v>
      </c>
      <c r="M16" s="304">
        <v>514.6</v>
      </c>
      <c r="N16" s="304">
        <v>510.7</v>
      </c>
      <c r="O16" s="304">
        <v>505.5</v>
      </c>
      <c r="P16" s="304">
        <v>502.6</v>
      </c>
      <c r="Q16" s="311">
        <v>503</v>
      </c>
      <c r="R16" s="311">
        <v>505.4</v>
      </c>
      <c r="S16" s="311">
        <v>509.9</v>
      </c>
      <c r="T16" s="311">
        <v>534.4</v>
      </c>
      <c r="U16" s="311">
        <v>539.58799999999997</v>
      </c>
      <c r="V16" s="311">
        <v>543.97500000000002</v>
      </c>
      <c r="W16" s="311">
        <v>549.60199999999998</v>
      </c>
      <c r="X16" s="311">
        <v>556.45899999999995</v>
      </c>
      <c r="Y16" s="311">
        <v>564.52699999999993</v>
      </c>
      <c r="Z16" s="312">
        <v>571.67200000000003</v>
      </c>
    </row>
    <row r="17" spans="1:26" s="81" customFormat="1" ht="13.5" thickBot="1" x14ac:dyDescent="0.25">
      <c r="A17" s="300" t="s">
        <v>7</v>
      </c>
      <c r="B17" s="297">
        <v>63</v>
      </c>
      <c r="C17" s="297">
        <v>55</v>
      </c>
      <c r="D17" s="297">
        <v>53</v>
      </c>
      <c r="E17" s="297">
        <v>56</v>
      </c>
      <c r="F17" s="297">
        <v>45</v>
      </c>
      <c r="G17" s="297">
        <v>49</v>
      </c>
      <c r="H17" s="297">
        <v>43</v>
      </c>
      <c r="I17" s="297">
        <v>48</v>
      </c>
      <c r="J17" s="297">
        <v>42</v>
      </c>
      <c r="K17" s="297" t="s">
        <v>118</v>
      </c>
      <c r="L17" s="298">
        <v>39</v>
      </c>
      <c r="M17" s="304">
        <v>40</v>
      </c>
      <c r="N17" s="304">
        <v>33</v>
      </c>
      <c r="O17" s="304">
        <v>28</v>
      </c>
      <c r="P17" s="304">
        <v>28</v>
      </c>
      <c r="Q17" s="316">
        <v>25.646123260437374</v>
      </c>
      <c r="R17" s="316">
        <v>25.44731610337972</v>
      </c>
      <c r="S17" s="316">
        <v>22.16120808001569</v>
      </c>
      <c r="T17" s="316">
        <v>16.654191616766465</v>
      </c>
      <c r="U17" s="316">
        <v>17.050045590339298</v>
      </c>
      <c r="V17" s="316">
        <v>18.56702973482237</v>
      </c>
      <c r="W17" s="316">
        <v>15.101837329558482</v>
      </c>
      <c r="X17" s="316">
        <v>16.173698331772869</v>
      </c>
      <c r="Y17" s="316">
        <v>18.422502378097061</v>
      </c>
      <c r="Z17" s="317">
        <v>18.017324619712003</v>
      </c>
    </row>
    <row r="18" spans="1:26" s="81" customFormat="1" ht="12.75" x14ac:dyDescent="0.2">
      <c r="A18" s="318" t="s">
        <v>12</v>
      </c>
      <c r="B18" s="314"/>
      <c r="C18" s="314"/>
      <c r="D18" s="314"/>
      <c r="E18" s="314"/>
      <c r="F18" s="314"/>
      <c r="G18" s="314"/>
      <c r="H18" s="314"/>
      <c r="I18" s="314"/>
      <c r="J18" s="314"/>
      <c r="K18" s="314"/>
      <c r="L18" s="315"/>
      <c r="M18" s="298"/>
      <c r="N18" s="298"/>
      <c r="O18" s="298"/>
      <c r="P18" s="298"/>
      <c r="Q18" s="299"/>
      <c r="R18" s="299"/>
      <c r="S18" s="299"/>
      <c r="T18" s="299"/>
      <c r="U18" s="299"/>
      <c r="V18" s="299"/>
      <c r="W18" s="299"/>
      <c r="X18" s="299"/>
      <c r="Y18" s="299"/>
      <c r="Z18" s="144"/>
    </row>
    <row r="19" spans="1:26" s="81" customFormat="1" ht="12.75" x14ac:dyDescent="0.2">
      <c r="A19" s="300" t="s">
        <v>13</v>
      </c>
      <c r="B19" s="297">
        <v>627</v>
      </c>
      <c r="C19" s="297">
        <v>601</v>
      </c>
      <c r="D19" s="297">
        <v>512</v>
      </c>
      <c r="E19" s="297">
        <v>605</v>
      </c>
      <c r="F19" s="297">
        <v>562</v>
      </c>
      <c r="G19" s="297">
        <v>633</v>
      </c>
      <c r="H19" s="297">
        <v>854</v>
      </c>
      <c r="I19" s="297">
        <v>844</v>
      </c>
      <c r="J19" s="297">
        <v>850</v>
      </c>
      <c r="K19" s="297">
        <v>830</v>
      </c>
      <c r="L19" s="298">
        <v>796</v>
      </c>
      <c r="M19" s="298">
        <v>780</v>
      </c>
      <c r="N19" s="298">
        <v>654</v>
      </c>
      <c r="O19" s="298">
        <v>642</v>
      </c>
      <c r="P19" s="298">
        <v>604</v>
      </c>
      <c r="Q19" s="299">
        <v>518</v>
      </c>
      <c r="R19" s="299">
        <v>479</v>
      </c>
      <c r="S19" s="299">
        <v>503</v>
      </c>
      <c r="T19" s="299">
        <v>476</v>
      </c>
      <c r="U19" s="299">
        <v>401</v>
      </c>
      <c r="V19" s="299">
        <v>469</v>
      </c>
      <c r="W19" s="299">
        <v>371</v>
      </c>
      <c r="X19" s="299">
        <v>325</v>
      </c>
      <c r="Y19" s="299">
        <v>380</v>
      </c>
      <c r="Z19" s="144">
        <v>373</v>
      </c>
    </row>
    <row r="20" spans="1:26" s="81" customFormat="1" ht="12.75" x14ac:dyDescent="0.2">
      <c r="A20" s="300" t="s">
        <v>14</v>
      </c>
      <c r="B20" s="297">
        <v>10672</v>
      </c>
      <c r="C20" s="297">
        <v>10274</v>
      </c>
      <c r="D20" s="297">
        <v>10694</v>
      </c>
      <c r="E20" s="297">
        <v>11093</v>
      </c>
      <c r="F20" s="297">
        <v>11404</v>
      </c>
      <c r="G20" s="297">
        <v>10896</v>
      </c>
      <c r="H20" s="297">
        <v>11073</v>
      </c>
      <c r="I20" s="297">
        <v>10239</v>
      </c>
      <c r="J20" s="297">
        <v>9696</v>
      </c>
      <c r="K20" s="297">
        <v>9045</v>
      </c>
      <c r="L20" s="298">
        <v>8850</v>
      </c>
      <c r="M20" s="298">
        <v>8189</v>
      </c>
      <c r="N20" s="298">
        <v>7705</v>
      </c>
      <c r="O20" s="298">
        <v>6859</v>
      </c>
      <c r="P20" s="298">
        <v>6152</v>
      </c>
      <c r="Q20" s="299">
        <v>6059</v>
      </c>
      <c r="R20" s="299">
        <v>4633</v>
      </c>
      <c r="S20" s="299">
        <v>4196</v>
      </c>
      <c r="T20" s="299">
        <v>3475</v>
      </c>
      <c r="U20" s="299">
        <v>3121</v>
      </c>
      <c r="V20" s="299">
        <v>3300</v>
      </c>
      <c r="W20" s="299">
        <v>2603</v>
      </c>
      <c r="X20" s="299">
        <v>2232</v>
      </c>
      <c r="Y20" s="299">
        <v>3225</v>
      </c>
      <c r="Z20" s="144">
        <v>2931</v>
      </c>
    </row>
    <row r="21" spans="1:26" s="81" customFormat="1" ht="12.75" x14ac:dyDescent="0.2">
      <c r="A21" s="300" t="s">
        <v>15</v>
      </c>
      <c r="B21" s="297">
        <v>3193</v>
      </c>
      <c r="C21" s="297">
        <v>2960</v>
      </c>
      <c r="D21" s="297">
        <v>2915</v>
      </c>
      <c r="E21" s="297">
        <v>2830</v>
      </c>
      <c r="F21" s="297">
        <v>2796</v>
      </c>
      <c r="G21" s="297">
        <v>2698</v>
      </c>
      <c r="H21" s="297">
        <v>2695</v>
      </c>
      <c r="I21" s="297">
        <v>2579</v>
      </c>
      <c r="J21" s="297">
        <v>2517</v>
      </c>
      <c r="K21" s="297">
        <v>2389</v>
      </c>
      <c r="L21" s="298">
        <v>2269</v>
      </c>
      <c r="M21" s="298">
        <v>2144</v>
      </c>
      <c r="N21" s="298">
        <v>1878</v>
      </c>
      <c r="O21" s="298">
        <v>1712</v>
      </c>
      <c r="P21" s="298">
        <v>1699</v>
      </c>
      <c r="Q21" s="299">
        <v>1436</v>
      </c>
      <c r="R21" s="299">
        <v>1314</v>
      </c>
      <c r="S21" s="299">
        <v>1247</v>
      </c>
      <c r="T21" s="299">
        <v>1136</v>
      </c>
      <c r="U21" s="299">
        <v>1008</v>
      </c>
      <c r="V21" s="299">
        <v>969</v>
      </c>
      <c r="W21" s="299">
        <v>765</v>
      </c>
      <c r="X21" s="299">
        <v>835</v>
      </c>
      <c r="Y21" s="299">
        <v>967</v>
      </c>
      <c r="Z21" s="144">
        <v>943</v>
      </c>
    </row>
    <row r="22" spans="1:26" s="81" customFormat="1" ht="12.75" x14ac:dyDescent="0.2">
      <c r="A22" s="300" t="s">
        <v>16</v>
      </c>
      <c r="B22" s="298">
        <v>1178</v>
      </c>
      <c r="C22" s="298">
        <v>1217</v>
      </c>
      <c r="D22" s="298">
        <v>1235</v>
      </c>
      <c r="E22" s="298">
        <v>1252</v>
      </c>
      <c r="F22" s="298">
        <v>1060</v>
      </c>
      <c r="G22" s="298">
        <v>1128</v>
      </c>
      <c r="H22" s="298">
        <v>1109</v>
      </c>
      <c r="I22" s="297">
        <v>975</v>
      </c>
      <c r="J22" s="298">
        <v>830</v>
      </c>
      <c r="K22" s="298">
        <v>845</v>
      </c>
      <c r="L22" s="298">
        <v>815</v>
      </c>
      <c r="M22" s="298">
        <v>782</v>
      </c>
      <c r="N22" s="298">
        <v>774</v>
      </c>
      <c r="O22" s="298">
        <v>734</v>
      </c>
      <c r="P22" s="298">
        <v>761</v>
      </c>
      <c r="Q22" s="299">
        <v>752</v>
      </c>
      <c r="R22" s="299">
        <v>733</v>
      </c>
      <c r="S22" s="299">
        <v>770</v>
      </c>
      <c r="T22" s="299">
        <v>611</v>
      </c>
      <c r="U22" s="299">
        <v>569</v>
      </c>
      <c r="V22" s="299">
        <v>617</v>
      </c>
      <c r="W22" s="299">
        <v>413</v>
      </c>
      <c r="X22" s="299">
        <v>387</v>
      </c>
      <c r="Y22" s="299">
        <v>611</v>
      </c>
      <c r="Z22" s="144">
        <v>550</v>
      </c>
    </row>
    <row r="23" spans="1:26" s="81" customFormat="1" ht="13.5" thickBot="1" x14ac:dyDescent="0.25">
      <c r="A23" s="302" t="s">
        <v>17</v>
      </c>
      <c r="B23" s="320">
        <v>1230</v>
      </c>
      <c r="C23" s="320">
        <v>1137</v>
      </c>
      <c r="D23" s="320">
        <v>1120</v>
      </c>
      <c r="E23" s="320">
        <v>1168</v>
      </c>
      <c r="F23" s="320">
        <v>1203</v>
      </c>
      <c r="G23" s="320">
        <v>1134</v>
      </c>
      <c r="H23" s="320">
        <v>1259</v>
      </c>
      <c r="I23" s="320">
        <v>1259</v>
      </c>
      <c r="J23" s="320">
        <v>939</v>
      </c>
      <c r="K23" s="304">
        <v>1037</v>
      </c>
      <c r="L23" s="304">
        <v>813</v>
      </c>
      <c r="M23" s="304">
        <v>910</v>
      </c>
      <c r="N23" s="304">
        <v>784</v>
      </c>
      <c r="O23" s="304">
        <v>755</v>
      </c>
      <c r="P23" s="304">
        <v>665</v>
      </c>
      <c r="Q23" s="305">
        <v>538</v>
      </c>
      <c r="R23" s="305">
        <v>428</v>
      </c>
      <c r="S23" s="305">
        <v>455</v>
      </c>
      <c r="T23" s="305">
        <v>360</v>
      </c>
      <c r="U23" s="305">
        <v>345</v>
      </c>
      <c r="V23" s="305">
        <v>280</v>
      </c>
      <c r="W23" s="305">
        <v>168</v>
      </c>
      <c r="X23" s="305">
        <v>176</v>
      </c>
      <c r="Y23" s="305">
        <v>254</v>
      </c>
      <c r="Z23" s="306">
        <v>229</v>
      </c>
    </row>
    <row r="24" spans="1:26" s="81" customFormat="1" ht="13.5" thickBot="1" x14ac:dyDescent="0.25">
      <c r="A24" s="321" t="s">
        <v>18</v>
      </c>
      <c r="B24" s="322">
        <v>16900</v>
      </c>
      <c r="C24" s="322">
        <v>16189</v>
      </c>
      <c r="D24" s="322">
        <v>16476</v>
      </c>
      <c r="E24" s="322">
        <v>16948</v>
      </c>
      <c r="F24" s="322">
        <v>17025</v>
      </c>
      <c r="G24" s="322">
        <v>16489</v>
      </c>
      <c r="H24" s="322">
        <v>16990</v>
      </c>
      <c r="I24" s="322">
        <v>15896</v>
      </c>
      <c r="J24" s="322">
        <v>14832</v>
      </c>
      <c r="K24" s="322">
        <v>14146</v>
      </c>
      <c r="L24" s="323">
        <v>13543</v>
      </c>
      <c r="M24" s="323">
        <v>12805</v>
      </c>
      <c r="N24" s="323">
        <v>11795</v>
      </c>
      <c r="O24" s="323">
        <v>10702</v>
      </c>
      <c r="P24" s="323">
        <v>9881</v>
      </c>
      <c r="Q24" s="324">
        <v>9303</v>
      </c>
      <c r="R24" s="324">
        <v>7587</v>
      </c>
      <c r="S24" s="324">
        <v>7171</v>
      </c>
      <c r="T24" s="324">
        <v>6058</v>
      </c>
      <c r="U24" s="324">
        <v>5444</v>
      </c>
      <c r="V24" s="324">
        <v>5635</v>
      </c>
      <c r="W24" s="324">
        <v>4320</v>
      </c>
      <c r="X24" s="324">
        <v>3955</v>
      </c>
      <c r="Y24" s="324">
        <v>5437</v>
      </c>
      <c r="Z24" s="325">
        <v>5026</v>
      </c>
    </row>
    <row r="25" spans="1:26" s="81" customFormat="1" ht="13.5" thickTop="1" x14ac:dyDescent="0.2">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s="81" customFormat="1" ht="12.75" x14ac:dyDescent="0.2">
      <c r="A26" s="326" t="s">
        <v>210</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8" spans="1:26" ht="15.75" x14ac:dyDescent="0.25">
      <c r="A28" s="25" t="str">
        <f>'Table Index'!$A$1</f>
        <v>List of Tables in this Workbook</v>
      </c>
    </row>
  </sheetData>
  <mergeCells count="1">
    <mergeCell ref="A3:Z3"/>
  </mergeCells>
  <phoneticPr fontId="0" type="noConversion"/>
  <hyperlinks>
    <hyperlink ref="A28" location="'Table Index'!A1" display="'Table Index'!A1" xr:uid="{00000000-0004-0000-4100-000000000000}"/>
  </hyperlinks>
  <pageMargins left="0.75" right="0.75" top="1" bottom="1" header="0.5" footer="0.5"/>
  <pageSetup paperSize="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F36"/>
  <sheetViews>
    <sheetView workbookViewId="0">
      <selection activeCell="AF2" sqref="AF2"/>
    </sheetView>
  </sheetViews>
  <sheetFormatPr defaultRowHeight="12" x14ac:dyDescent="0.2"/>
  <cols>
    <col min="1" max="1" width="28"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161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483</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75" x14ac:dyDescent="0.2">
      <c r="A5" s="329" t="s">
        <v>0</v>
      </c>
      <c r="B5" s="383"/>
      <c r="C5" s="383"/>
      <c r="D5" s="383"/>
      <c r="E5" s="383"/>
      <c r="F5" s="383"/>
      <c r="G5" s="353"/>
      <c r="H5" s="353"/>
      <c r="I5" s="353"/>
      <c r="J5" s="353"/>
      <c r="K5" s="353"/>
      <c r="L5" s="353"/>
      <c r="M5" s="353"/>
      <c r="N5" s="353"/>
      <c r="O5" s="353"/>
      <c r="P5" s="331"/>
      <c r="Q5" s="331"/>
      <c r="R5" s="331"/>
      <c r="S5" s="331"/>
      <c r="T5" s="331"/>
      <c r="U5" s="332"/>
      <c r="V5" s="331"/>
      <c r="W5" s="331"/>
      <c r="X5" s="331"/>
      <c r="Y5" s="331"/>
      <c r="Z5" s="331"/>
      <c r="AA5" s="331"/>
      <c r="AB5" s="331"/>
      <c r="AC5" s="331"/>
      <c r="AD5" s="331"/>
      <c r="AE5" s="349"/>
    </row>
    <row r="6" spans="1:31" s="81" customFormat="1" ht="12" customHeight="1" x14ac:dyDescent="0.2">
      <c r="A6" s="456" t="s">
        <v>21</v>
      </c>
      <c r="B6" s="351">
        <v>16424</v>
      </c>
      <c r="C6" s="352">
        <v>17174</v>
      </c>
      <c r="D6" s="351">
        <v>16096</v>
      </c>
      <c r="E6" s="351">
        <v>16505</v>
      </c>
      <c r="F6" s="351">
        <v>16196</v>
      </c>
      <c r="G6" s="351">
        <v>16900</v>
      </c>
      <c r="H6" s="351">
        <v>16189</v>
      </c>
      <c r="I6" s="351">
        <v>16476</v>
      </c>
      <c r="J6" s="351">
        <v>16948</v>
      </c>
      <c r="K6" s="351">
        <v>17025</v>
      </c>
      <c r="L6" s="351">
        <v>16489</v>
      </c>
      <c r="M6" s="351">
        <v>16990</v>
      </c>
      <c r="N6" s="351">
        <v>15896</v>
      </c>
      <c r="O6" s="351">
        <v>14832</v>
      </c>
      <c r="P6" s="338">
        <v>14146</v>
      </c>
      <c r="Q6" s="338">
        <v>13543</v>
      </c>
      <c r="R6" s="338">
        <v>12805</v>
      </c>
      <c r="S6" s="338">
        <v>11795</v>
      </c>
      <c r="T6" s="338">
        <v>10702</v>
      </c>
      <c r="U6" s="339">
        <v>9881</v>
      </c>
      <c r="V6" s="331">
        <v>9303</v>
      </c>
      <c r="W6" s="331">
        <v>7587</v>
      </c>
      <c r="X6" s="331">
        <v>7171</v>
      </c>
      <c r="Y6" s="331">
        <v>6058</v>
      </c>
      <c r="Z6" s="331">
        <v>5444</v>
      </c>
      <c r="AA6" s="331">
        <v>5635</v>
      </c>
      <c r="AB6" s="331">
        <v>4320</v>
      </c>
      <c r="AC6" s="331">
        <v>3955</v>
      </c>
      <c r="AD6" s="331">
        <v>5437</v>
      </c>
      <c r="AE6" s="349">
        <v>5026</v>
      </c>
    </row>
    <row r="7" spans="1:31" s="81" customFormat="1" ht="12" customHeight="1" x14ac:dyDescent="0.2">
      <c r="A7" s="456" t="s">
        <v>119</v>
      </c>
      <c r="B7" s="351">
        <v>1987</v>
      </c>
      <c r="C7" s="351">
        <v>2068</v>
      </c>
      <c r="D7" s="351">
        <v>1944</v>
      </c>
      <c r="E7" s="351">
        <v>1753</v>
      </c>
      <c r="F7" s="351">
        <v>1605</v>
      </c>
      <c r="G7" s="351">
        <v>1529</v>
      </c>
      <c r="H7" s="351">
        <v>1334</v>
      </c>
      <c r="I7" s="351">
        <v>1310</v>
      </c>
      <c r="J7" s="351">
        <v>1226</v>
      </c>
      <c r="K7" s="351">
        <v>1007</v>
      </c>
      <c r="L7" s="326">
        <v>1125</v>
      </c>
      <c r="M7" s="351">
        <v>1123</v>
      </c>
      <c r="N7" s="351">
        <v>1078</v>
      </c>
      <c r="O7" s="351">
        <v>1061</v>
      </c>
      <c r="P7" s="338">
        <v>1096</v>
      </c>
      <c r="Q7" s="338">
        <v>1042</v>
      </c>
      <c r="R7" s="338">
        <v>1080</v>
      </c>
      <c r="S7" s="338">
        <v>934</v>
      </c>
      <c r="T7" s="338">
        <v>930</v>
      </c>
      <c r="U7" s="339">
        <v>843</v>
      </c>
      <c r="V7" s="331">
        <v>794</v>
      </c>
      <c r="W7" s="331">
        <v>743</v>
      </c>
      <c r="X7" s="331">
        <v>744</v>
      </c>
      <c r="Y7" s="331">
        <v>698</v>
      </c>
      <c r="Z7" s="331">
        <v>656</v>
      </c>
      <c r="AA7" s="331">
        <v>717</v>
      </c>
      <c r="AB7" s="331">
        <v>653</v>
      </c>
      <c r="AC7" s="331">
        <v>678</v>
      </c>
      <c r="AD7" s="331">
        <v>788</v>
      </c>
      <c r="AE7" s="349">
        <v>748</v>
      </c>
    </row>
    <row r="8" spans="1:31" s="81" customFormat="1" ht="12.75" x14ac:dyDescent="0.2">
      <c r="A8" s="329" t="s">
        <v>12</v>
      </c>
      <c r="B8" s="353"/>
      <c r="C8" s="353"/>
      <c r="D8" s="353"/>
      <c r="E8" s="353"/>
      <c r="F8" s="353"/>
      <c r="G8" s="353"/>
      <c r="H8" s="353"/>
      <c r="I8" s="353"/>
      <c r="J8" s="353"/>
      <c r="K8" s="353"/>
      <c r="L8" s="353"/>
      <c r="M8" s="353"/>
      <c r="N8" s="331"/>
      <c r="O8" s="331"/>
      <c r="P8" s="331"/>
      <c r="Q8" s="331"/>
      <c r="R8" s="331"/>
      <c r="S8" s="331"/>
      <c r="T8" s="331"/>
      <c r="U8" s="332"/>
      <c r="V8" s="331"/>
      <c r="W8" s="331"/>
      <c r="X8" s="331"/>
      <c r="Y8" s="331"/>
      <c r="Z8" s="331"/>
      <c r="AA8" s="331"/>
      <c r="AB8" s="331"/>
      <c r="AC8" s="331"/>
      <c r="AD8" s="331"/>
      <c r="AE8" s="349"/>
    </row>
    <row r="9" spans="1:31" s="81" customFormat="1" ht="12.75" x14ac:dyDescent="0.2">
      <c r="A9" s="335" t="s">
        <v>22</v>
      </c>
      <c r="B9" s="351">
        <v>1374</v>
      </c>
      <c r="C9" s="351">
        <v>1254</v>
      </c>
      <c r="D9" s="351">
        <v>971</v>
      </c>
      <c r="E9" s="351">
        <v>761</v>
      </c>
      <c r="F9" s="351">
        <v>712</v>
      </c>
      <c r="G9" s="351">
        <v>569</v>
      </c>
      <c r="H9" s="351">
        <v>547</v>
      </c>
      <c r="I9" s="351">
        <v>471</v>
      </c>
      <c r="J9" s="351">
        <v>557</v>
      </c>
      <c r="K9" s="351">
        <v>534</v>
      </c>
      <c r="L9" s="351">
        <v>595</v>
      </c>
      <c r="M9" s="351">
        <v>794</v>
      </c>
      <c r="N9" s="352">
        <v>775</v>
      </c>
      <c r="O9" s="351">
        <v>800</v>
      </c>
      <c r="P9" s="351">
        <v>781</v>
      </c>
      <c r="Q9" s="351">
        <v>741</v>
      </c>
      <c r="R9" s="351">
        <v>737</v>
      </c>
      <c r="S9" s="351">
        <v>602</v>
      </c>
      <c r="T9" s="351">
        <v>619</v>
      </c>
      <c r="U9" s="434">
        <v>568</v>
      </c>
      <c r="V9" s="331">
        <v>491</v>
      </c>
      <c r="W9" s="331">
        <v>454</v>
      </c>
      <c r="X9" s="331">
        <v>476</v>
      </c>
      <c r="Y9" s="331">
        <v>455</v>
      </c>
      <c r="Z9" s="331">
        <v>384</v>
      </c>
      <c r="AA9" s="331">
        <v>449</v>
      </c>
      <c r="AB9" s="331">
        <v>362</v>
      </c>
      <c r="AC9" s="331">
        <v>311</v>
      </c>
      <c r="AD9" s="331">
        <v>361</v>
      </c>
      <c r="AE9" s="349">
        <v>341</v>
      </c>
    </row>
    <row r="10" spans="1:31" s="81" customFormat="1" ht="12.75" x14ac:dyDescent="0.2">
      <c r="A10" s="335" t="s">
        <v>23</v>
      </c>
      <c r="B10" s="351">
        <v>91</v>
      </c>
      <c r="C10" s="351">
        <v>111</v>
      </c>
      <c r="D10" s="351">
        <v>107</v>
      </c>
      <c r="E10" s="351">
        <v>63</v>
      </c>
      <c r="F10" s="351">
        <v>50</v>
      </c>
      <c r="G10" s="351">
        <v>58</v>
      </c>
      <c r="H10" s="351">
        <v>54</v>
      </c>
      <c r="I10" s="351">
        <v>41</v>
      </c>
      <c r="J10" s="351">
        <v>48</v>
      </c>
      <c r="K10" s="351">
        <v>28</v>
      </c>
      <c r="L10" s="351">
        <v>38</v>
      </c>
      <c r="M10" s="351">
        <v>60</v>
      </c>
      <c r="N10" s="352">
        <v>69</v>
      </c>
      <c r="O10" s="351">
        <v>50</v>
      </c>
      <c r="P10" s="351">
        <v>49</v>
      </c>
      <c r="Q10" s="351">
        <v>55</v>
      </c>
      <c r="R10" s="351">
        <v>43</v>
      </c>
      <c r="S10" s="351">
        <v>52</v>
      </c>
      <c r="T10" s="351">
        <v>23</v>
      </c>
      <c r="U10" s="434">
        <v>36</v>
      </c>
      <c r="V10" s="331">
        <v>27</v>
      </c>
      <c r="W10" s="331">
        <v>25</v>
      </c>
      <c r="X10" s="331">
        <v>27</v>
      </c>
      <c r="Y10" s="331">
        <v>21</v>
      </c>
      <c r="Z10" s="331">
        <v>17</v>
      </c>
      <c r="AA10" s="331">
        <v>20</v>
      </c>
      <c r="AB10" s="331">
        <v>9</v>
      </c>
      <c r="AC10" s="331">
        <v>14</v>
      </c>
      <c r="AD10" s="331">
        <v>19</v>
      </c>
      <c r="AE10" s="349">
        <v>32</v>
      </c>
    </row>
    <row r="11" spans="1:31" s="81" customFormat="1" ht="12.75" x14ac:dyDescent="0.2">
      <c r="A11" s="335" t="s">
        <v>24</v>
      </c>
      <c r="B11" s="351">
        <v>4807</v>
      </c>
      <c r="C11" s="352">
        <v>5418</v>
      </c>
      <c r="D11" s="352">
        <v>5426</v>
      </c>
      <c r="E11" s="352">
        <v>5895</v>
      </c>
      <c r="F11" s="352">
        <v>6107</v>
      </c>
      <c r="G11" s="352">
        <v>6689</v>
      </c>
      <c r="H11" s="352">
        <v>6441</v>
      </c>
      <c r="I11" s="352">
        <v>6781</v>
      </c>
      <c r="J11" s="352">
        <v>6891</v>
      </c>
      <c r="K11" s="352">
        <v>7171</v>
      </c>
      <c r="L11" s="351">
        <v>6851</v>
      </c>
      <c r="M11" s="351">
        <v>6904</v>
      </c>
      <c r="N11" s="351">
        <v>6452</v>
      </c>
      <c r="O11" s="351">
        <v>6134</v>
      </c>
      <c r="P11" s="351">
        <v>5823</v>
      </c>
      <c r="Q11" s="351">
        <v>5523</v>
      </c>
      <c r="R11" s="352">
        <v>5156</v>
      </c>
      <c r="S11" s="351">
        <v>4822</v>
      </c>
      <c r="T11" s="351">
        <v>4291</v>
      </c>
      <c r="U11" s="434">
        <v>3909</v>
      </c>
      <c r="V11" s="331">
        <v>3741</v>
      </c>
      <c r="W11" s="331">
        <v>2906</v>
      </c>
      <c r="X11" s="331">
        <v>2557</v>
      </c>
      <c r="Y11" s="331">
        <v>2170</v>
      </c>
      <c r="Z11" s="331">
        <v>1925</v>
      </c>
      <c r="AA11" s="331">
        <v>2051</v>
      </c>
      <c r="AB11" s="331">
        <v>1622</v>
      </c>
      <c r="AC11" s="331">
        <v>1418</v>
      </c>
      <c r="AD11" s="331">
        <v>2087</v>
      </c>
      <c r="AE11" s="349">
        <v>1897</v>
      </c>
    </row>
    <row r="12" spans="1:31" s="81" customFormat="1" ht="12.75" x14ac:dyDescent="0.2">
      <c r="A12" s="335" t="s">
        <v>25</v>
      </c>
      <c r="B12" s="351">
        <v>3365</v>
      </c>
      <c r="C12" s="351">
        <v>3738</v>
      </c>
      <c r="D12" s="351">
        <v>3518</v>
      </c>
      <c r="E12" s="351">
        <v>3726</v>
      </c>
      <c r="F12" s="351">
        <v>3788</v>
      </c>
      <c r="G12" s="351">
        <v>3981</v>
      </c>
      <c r="H12" s="351">
        <v>3833</v>
      </c>
      <c r="I12" s="351">
        <v>3906</v>
      </c>
      <c r="J12" s="351">
        <v>4199</v>
      </c>
      <c r="K12" s="351">
        <v>4229</v>
      </c>
      <c r="L12" s="351">
        <v>4045</v>
      </c>
      <c r="M12" s="351">
        <v>4169</v>
      </c>
      <c r="N12" s="351">
        <v>3787</v>
      </c>
      <c r="O12" s="351">
        <v>3562</v>
      </c>
      <c r="P12" s="351">
        <v>3222</v>
      </c>
      <c r="Q12" s="351">
        <v>3327</v>
      </c>
      <c r="R12" s="351">
        <v>3032</v>
      </c>
      <c r="S12" s="351">
        <v>2883</v>
      </c>
      <c r="T12" s="351">
        <v>2568</v>
      </c>
      <c r="U12" s="434">
        <v>2243</v>
      </c>
      <c r="V12" s="331">
        <v>2318</v>
      </c>
      <c r="W12" s="331">
        <v>1727</v>
      </c>
      <c r="X12" s="331">
        <v>1639</v>
      </c>
      <c r="Y12" s="331">
        <v>1305</v>
      </c>
      <c r="Z12" s="331">
        <v>1196</v>
      </c>
      <c r="AA12" s="331">
        <v>1249</v>
      </c>
      <c r="AB12" s="331">
        <v>981</v>
      </c>
      <c r="AC12" s="331">
        <v>814</v>
      </c>
      <c r="AD12" s="331">
        <v>1138</v>
      </c>
      <c r="AE12" s="349">
        <v>1034</v>
      </c>
    </row>
    <row r="13" spans="1:31" s="81" customFormat="1" ht="12.75" x14ac:dyDescent="0.2">
      <c r="A13" s="335" t="s">
        <v>15</v>
      </c>
      <c r="B13" s="351">
        <v>4134</v>
      </c>
      <c r="C13" s="351">
        <v>4121</v>
      </c>
      <c r="D13" s="351">
        <v>3746</v>
      </c>
      <c r="E13" s="351">
        <v>3669</v>
      </c>
      <c r="F13" s="351">
        <v>3272</v>
      </c>
      <c r="G13" s="351">
        <v>3193</v>
      </c>
      <c r="H13" s="351">
        <v>2960</v>
      </c>
      <c r="I13" s="351">
        <v>2915</v>
      </c>
      <c r="J13" s="351">
        <v>2830</v>
      </c>
      <c r="K13" s="351">
        <v>2796</v>
      </c>
      <c r="L13" s="351">
        <v>2698</v>
      </c>
      <c r="M13" s="351">
        <v>2695</v>
      </c>
      <c r="N13" s="351">
        <v>2579</v>
      </c>
      <c r="O13" s="351">
        <v>2517</v>
      </c>
      <c r="P13" s="351">
        <v>2389</v>
      </c>
      <c r="Q13" s="351">
        <v>2269</v>
      </c>
      <c r="R13" s="352">
        <v>2145</v>
      </c>
      <c r="S13" s="351">
        <v>1878</v>
      </c>
      <c r="T13" s="351">
        <v>1712</v>
      </c>
      <c r="U13" s="434">
        <v>1699</v>
      </c>
      <c r="V13" s="331">
        <v>1436</v>
      </c>
      <c r="W13" s="331">
        <v>1314</v>
      </c>
      <c r="X13" s="331">
        <v>1247</v>
      </c>
      <c r="Y13" s="331">
        <v>1136</v>
      </c>
      <c r="Z13" s="331">
        <v>1008</v>
      </c>
      <c r="AA13" s="331">
        <v>969</v>
      </c>
      <c r="AB13" s="331">
        <v>765</v>
      </c>
      <c r="AC13" s="331">
        <v>835</v>
      </c>
      <c r="AD13" s="331">
        <v>967</v>
      </c>
      <c r="AE13" s="349">
        <v>943</v>
      </c>
    </row>
    <row r="14" spans="1:31" s="81" customFormat="1" ht="12.75" x14ac:dyDescent="0.2">
      <c r="A14" s="335" t="s">
        <v>26</v>
      </c>
      <c r="B14" s="351">
        <v>1485</v>
      </c>
      <c r="C14" s="351">
        <v>1330</v>
      </c>
      <c r="D14" s="351">
        <v>1282</v>
      </c>
      <c r="E14" s="351">
        <v>1317</v>
      </c>
      <c r="F14" s="351">
        <v>1249</v>
      </c>
      <c r="G14" s="351">
        <v>1161</v>
      </c>
      <c r="H14" s="351">
        <v>1203</v>
      </c>
      <c r="I14" s="351">
        <v>1215</v>
      </c>
      <c r="J14" s="351">
        <v>1232</v>
      </c>
      <c r="K14" s="351">
        <v>1043</v>
      </c>
      <c r="L14" s="351">
        <v>1112</v>
      </c>
      <c r="M14" s="351">
        <v>1095</v>
      </c>
      <c r="N14" s="351">
        <v>961</v>
      </c>
      <c r="O14" s="351">
        <v>818</v>
      </c>
      <c r="P14" s="351">
        <v>832</v>
      </c>
      <c r="Q14" s="351">
        <v>802</v>
      </c>
      <c r="R14" s="351">
        <v>769</v>
      </c>
      <c r="S14" s="351">
        <v>768</v>
      </c>
      <c r="T14" s="351">
        <v>724</v>
      </c>
      <c r="U14" s="434">
        <v>754</v>
      </c>
      <c r="V14" s="331">
        <v>743</v>
      </c>
      <c r="W14" s="331">
        <v>732</v>
      </c>
      <c r="X14" s="331">
        <v>762</v>
      </c>
      <c r="Y14" s="331">
        <v>604</v>
      </c>
      <c r="Z14" s="331">
        <v>562</v>
      </c>
      <c r="AA14" s="331">
        <v>614</v>
      </c>
      <c r="AB14" s="331">
        <v>410</v>
      </c>
      <c r="AC14" s="331">
        <v>385</v>
      </c>
      <c r="AD14" s="331">
        <v>607</v>
      </c>
      <c r="AE14" s="349">
        <v>544</v>
      </c>
    </row>
    <row r="15" spans="1:31" s="81" customFormat="1" ht="12.75" x14ac:dyDescent="0.2">
      <c r="A15" s="335" t="s">
        <v>27</v>
      </c>
      <c r="B15" s="351">
        <v>488</v>
      </c>
      <c r="C15" s="351">
        <v>467</v>
      </c>
      <c r="D15" s="351">
        <v>396</v>
      </c>
      <c r="E15" s="351">
        <v>375</v>
      </c>
      <c r="F15" s="351">
        <v>372</v>
      </c>
      <c r="G15" s="351">
        <v>486</v>
      </c>
      <c r="H15" s="351">
        <v>442</v>
      </c>
      <c r="I15" s="351">
        <v>466</v>
      </c>
      <c r="J15" s="351">
        <v>511</v>
      </c>
      <c r="K15" s="351">
        <v>520</v>
      </c>
      <c r="L15" s="351">
        <v>465</v>
      </c>
      <c r="M15" s="351">
        <v>575</v>
      </c>
      <c r="N15" s="351">
        <v>650</v>
      </c>
      <c r="O15" s="351">
        <v>430</v>
      </c>
      <c r="P15" s="351">
        <v>491</v>
      </c>
      <c r="Q15" s="351">
        <v>323</v>
      </c>
      <c r="R15" s="351">
        <v>398</v>
      </c>
      <c r="S15" s="351">
        <v>346</v>
      </c>
      <c r="T15" s="351">
        <v>352</v>
      </c>
      <c r="U15" s="434">
        <v>327</v>
      </c>
      <c r="V15" s="331">
        <v>232</v>
      </c>
      <c r="W15" s="331">
        <v>187</v>
      </c>
      <c r="X15" s="331">
        <v>226</v>
      </c>
      <c r="Y15" s="331">
        <v>160</v>
      </c>
      <c r="Z15" s="331">
        <v>155</v>
      </c>
      <c r="AA15" s="331">
        <v>90</v>
      </c>
      <c r="AB15" s="331">
        <v>46</v>
      </c>
      <c r="AC15" s="331">
        <v>55</v>
      </c>
      <c r="AD15" s="331">
        <v>74</v>
      </c>
      <c r="AE15" s="349">
        <v>71</v>
      </c>
    </row>
    <row r="16" spans="1:31" s="81" customFormat="1" ht="12.75" x14ac:dyDescent="0.2">
      <c r="A16" s="335" t="s">
        <v>28</v>
      </c>
      <c r="B16" s="351">
        <v>476</v>
      </c>
      <c r="C16" s="352">
        <v>515</v>
      </c>
      <c r="D16" s="352">
        <v>443</v>
      </c>
      <c r="E16" s="352">
        <v>468</v>
      </c>
      <c r="F16" s="352">
        <v>454</v>
      </c>
      <c r="G16" s="352">
        <v>544</v>
      </c>
      <c r="H16" s="352">
        <v>487</v>
      </c>
      <c r="I16" s="352">
        <v>469</v>
      </c>
      <c r="J16" s="352">
        <v>490</v>
      </c>
      <c r="K16" s="352">
        <v>494</v>
      </c>
      <c r="L16" s="351">
        <v>493</v>
      </c>
      <c r="M16" s="351">
        <v>509</v>
      </c>
      <c r="N16" s="351">
        <v>464</v>
      </c>
      <c r="O16" s="351">
        <v>391</v>
      </c>
      <c r="P16" s="351">
        <v>425</v>
      </c>
      <c r="Q16" s="351">
        <v>363</v>
      </c>
      <c r="R16" s="351">
        <v>379</v>
      </c>
      <c r="S16" s="351">
        <v>337</v>
      </c>
      <c r="T16" s="351">
        <v>290</v>
      </c>
      <c r="U16" s="434">
        <v>246</v>
      </c>
      <c r="V16" s="331">
        <v>219</v>
      </c>
      <c r="W16" s="331">
        <v>175</v>
      </c>
      <c r="X16" s="331">
        <v>160</v>
      </c>
      <c r="Y16" s="331">
        <v>142</v>
      </c>
      <c r="Z16" s="331">
        <v>139</v>
      </c>
      <c r="AA16" s="331">
        <v>144</v>
      </c>
      <c r="AB16" s="331">
        <v>95</v>
      </c>
      <c r="AC16" s="331">
        <v>92</v>
      </c>
      <c r="AD16" s="331">
        <v>141</v>
      </c>
      <c r="AE16" s="349">
        <v>130</v>
      </c>
    </row>
    <row r="17" spans="1:32" s="81" customFormat="1" ht="13.5" thickBot="1" x14ac:dyDescent="0.25">
      <c r="A17" s="340" t="s">
        <v>29</v>
      </c>
      <c r="B17" s="344">
        <v>204</v>
      </c>
      <c r="C17" s="344">
        <v>220</v>
      </c>
      <c r="D17" s="344">
        <v>207</v>
      </c>
      <c r="E17" s="344">
        <v>231</v>
      </c>
      <c r="F17" s="344">
        <v>192</v>
      </c>
      <c r="G17" s="344">
        <v>219</v>
      </c>
      <c r="H17" s="344">
        <v>222</v>
      </c>
      <c r="I17" s="344">
        <v>212</v>
      </c>
      <c r="J17" s="344">
        <v>190</v>
      </c>
      <c r="K17" s="344">
        <v>210</v>
      </c>
      <c r="L17" s="344">
        <v>192</v>
      </c>
      <c r="M17" s="344">
        <v>189</v>
      </c>
      <c r="N17" s="344">
        <v>159</v>
      </c>
      <c r="O17" s="344">
        <v>130</v>
      </c>
      <c r="P17" s="344">
        <v>134</v>
      </c>
      <c r="Q17" s="344">
        <v>140</v>
      </c>
      <c r="R17" s="344">
        <v>146</v>
      </c>
      <c r="S17" s="344">
        <v>107</v>
      </c>
      <c r="T17" s="344">
        <v>123</v>
      </c>
      <c r="U17" s="435">
        <v>99</v>
      </c>
      <c r="V17" s="345">
        <v>96</v>
      </c>
      <c r="W17" s="345">
        <v>67</v>
      </c>
      <c r="X17" s="345">
        <v>77</v>
      </c>
      <c r="Y17" s="345">
        <v>65</v>
      </c>
      <c r="Z17" s="345">
        <v>58</v>
      </c>
      <c r="AA17" s="345">
        <v>49</v>
      </c>
      <c r="AB17" s="345">
        <v>30</v>
      </c>
      <c r="AC17" s="345">
        <v>31</v>
      </c>
      <c r="AD17" s="345">
        <v>43</v>
      </c>
      <c r="AE17" s="402">
        <v>34</v>
      </c>
    </row>
    <row r="18" spans="1:32" s="81" customFormat="1" ht="12.75" x14ac:dyDescent="0.2">
      <c r="A18" s="329" t="s">
        <v>30</v>
      </c>
      <c r="B18" s="353"/>
      <c r="C18" s="353"/>
      <c r="D18" s="353"/>
      <c r="E18" s="353"/>
      <c r="F18" s="353"/>
      <c r="G18" s="353"/>
      <c r="H18" s="353"/>
      <c r="I18" s="353"/>
      <c r="J18" s="353"/>
      <c r="K18" s="353"/>
      <c r="L18" s="353"/>
      <c r="M18" s="353"/>
      <c r="N18" s="331"/>
      <c r="O18" s="331"/>
      <c r="P18" s="331"/>
      <c r="Q18" s="331"/>
      <c r="R18" s="331"/>
      <c r="S18" s="331"/>
      <c r="T18" s="331"/>
      <c r="U18" s="332"/>
      <c r="V18" s="331"/>
      <c r="W18" s="331"/>
      <c r="X18" s="331"/>
      <c r="Y18" s="331"/>
      <c r="Z18" s="331"/>
      <c r="AA18" s="331"/>
      <c r="AB18" s="331"/>
      <c r="AC18" s="331"/>
      <c r="AD18" s="331"/>
      <c r="AE18" s="349"/>
    </row>
    <row r="19" spans="1:32" s="81" customFormat="1" ht="12.75" x14ac:dyDescent="0.2">
      <c r="A19" s="335" t="s">
        <v>31</v>
      </c>
      <c r="B19" s="351">
        <v>558</v>
      </c>
      <c r="C19" s="351">
        <v>499</v>
      </c>
      <c r="D19" s="351">
        <v>497</v>
      </c>
      <c r="E19" s="351">
        <v>489</v>
      </c>
      <c r="F19" s="351">
        <v>461</v>
      </c>
      <c r="G19" s="351">
        <v>462</v>
      </c>
      <c r="H19" s="351">
        <v>446</v>
      </c>
      <c r="I19" s="351">
        <v>494</v>
      </c>
      <c r="J19" s="351">
        <v>461</v>
      </c>
      <c r="K19" s="351">
        <v>379</v>
      </c>
      <c r="L19" s="351">
        <v>462</v>
      </c>
      <c r="M19" s="351">
        <v>422</v>
      </c>
      <c r="N19" s="351">
        <v>365</v>
      </c>
      <c r="O19" s="351">
        <v>320</v>
      </c>
      <c r="P19" s="338">
        <v>343</v>
      </c>
      <c r="Q19" s="338">
        <v>302</v>
      </c>
      <c r="R19" s="338">
        <v>299</v>
      </c>
      <c r="S19" s="338">
        <v>247</v>
      </c>
      <c r="T19" s="338">
        <v>180</v>
      </c>
      <c r="U19" s="339">
        <v>164</v>
      </c>
      <c r="V19" s="331">
        <v>163</v>
      </c>
      <c r="W19" s="331">
        <v>160</v>
      </c>
      <c r="X19" s="331">
        <v>144</v>
      </c>
      <c r="Y19" s="331">
        <v>90</v>
      </c>
      <c r="Z19" s="331">
        <v>76</v>
      </c>
      <c r="AA19" s="331">
        <v>80</v>
      </c>
      <c r="AB19" s="331">
        <v>58</v>
      </c>
      <c r="AC19" s="331">
        <v>57</v>
      </c>
      <c r="AD19" s="331">
        <v>106</v>
      </c>
      <c r="AE19" s="349">
        <v>94</v>
      </c>
    </row>
    <row r="20" spans="1:32" s="81" customFormat="1" ht="12.75" x14ac:dyDescent="0.2">
      <c r="A20" s="335" t="s">
        <v>32</v>
      </c>
      <c r="B20" s="351">
        <v>777</v>
      </c>
      <c r="C20" s="351">
        <v>859</v>
      </c>
      <c r="D20" s="351">
        <v>800</v>
      </c>
      <c r="E20" s="351">
        <v>864</v>
      </c>
      <c r="F20" s="351">
        <v>844</v>
      </c>
      <c r="G20" s="351">
        <v>981</v>
      </c>
      <c r="H20" s="351">
        <v>907</v>
      </c>
      <c r="I20" s="351">
        <v>950</v>
      </c>
      <c r="J20" s="351">
        <v>1043</v>
      </c>
      <c r="K20" s="351">
        <v>1036</v>
      </c>
      <c r="L20" s="351">
        <v>981</v>
      </c>
      <c r="M20" s="351">
        <v>992</v>
      </c>
      <c r="N20" s="351">
        <v>942</v>
      </c>
      <c r="O20" s="351">
        <v>809</v>
      </c>
      <c r="P20" s="338">
        <v>745</v>
      </c>
      <c r="Q20" s="338">
        <v>734</v>
      </c>
      <c r="R20" s="338">
        <v>603</v>
      </c>
      <c r="S20" s="338">
        <v>639</v>
      </c>
      <c r="T20" s="338">
        <v>477</v>
      </c>
      <c r="U20" s="339">
        <v>456</v>
      </c>
      <c r="V20" s="331">
        <v>518</v>
      </c>
      <c r="W20" s="331">
        <v>402</v>
      </c>
      <c r="X20" s="331">
        <v>464</v>
      </c>
      <c r="Y20" s="331">
        <v>285</v>
      </c>
      <c r="Z20" s="331">
        <v>304</v>
      </c>
      <c r="AA20" s="331">
        <v>316</v>
      </c>
      <c r="AB20" s="331">
        <v>221</v>
      </c>
      <c r="AC20" s="331">
        <v>209</v>
      </c>
      <c r="AD20" s="331">
        <v>288</v>
      </c>
      <c r="AE20" s="349">
        <v>294</v>
      </c>
    </row>
    <row r="21" spans="1:32" s="81" customFormat="1" ht="12.75" x14ac:dyDescent="0.2">
      <c r="A21" s="335" t="s">
        <v>15</v>
      </c>
      <c r="B21" s="351">
        <v>1733</v>
      </c>
      <c r="C21" s="351">
        <v>1832</v>
      </c>
      <c r="D21" s="351">
        <v>1616</v>
      </c>
      <c r="E21" s="351">
        <v>1664</v>
      </c>
      <c r="F21" s="351">
        <v>1400</v>
      </c>
      <c r="G21" s="351">
        <v>1466</v>
      </c>
      <c r="H21" s="351">
        <v>1364</v>
      </c>
      <c r="I21" s="351">
        <v>1310</v>
      </c>
      <c r="J21" s="351">
        <v>1366</v>
      </c>
      <c r="K21" s="351">
        <v>1349</v>
      </c>
      <c r="L21" s="351">
        <v>1252</v>
      </c>
      <c r="M21" s="351">
        <v>1210</v>
      </c>
      <c r="N21" s="351">
        <v>1165</v>
      </c>
      <c r="O21" s="351">
        <v>1103</v>
      </c>
      <c r="P21" s="338">
        <v>1040</v>
      </c>
      <c r="Q21" s="338">
        <v>930</v>
      </c>
      <c r="R21" s="338">
        <v>826</v>
      </c>
      <c r="S21" s="338">
        <v>709</v>
      </c>
      <c r="T21" s="338">
        <v>639</v>
      </c>
      <c r="U21" s="339">
        <v>585</v>
      </c>
      <c r="V21" s="331">
        <v>520</v>
      </c>
      <c r="W21" s="331">
        <v>501</v>
      </c>
      <c r="X21" s="331">
        <v>471</v>
      </c>
      <c r="Y21" s="331">
        <v>425</v>
      </c>
      <c r="Z21" s="331">
        <v>376</v>
      </c>
      <c r="AA21" s="331">
        <v>357</v>
      </c>
      <c r="AB21" s="331">
        <v>273</v>
      </c>
      <c r="AC21" s="331">
        <v>281</v>
      </c>
      <c r="AD21" s="331">
        <v>321</v>
      </c>
      <c r="AE21" s="349">
        <v>275</v>
      </c>
    </row>
    <row r="22" spans="1:32" s="81" customFormat="1" ht="13.5" thickBot="1" x14ac:dyDescent="0.25">
      <c r="A22" s="340" t="s">
        <v>33</v>
      </c>
      <c r="B22" s="344">
        <v>3068</v>
      </c>
      <c r="C22" s="344">
        <v>3190</v>
      </c>
      <c r="D22" s="344">
        <v>2913</v>
      </c>
      <c r="E22" s="344">
        <v>3017</v>
      </c>
      <c r="F22" s="344">
        <v>2705</v>
      </c>
      <c r="G22" s="344">
        <v>2909</v>
      </c>
      <c r="H22" s="344">
        <v>2717</v>
      </c>
      <c r="I22" s="344">
        <v>2754</v>
      </c>
      <c r="J22" s="344">
        <v>2870</v>
      </c>
      <c r="K22" s="344">
        <v>2764</v>
      </c>
      <c r="L22" s="344">
        <v>2695</v>
      </c>
      <c r="M22" s="344">
        <v>2624</v>
      </c>
      <c r="N22" s="344">
        <v>2472</v>
      </c>
      <c r="O22" s="344">
        <v>2232</v>
      </c>
      <c r="P22" s="345">
        <v>2128</v>
      </c>
      <c r="Q22" s="345">
        <v>1966</v>
      </c>
      <c r="R22" s="345">
        <v>1728</v>
      </c>
      <c r="S22" s="345">
        <v>1595</v>
      </c>
      <c r="T22" s="345">
        <v>1296</v>
      </c>
      <c r="U22" s="346">
        <v>1205</v>
      </c>
      <c r="V22" s="345">
        <v>1201</v>
      </c>
      <c r="W22" s="345">
        <v>1063</v>
      </c>
      <c r="X22" s="345">
        <v>1079</v>
      </c>
      <c r="Y22" s="345">
        <v>800</v>
      </c>
      <c r="Z22" s="345">
        <v>756</v>
      </c>
      <c r="AA22" s="345">
        <v>753</v>
      </c>
      <c r="AB22" s="345">
        <v>552</v>
      </c>
      <c r="AC22" s="345">
        <v>547</v>
      </c>
      <c r="AD22" s="345">
        <v>715</v>
      </c>
      <c r="AE22" s="402">
        <v>663</v>
      </c>
    </row>
    <row r="23" spans="1:32" s="81" customFormat="1" ht="12.75" x14ac:dyDescent="0.2">
      <c r="A23" s="329" t="s">
        <v>34</v>
      </c>
      <c r="B23" s="353"/>
      <c r="C23" s="353"/>
      <c r="D23" s="353"/>
      <c r="E23" s="353"/>
      <c r="F23" s="353"/>
      <c r="G23" s="353"/>
      <c r="H23" s="353"/>
      <c r="I23" s="353"/>
      <c r="J23" s="353"/>
      <c r="K23" s="353"/>
      <c r="L23" s="353"/>
      <c r="M23" s="353"/>
      <c r="N23" s="331"/>
      <c r="O23" s="331"/>
      <c r="P23" s="331"/>
      <c r="Q23" s="331"/>
      <c r="R23" s="331"/>
      <c r="S23" s="331"/>
      <c r="T23" s="331"/>
      <c r="U23" s="332"/>
      <c r="V23" s="331"/>
      <c r="W23" s="331"/>
      <c r="X23" s="331"/>
      <c r="Y23" s="331"/>
      <c r="Z23" s="331"/>
      <c r="AA23" s="331"/>
      <c r="AB23" s="331"/>
      <c r="AC23" s="331"/>
      <c r="AD23" s="331"/>
      <c r="AE23" s="349"/>
    </row>
    <row r="24" spans="1:32" s="81" customFormat="1" ht="12.75" x14ac:dyDescent="0.2">
      <c r="A24" s="335" t="s">
        <v>35</v>
      </c>
      <c r="B24" s="351">
        <v>542</v>
      </c>
      <c r="C24" s="351">
        <v>565</v>
      </c>
      <c r="D24" s="351">
        <v>533</v>
      </c>
      <c r="E24" s="351">
        <v>526</v>
      </c>
      <c r="F24" s="351">
        <v>445</v>
      </c>
      <c r="G24" s="351">
        <v>459</v>
      </c>
      <c r="H24" s="351">
        <v>428</v>
      </c>
      <c r="I24" s="351">
        <v>400</v>
      </c>
      <c r="J24" s="351">
        <v>409</v>
      </c>
      <c r="K24" s="351">
        <v>383</v>
      </c>
      <c r="L24" s="351">
        <v>318</v>
      </c>
      <c r="M24" s="351">
        <v>350</v>
      </c>
      <c r="N24" s="351">
        <v>296</v>
      </c>
      <c r="O24" s="351">
        <v>283</v>
      </c>
      <c r="P24" s="351">
        <v>298</v>
      </c>
      <c r="Q24" s="351">
        <v>254</v>
      </c>
      <c r="R24" s="351">
        <v>211</v>
      </c>
      <c r="S24" s="351">
        <v>210</v>
      </c>
      <c r="T24" s="351">
        <v>169</v>
      </c>
      <c r="U24" s="434">
        <v>171</v>
      </c>
      <c r="V24" s="331">
        <v>180</v>
      </c>
      <c r="W24" s="331">
        <v>161</v>
      </c>
      <c r="X24" s="331">
        <v>140</v>
      </c>
      <c r="Y24" s="331">
        <v>127</v>
      </c>
      <c r="Z24" s="331">
        <v>133</v>
      </c>
      <c r="AA24" s="331">
        <v>124</v>
      </c>
      <c r="AB24" s="331">
        <v>76</v>
      </c>
      <c r="AC24" s="331">
        <v>80</v>
      </c>
      <c r="AD24" s="331">
        <v>104</v>
      </c>
      <c r="AE24" s="349">
        <v>107</v>
      </c>
    </row>
    <row r="25" spans="1:32" s="81" customFormat="1" ht="12.75" x14ac:dyDescent="0.2">
      <c r="A25" s="335" t="s">
        <v>36</v>
      </c>
      <c r="B25" s="351">
        <v>126</v>
      </c>
      <c r="C25" s="351">
        <v>139</v>
      </c>
      <c r="D25" s="351">
        <v>118</v>
      </c>
      <c r="E25" s="351">
        <v>119</v>
      </c>
      <c r="F25" s="351">
        <v>104</v>
      </c>
      <c r="G25" s="351">
        <v>146</v>
      </c>
      <c r="H25" s="351">
        <v>124</v>
      </c>
      <c r="I25" s="351">
        <v>103</v>
      </c>
      <c r="J25" s="351">
        <v>113</v>
      </c>
      <c r="K25" s="351">
        <v>115</v>
      </c>
      <c r="L25" s="351">
        <v>106</v>
      </c>
      <c r="M25" s="351">
        <v>89</v>
      </c>
      <c r="N25" s="351">
        <v>96</v>
      </c>
      <c r="O25" s="351">
        <v>69</v>
      </c>
      <c r="P25" s="351">
        <v>72</v>
      </c>
      <c r="Q25" s="351">
        <v>68</v>
      </c>
      <c r="R25" s="351">
        <v>47</v>
      </c>
      <c r="S25" s="351">
        <v>42</v>
      </c>
      <c r="T25" s="351">
        <v>22</v>
      </c>
      <c r="U25" s="434">
        <v>7</v>
      </c>
      <c r="V25" s="331">
        <v>4</v>
      </c>
      <c r="W25" s="331">
        <v>5</v>
      </c>
      <c r="X25" s="331">
        <v>3</v>
      </c>
      <c r="Y25" s="331">
        <v>16</v>
      </c>
      <c r="Z25" s="331">
        <v>12</v>
      </c>
      <c r="AA25" s="331">
        <v>5</v>
      </c>
      <c r="AB25" s="331">
        <v>4</v>
      </c>
      <c r="AC25" s="331">
        <v>7</v>
      </c>
      <c r="AD25" s="331">
        <v>14</v>
      </c>
      <c r="AE25" s="349">
        <v>18</v>
      </c>
    </row>
    <row r="26" spans="1:32" s="81" customFormat="1" ht="12.75" x14ac:dyDescent="0.2">
      <c r="A26" s="335" t="s">
        <v>123</v>
      </c>
      <c r="B26" s="351">
        <v>990</v>
      </c>
      <c r="C26" s="351">
        <v>994</v>
      </c>
      <c r="D26" s="351">
        <v>917</v>
      </c>
      <c r="E26" s="351">
        <v>960</v>
      </c>
      <c r="F26" s="351">
        <v>869</v>
      </c>
      <c r="G26" s="351">
        <v>900</v>
      </c>
      <c r="H26" s="351">
        <v>820</v>
      </c>
      <c r="I26" s="351">
        <v>811</v>
      </c>
      <c r="J26" s="351">
        <v>847</v>
      </c>
      <c r="K26" s="351">
        <v>831</v>
      </c>
      <c r="L26" s="351">
        <v>834</v>
      </c>
      <c r="M26" s="351">
        <v>712</v>
      </c>
      <c r="N26" s="351">
        <v>687</v>
      </c>
      <c r="O26" s="351">
        <v>610</v>
      </c>
      <c r="P26" s="351">
        <v>542</v>
      </c>
      <c r="Q26" s="351">
        <v>444</v>
      </c>
      <c r="R26" s="351">
        <v>432</v>
      </c>
      <c r="S26" s="351">
        <v>419</v>
      </c>
      <c r="T26" s="351">
        <v>333</v>
      </c>
      <c r="U26" s="434">
        <v>325</v>
      </c>
      <c r="V26" s="331">
        <v>321</v>
      </c>
      <c r="W26" s="331">
        <v>314</v>
      </c>
      <c r="X26" s="331">
        <v>331</v>
      </c>
      <c r="Y26" s="331">
        <v>217</v>
      </c>
      <c r="Z26" s="331">
        <v>225</v>
      </c>
      <c r="AA26" s="331">
        <v>256</v>
      </c>
      <c r="AB26" s="331">
        <v>187</v>
      </c>
      <c r="AC26" s="331">
        <v>169</v>
      </c>
      <c r="AD26" s="331">
        <v>180</v>
      </c>
      <c r="AE26" s="349">
        <v>198</v>
      </c>
    </row>
    <row r="27" spans="1:32" s="81" customFormat="1" ht="12.75" x14ac:dyDescent="0.2">
      <c r="A27" s="335" t="s">
        <v>37</v>
      </c>
      <c r="B27" s="351">
        <v>335</v>
      </c>
      <c r="C27" s="351">
        <v>361</v>
      </c>
      <c r="D27" s="351">
        <v>302</v>
      </c>
      <c r="E27" s="351">
        <v>314</v>
      </c>
      <c r="F27" s="351">
        <v>298</v>
      </c>
      <c r="G27" s="351">
        <v>339</v>
      </c>
      <c r="H27" s="351">
        <v>348</v>
      </c>
      <c r="I27" s="351">
        <v>346</v>
      </c>
      <c r="J27" s="351">
        <v>383</v>
      </c>
      <c r="K27" s="351">
        <v>389</v>
      </c>
      <c r="L27" s="351">
        <v>313</v>
      </c>
      <c r="M27" s="351">
        <v>363</v>
      </c>
      <c r="N27" s="351">
        <v>327</v>
      </c>
      <c r="O27" s="351">
        <v>325</v>
      </c>
      <c r="P27" s="351">
        <v>319</v>
      </c>
      <c r="Q27" s="351">
        <v>307</v>
      </c>
      <c r="R27" s="351">
        <v>233</v>
      </c>
      <c r="S27" s="351">
        <v>141</v>
      </c>
      <c r="T27" s="351">
        <v>119</v>
      </c>
      <c r="U27" s="434">
        <v>43</v>
      </c>
      <c r="V27" s="331">
        <v>35</v>
      </c>
      <c r="W27" s="331">
        <v>23</v>
      </c>
      <c r="X27" s="331">
        <v>16</v>
      </c>
      <c r="Y27" s="331">
        <v>82</v>
      </c>
      <c r="Z27" s="331">
        <v>54</v>
      </c>
      <c r="AA27" s="331">
        <v>13</v>
      </c>
      <c r="AB27" s="331">
        <v>12</v>
      </c>
      <c r="AC27" s="331">
        <v>27</v>
      </c>
      <c r="AD27" s="331">
        <v>63</v>
      </c>
      <c r="AE27" s="349">
        <v>64</v>
      </c>
    </row>
    <row r="28" spans="1:32" s="81" customFormat="1" ht="13.5" thickBot="1" x14ac:dyDescent="0.25">
      <c r="A28" s="340" t="s">
        <v>124</v>
      </c>
      <c r="B28" s="344">
        <v>1075</v>
      </c>
      <c r="C28" s="344">
        <v>1131</v>
      </c>
      <c r="D28" s="344">
        <v>1043</v>
      </c>
      <c r="E28" s="344">
        <v>1098</v>
      </c>
      <c r="F28" s="344">
        <v>989</v>
      </c>
      <c r="G28" s="344">
        <v>1065</v>
      </c>
      <c r="H28" s="344">
        <v>997</v>
      </c>
      <c r="I28" s="344">
        <v>1094</v>
      </c>
      <c r="J28" s="344">
        <v>1118</v>
      </c>
      <c r="K28" s="344">
        <v>1046</v>
      </c>
      <c r="L28" s="344">
        <v>1124</v>
      </c>
      <c r="M28" s="344">
        <v>1110</v>
      </c>
      <c r="N28" s="344">
        <v>1066</v>
      </c>
      <c r="O28" s="344">
        <v>945</v>
      </c>
      <c r="P28" s="344">
        <v>897</v>
      </c>
      <c r="Q28" s="344">
        <v>893</v>
      </c>
      <c r="R28" s="344">
        <v>805</v>
      </c>
      <c r="S28" s="344">
        <v>783</v>
      </c>
      <c r="T28" s="344">
        <v>653</v>
      </c>
      <c r="U28" s="435">
        <v>659</v>
      </c>
      <c r="V28" s="345">
        <v>661</v>
      </c>
      <c r="W28" s="345">
        <v>560</v>
      </c>
      <c r="X28" s="345">
        <v>589</v>
      </c>
      <c r="Y28" s="345">
        <v>358</v>
      </c>
      <c r="Z28" s="345">
        <v>332</v>
      </c>
      <c r="AA28" s="345">
        <v>355</v>
      </c>
      <c r="AB28" s="345">
        <v>273</v>
      </c>
      <c r="AC28" s="345">
        <v>264</v>
      </c>
      <c r="AD28" s="345">
        <v>354</v>
      </c>
      <c r="AE28" s="402">
        <v>276</v>
      </c>
    </row>
    <row r="29" spans="1:32" s="81" customFormat="1" ht="12.75" x14ac:dyDescent="0.2">
      <c r="A29" s="355" t="s">
        <v>38</v>
      </c>
      <c r="B29" s="353"/>
      <c r="C29" s="353"/>
      <c r="D29" s="353"/>
      <c r="E29" s="353"/>
      <c r="F29" s="353"/>
      <c r="G29" s="353"/>
      <c r="H29" s="353"/>
      <c r="I29" s="353"/>
      <c r="J29" s="353"/>
      <c r="K29" s="353"/>
      <c r="L29" s="353"/>
      <c r="M29" s="353"/>
      <c r="N29" s="331"/>
      <c r="O29" s="331"/>
      <c r="P29" s="331"/>
      <c r="Q29" s="331"/>
      <c r="R29" s="331"/>
      <c r="S29" s="331"/>
      <c r="T29" s="331"/>
      <c r="U29" s="332"/>
      <c r="V29" s="331"/>
      <c r="W29" s="331"/>
      <c r="X29" s="331"/>
      <c r="Y29" s="331"/>
      <c r="Z29" s="331"/>
      <c r="AA29" s="331"/>
      <c r="AB29" s="331"/>
      <c r="AC29" s="331"/>
      <c r="AD29" s="331"/>
      <c r="AE29" s="349"/>
    </row>
    <row r="30" spans="1:32" s="81" customFormat="1" ht="12.75" x14ac:dyDescent="0.2">
      <c r="A30" s="335" t="s">
        <v>1</v>
      </c>
      <c r="B30" s="372">
        <v>2</v>
      </c>
      <c r="C30" s="372">
        <v>7</v>
      </c>
      <c r="D30" s="372">
        <v>8</v>
      </c>
      <c r="E30" s="372">
        <v>7</v>
      </c>
      <c r="F30" s="372">
        <v>3</v>
      </c>
      <c r="G30" s="372">
        <v>3</v>
      </c>
      <c r="H30" s="372">
        <v>6</v>
      </c>
      <c r="I30" s="372">
        <v>3</v>
      </c>
      <c r="J30" s="372">
        <v>9</v>
      </c>
      <c r="K30" s="372">
        <v>5</v>
      </c>
      <c r="L30" s="372">
        <v>2</v>
      </c>
      <c r="M30" s="372">
        <v>8</v>
      </c>
      <c r="N30" s="372">
        <v>4</v>
      </c>
      <c r="O30" s="372">
        <v>2</v>
      </c>
      <c r="P30" s="351">
        <v>2</v>
      </c>
      <c r="Q30" s="351">
        <v>3</v>
      </c>
      <c r="R30" s="351">
        <v>3</v>
      </c>
      <c r="S30" s="351">
        <v>2</v>
      </c>
      <c r="T30" s="351">
        <v>8</v>
      </c>
      <c r="U30" s="434">
        <v>1</v>
      </c>
      <c r="V30" s="331">
        <v>2</v>
      </c>
      <c r="W30" s="331">
        <v>2</v>
      </c>
      <c r="X30" s="331">
        <v>5</v>
      </c>
      <c r="Y30" s="331">
        <v>1</v>
      </c>
      <c r="Z30" s="331">
        <v>1</v>
      </c>
      <c r="AA30" s="331">
        <v>2</v>
      </c>
      <c r="AB30" s="331">
        <v>2</v>
      </c>
      <c r="AC30" s="331">
        <v>1</v>
      </c>
      <c r="AD30" s="331">
        <v>6</v>
      </c>
      <c r="AE30" s="349">
        <v>4</v>
      </c>
      <c r="AF30" s="225"/>
    </row>
    <row r="31" spans="1:32" s="81" customFormat="1" ht="12.75" x14ac:dyDescent="0.2">
      <c r="A31" s="335" t="s">
        <v>2</v>
      </c>
      <c r="B31" s="372">
        <v>72</v>
      </c>
      <c r="C31" s="372">
        <v>67</v>
      </c>
      <c r="D31" s="372">
        <v>66</v>
      </c>
      <c r="E31" s="372">
        <v>62</v>
      </c>
      <c r="F31" s="372">
        <v>61</v>
      </c>
      <c r="G31" s="372">
        <v>60</v>
      </c>
      <c r="H31" s="372">
        <v>40</v>
      </c>
      <c r="I31" s="372">
        <v>52</v>
      </c>
      <c r="J31" s="372">
        <v>64</v>
      </c>
      <c r="K31" s="372">
        <v>23</v>
      </c>
      <c r="L31" s="372">
        <v>40</v>
      </c>
      <c r="M31" s="372">
        <v>54</v>
      </c>
      <c r="N31" s="372">
        <v>48</v>
      </c>
      <c r="O31" s="372">
        <v>49</v>
      </c>
      <c r="P31" s="351">
        <v>40</v>
      </c>
      <c r="Q31" s="351">
        <v>65</v>
      </c>
      <c r="R31" s="351">
        <v>54</v>
      </c>
      <c r="S31" s="351">
        <v>40</v>
      </c>
      <c r="T31" s="351">
        <v>46</v>
      </c>
      <c r="U31" s="434">
        <v>40</v>
      </c>
      <c r="V31" s="331">
        <v>29</v>
      </c>
      <c r="W31" s="331">
        <v>25</v>
      </c>
      <c r="X31" s="331">
        <v>26</v>
      </c>
      <c r="Y31" s="331">
        <v>27</v>
      </c>
      <c r="Z31" s="331">
        <v>17</v>
      </c>
      <c r="AA31" s="331">
        <v>28</v>
      </c>
      <c r="AB31" s="331">
        <v>28</v>
      </c>
      <c r="AC31" s="331">
        <v>15</v>
      </c>
      <c r="AD31" s="331">
        <v>17</v>
      </c>
      <c r="AE31" s="349">
        <v>23</v>
      </c>
      <c r="AF31" s="225"/>
    </row>
    <row r="32" spans="1:32" s="81" customFormat="1" ht="12.75" x14ac:dyDescent="0.2">
      <c r="A32" s="335" t="s">
        <v>3</v>
      </c>
      <c r="B32" s="372">
        <v>453</v>
      </c>
      <c r="C32" s="372">
        <v>496</v>
      </c>
      <c r="D32" s="372">
        <v>439</v>
      </c>
      <c r="E32" s="372">
        <v>416</v>
      </c>
      <c r="F32" s="372">
        <v>391</v>
      </c>
      <c r="G32" s="372">
        <v>385</v>
      </c>
      <c r="H32" s="372">
        <v>373</v>
      </c>
      <c r="I32" s="372">
        <v>384</v>
      </c>
      <c r="J32" s="372">
        <v>430</v>
      </c>
      <c r="K32" s="372">
        <v>446</v>
      </c>
      <c r="L32" s="372">
        <v>434</v>
      </c>
      <c r="M32" s="372">
        <v>495</v>
      </c>
      <c r="N32" s="372">
        <v>425</v>
      </c>
      <c r="O32" s="372">
        <v>429</v>
      </c>
      <c r="P32" s="351">
        <v>466</v>
      </c>
      <c r="Q32" s="351">
        <v>419</v>
      </c>
      <c r="R32" s="351">
        <v>413</v>
      </c>
      <c r="S32" s="351">
        <v>399</v>
      </c>
      <c r="T32" s="351">
        <v>335</v>
      </c>
      <c r="U32" s="434">
        <v>259</v>
      </c>
      <c r="V32" s="331">
        <v>328</v>
      </c>
      <c r="W32" s="331">
        <v>182</v>
      </c>
      <c r="X32" s="331">
        <v>176</v>
      </c>
      <c r="Y32" s="331">
        <v>230</v>
      </c>
      <c r="Z32" s="331">
        <v>161</v>
      </c>
      <c r="AA32" s="331">
        <v>125</v>
      </c>
      <c r="AB32" s="331">
        <v>123</v>
      </c>
      <c r="AC32" s="331">
        <v>64</v>
      </c>
      <c r="AD32" s="331">
        <v>106</v>
      </c>
      <c r="AE32" s="349">
        <v>108</v>
      </c>
      <c r="AF32" s="225"/>
    </row>
    <row r="33" spans="1:32" s="145" customFormat="1" ht="13.5" thickBot="1" x14ac:dyDescent="0.25">
      <c r="A33" s="357" t="s">
        <v>39</v>
      </c>
      <c r="B33" s="404">
        <v>527</v>
      </c>
      <c r="C33" s="404">
        <v>570</v>
      </c>
      <c r="D33" s="404">
        <v>513</v>
      </c>
      <c r="E33" s="404">
        <v>485</v>
      </c>
      <c r="F33" s="404">
        <v>455</v>
      </c>
      <c r="G33" s="404">
        <v>448</v>
      </c>
      <c r="H33" s="404">
        <v>419</v>
      </c>
      <c r="I33" s="404">
        <v>439</v>
      </c>
      <c r="J33" s="404">
        <v>503</v>
      </c>
      <c r="K33" s="404">
        <v>474</v>
      </c>
      <c r="L33" s="404">
        <v>476</v>
      </c>
      <c r="M33" s="404">
        <v>557</v>
      </c>
      <c r="N33" s="404">
        <v>477</v>
      </c>
      <c r="O33" s="404">
        <v>480</v>
      </c>
      <c r="P33" s="404">
        <v>508</v>
      </c>
      <c r="Q33" s="404">
        <v>487</v>
      </c>
      <c r="R33" s="404">
        <v>470</v>
      </c>
      <c r="S33" s="404">
        <v>441</v>
      </c>
      <c r="T33" s="404">
        <v>389</v>
      </c>
      <c r="U33" s="436">
        <v>300</v>
      </c>
      <c r="V33" s="405">
        <v>359</v>
      </c>
      <c r="W33" s="405">
        <v>209</v>
      </c>
      <c r="X33" s="405">
        <v>207</v>
      </c>
      <c r="Y33" s="405">
        <v>258</v>
      </c>
      <c r="Z33" s="405">
        <v>179</v>
      </c>
      <c r="AA33" s="405">
        <v>155</v>
      </c>
      <c r="AB33" s="405">
        <v>153</v>
      </c>
      <c r="AC33" s="405">
        <v>80</v>
      </c>
      <c r="AD33" s="405">
        <v>129</v>
      </c>
      <c r="AE33" s="407">
        <v>135</v>
      </c>
      <c r="AF33" s="225"/>
    </row>
    <row r="34" spans="1:32" s="81" customFormat="1" ht="13.5" thickTop="1" x14ac:dyDescent="0.2">
      <c r="A34" s="159" t="s">
        <v>353</v>
      </c>
      <c r="B34" s="160"/>
      <c r="C34" s="160"/>
      <c r="D34" s="160"/>
      <c r="E34" s="122"/>
      <c r="F34" s="122"/>
    </row>
    <row r="36" spans="1:32" ht="15.75" x14ac:dyDescent="0.25">
      <c r="A36" s="25" t="str">
        <f>'Table Index'!$A$1</f>
        <v>List of Tables in this Workbook</v>
      </c>
    </row>
  </sheetData>
  <mergeCells count="1">
    <mergeCell ref="A3:AE3"/>
  </mergeCells>
  <phoneticPr fontId="0" type="noConversion"/>
  <hyperlinks>
    <hyperlink ref="A36" location="'Table Index'!A1" display="'Table Index'!A1" xr:uid="{00000000-0004-0000-4200-000000000000}"/>
  </hyperlinks>
  <pageMargins left="0.75" right="0.46" top="1" bottom="1" header="0.5" footer="0.5"/>
  <pageSetup paperSize="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G39"/>
  <sheetViews>
    <sheetView workbookViewId="0">
      <selection activeCell="AG1" sqref="AG1"/>
    </sheetView>
  </sheetViews>
  <sheetFormatPr defaultRowHeight="12" x14ac:dyDescent="0.2"/>
  <cols>
    <col min="1" max="1" width="19.7109375" style="6" customWidth="1"/>
    <col min="2" max="2" width="9.140625" style="6"/>
    <col min="3" max="18" width="5" style="6" bestFit="1" customWidth="1"/>
    <col min="19" max="19" width="5.7109375" style="6" bestFit="1" customWidth="1"/>
    <col min="20"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484</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145" customFormat="1" ht="15.6" customHeight="1" x14ac:dyDescent="0.2">
      <c r="A3" s="935" t="s">
        <v>40</v>
      </c>
      <c r="B3" s="936"/>
      <c r="C3" s="437"/>
      <c r="D3" s="438"/>
      <c r="E3" s="438"/>
      <c r="F3" s="438"/>
      <c r="G3" s="438"/>
      <c r="H3" s="351"/>
      <c r="I3" s="351"/>
      <c r="J3" s="351"/>
      <c r="K3" s="351"/>
      <c r="L3" s="351"/>
      <c r="M3" s="351"/>
      <c r="N3" s="439"/>
      <c r="O3" s="439"/>
      <c r="P3" s="439"/>
      <c r="Q3" s="439"/>
      <c r="R3" s="298"/>
      <c r="S3" s="298"/>
      <c r="T3" s="298"/>
      <c r="U3" s="298"/>
      <c r="V3" s="370"/>
      <c r="W3" s="440"/>
      <c r="X3" s="440"/>
      <c r="Y3" s="440"/>
      <c r="Z3" s="440"/>
      <c r="AA3" s="440"/>
      <c r="AB3" s="440"/>
      <c r="AC3" s="440"/>
      <c r="AD3" s="440"/>
      <c r="AE3" s="440"/>
      <c r="AF3" s="371"/>
      <c r="AG3" s="225"/>
    </row>
    <row r="4" spans="1:33" s="81" customFormat="1" ht="12.6" customHeight="1" x14ac:dyDescent="0.2">
      <c r="A4" s="335" t="s">
        <v>41</v>
      </c>
      <c r="B4" s="356" t="s">
        <v>42</v>
      </c>
      <c r="C4" s="351">
        <v>1049</v>
      </c>
      <c r="D4" s="351">
        <v>1115</v>
      </c>
      <c r="E4" s="351">
        <v>1006</v>
      </c>
      <c r="F4" s="351">
        <v>1010</v>
      </c>
      <c r="G4" s="351">
        <v>841</v>
      </c>
      <c r="H4" s="351">
        <v>910</v>
      </c>
      <c r="I4" s="351">
        <v>823</v>
      </c>
      <c r="J4" s="351">
        <v>779</v>
      </c>
      <c r="K4" s="351">
        <v>850</v>
      </c>
      <c r="L4" s="351">
        <v>823</v>
      </c>
      <c r="M4" s="351">
        <v>749</v>
      </c>
      <c r="N4" s="351">
        <v>730</v>
      </c>
      <c r="O4" s="351">
        <v>727</v>
      </c>
      <c r="P4" s="351">
        <v>632</v>
      </c>
      <c r="Q4" s="338">
        <v>649</v>
      </c>
      <c r="R4" s="338">
        <v>549</v>
      </c>
      <c r="S4" s="338">
        <v>487</v>
      </c>
      <c r="T4" s="338">
        <v>414</v>
      </c>
      <c r="U4" s="338">
        <v>385</v>
      </c>
      <c r="V4" s="339">
        <v>340</v>
      </c>
      <c r="W4" s="338">
        <v>333</v>
      </c>
      <c r="X4" s="338">
        <v>288</v>
      </c>
      <c r="Y4" s="338">
        <v>300</v>
      </c>
      <c r="Z4" s="338">
        <v>266</v>
      </c>
      <c r="AA4" s="338">
        <v>236</v>
      </c>
      <c r="AB4" s="338">
        <v>221</v>
      </c>
      <c r="AC4" s="338">
        <v>161</v>
      </c>
      <c r="AD4" s="338">
        <v>177</v>
      </c>
      <c r="AE4" s="338">
        <v>184</v>
      </c>
      <c r="AF4" s="374">
        <v>150</v>
      </c>
    </row>
    <row r="5" spans="1:33" s="81" customFormat="1" ht="12.6" customHeight="1" x14ac:dyDescent="0.2">
      <c r="A5" s="335"/>
      <c r="B5" s="356" t="s">
        <v>43</v>
      </c>
      <c r="C5" s="351">
        <v>684</v>
      </c>
      <c r="D5" s="351">
        <v>717</v>
      </c>
      <c r="E5" s="351">
        <v>610</v>
      </c>
      <c r="F5" s="351">
        <v>654</v>
      </c>
      <c r="G5" s="351">
        <v>559</v>
      </c>
      <c r="H5" s="351">
        <v>556</v>
      </c>
      <c r="I5" s="351">
        <v>541</v>
      </c>
      <c r="J5" s="351">
        <v>531</v>
      </c>
      <c r="K5" s="351">
        <v>516</v>
      </c>
      <c r="L5" s="351">
        <v>526</v>
      </c>
      <c r="M5" s="351">
        <v>503</v>
      </c>
      <c r="N5" s="351">
        <v>480</v>
      </c>
      <c r="O5" s="351">
        <v>438</v>
      </c>
      <c r="P5" s="351">
        <v>471</v>
      </c>
      <c r="Q5" s="338">
        <v>391</v>
      </c>
      <c r="R5" s="338">
        <v>381</v>
      </c>
      <c r="S5" s="338">
        <v>339</v>
      </c>
      <c r="T5" s="338">
        <v>295</v>
      </c>
      <c r="U5" s="338">
        <v>254</v>
      </c>
      <c r="V5" s="339">
        <v>245</v>
      </c>
      <c r="W5" s="331">
        <v>187</v>
      </c>
      <c r="X5" s="331">
        <v>213</v>
      </c>
      <c r="Y5" s="331">
        <v>171</v>
      </c>
      <c r="Z5" s="331">
        <v>159</v>
      </c>
      <c r="AA5" s="331">
        <v>140</v>
      </c>
      <c r="AB5" s="331">
        <v>136</v>
      </c>
      <c r="AC5" s="331">
        <v>112</v>
      </c>
      <c r="AD5" s="331">
        <v>104</v>
      </c>
      <c r="AE5" s="331">
        <v>137</v>
      </c>
      <c r="AF5" s="349">
        <v>125</v>
      </c>
    </row>
    <row r="6" spans="1:33" s="81" customFormat="1" ht="12.6" customHeight="1" x14ac:dyDescent="0.2">
      <c r="A6" s="335" t="s">
        <v>44</v>
      </c>
      <c r="B6" s="356" t="s">
        <v>42</v>
      </c>
      <c r="C6" s="351">
        <v>1087</v>
      </c>
      <c r="D6" s="351">
        <v>1013</v>
      </c>
      <c r="E6" s="351">
        <v>960</v>
      </c>
      <c r="F6" s="351">
        <v>921</v>
      </c>
      <c r="G6" s="351">
        <v>851</v>
      </c>
      <c r="H6" s="351">
        <v>776</v>
      </c>
      <c r="I6" s="351">
        <v>726</v>
      </c>
      <c r="J6" s="351">
        <v>775</v>
      </c>
      <c r="K6" s="351">
        <v>700</v>
      </c>
      <c r="L6" s="351">
        <v>636</v>
      </c>
      <c r="M6" s="351">
        <v>677</v>
      </c>
      <c r="N6" s="351">
        <v>707</v>
      </c>
      <c r="O6" s="351">
        <v>731</v>
      </c>
      <c r="P6" s="351">
        <v>711</v>
      </c>
      <c r="Q6" s="338">
        <v>639</v>
      </c>
      <c r="R6" s="338">
        <v>679</v>
      </c>
      <c r="S6" s="338">
        <v>685</v>
      </c>
      <c r="T6" s="338">
        <v>593</v>
      </c>
      <c r="U6" s="338">
        <v>533</v>
      </c>
      <c r="V6" s="339">
        <v>555</v>
      </c>
      <c r="W6" s="331">
        <v>474</v>
      </c>
      <c r="X6" s="331">
        <v>382</v>
      </c>
      <c r="Y6" s="331">
        <v>358</v>
      </c>
      <c r="Z6" s="331">
        <v>331</v>
      </c>
      <c r="AA6" s="331">
        <v>307</v>
      </c>
      <c r="AB6" s="331">
        <v>291</v>
      </c>
      <c r="AC6" s="331">
        <v>204</v>
      </c>
      <c r="AD6" s="331">
        <v>221</v>
      </c>
      <c r="AE6" s="331">
        <v>311</v>
      </c>
      <c r="AF6" s="349">
        <v>281</v>
      </c>
    </row>
    <row r="7" spans="1:33" s="81" customFormat="1" ht="12.6" customHeight="1" x14ac:dyDescent="0.2">
      <c r="A7" s="335"/>
      <c r="B7" s="356" t="s">
        <v>43</v>
      </c>
      <c r="C7" s="351">
        <v>654</v>
      </c>
      <c r="D7" s="351">
        <v>628</v>
      </c>
      <c r="E7" s="351">
        <v>603</v>
      </c>
      <c r="F7" s="351">
        <v>518</v>
      </c>
      <c r="G7" s="351">
        <v>498</v>
      </c>
      <c r="H7" s="351">
        <v>499</v>
      </c>
      <c r="I7" s="351">
        <v>462</v>
      </c>
      <c r="J7" s="351">
        <v>444</v>
      </c>
      <c r="K7" s="351">
        <v>396</v>
      </c>
      <c r="L7" s="351">
        <v>445</v>
      </c>
      <c r="M7" s="351">
        <v>411</v>
      </c>
      <c r="N7" s="351">
        <v>471</v>
      </c>
      <c r="O7" s="351">
        <v>409</v>
      </c>
      <c r="P7" s="351">
        <v>408</v>
      </c>
      <c r="Q7" s="338">
        <v>422</v>
      </c>
      <c r="R7" s="338">
        <v>421</v>
      </c>
      <c r="S7" s="338">
        <v>421</v>
      </c>
      <c r="T7" s="338">
        <v>352</v>
      </c>
      <c r="U7" s="338">
        <v>312</v>
      </c>
      <c r="V7" s="339">
        <v>369</v>
      </c>
      <c r="W7" s="331">
        <v>277</v>
      </c>
      <c r="X7" s="331">
        <v>260</v>
      </c>
      <c r="Y7" s="331">
        <v>251</v>
      </c>
      <c r="Z7" s="331">
        <v>235</v>
      </c>
      <c r="AA7" s="331">
        <v>193</v>
      </c>
      <c r="AB7" s="331">
        <v>182</v>
      </c>
      <c r="AC7" s="331">
        <v>163</v>
      </c>
      <c r="AD7" s="331">
        <v>184</v>
      </c>
      <c r="AE7" s="331">
        <v>191</v>
      </c>
      <c r="AF7" s="349">
        <v>248</v>
      </c>
    </row>
    <row r="8" spans="1:33" s="81" customFormat="1" ht="12.6" customHeight="1" x14ac:dyDescent="0.2">
      <c r="A8" s="335" t="s">
        <v>45</v>
      </c>
      <c r="B8" s="356" t="s">
        <v>42</v>
      </c>
      <c r="C8" s="351">
        <v>269</v>
      </c>
      <c r="D8" s="351">
        <v>271</v>
      </c>
      <c r="E8" s="351">
        <v>259</v>
      </c>
      <c r="F8" s="351">
        <v>248</v>
      </c>
      <c r="G8" s="351">
        <v>213</v>
      </c>
      <c r="H8" s="351">
        <v>192</v>
      </c>
      <c r="I8" s="351">
        <v>177</v>
      </c>
      <c r="J8" s="351">
        <v>178</v>
      </c>
      <c r="K8" s="351">
        <v>163</v>
      </c>
      <c r="L8" s="351">
        <v>172</v>
      </c>
      <c r="M8" s="351">
        <v>168</v>
      </c>
      <c r="N8" s="351">
        <v>142</v>
      </c>
      <c r="O8" s="351">
        <v>123</v>
      </c>
      <c r="P8" s="351">
        <v>134</v>
      </c>
      <c r="Q8" s="338">
        <v>143</v>
      </c>
      <c r="R8" s="338">
        <v>102</v>
      </c>
      <c r="S8" s="338">
        <v>101</v>
      </c>
      <c r="T8" s="338">
        <v>103</v>
      </c>
      <c r="U8" s="338">
        <v>96</v>
      </c>
      <c r="V8" s="339">
        <v>101</v>
      </c>
      <c r="W8" s="331">
        <v>83</v>
      </c>
      <c r="X8" s="331">
        <v>75</v>
      </c>
      <c r="Y8" s="331">
        <v>79</v>
      </c>
      <c r="Z8" s="331">
        <v>78</v>
      </c>
      <c r="AA8" s="331">
        <v>72</v>
      </c>
      <c r="AB8" s="331">
        <v>77</v>
      </c>
      <c r="AC8" s="331">
        <v>69</v>
      </c>
      <c r="AD8" s="331">
        <v>83</v>
      </c>
      <c r="AE8" s="331">
        <v>73</v>
      </c>
      <c r="AF8" s="349">
        <v>76</v>
      </c>
    </row>
    <row r="9" spans="1:33" s="81" customFormat="1" ht="12.6" customHeight="1" x14ac:dyDescent="0.2">
      <c r="A9" s="335"/>
      <c r="B9" s="356" t="s">
        <v>43</v>
      </c>
      <c r="C9" s="351">
        <v>391</v>
      </c>
      <c r="D9" s="351">
        <v>377</v>
      </c>
      <c r="E9" s="351">
        <v>308</v>
      </c>
      <c r="F9" s="351">
        <v>318</v>
      </c>
      <c r="G9" s="351">
        <v>310</v>
      </c>
      <c r="H9" s="351">
        <v>260</v>
      </c>
      <c r="I9" s="351">
        <v>231</v>
      </c>
      <c r="J9" s="351">
        <v>208</v>
      </c>
      <c r="K9" s="351">
        <v>205</v>
      </c>
      <c r="L9" s="351">
        <v>194</v>
      </c>
      <c r="M9" s="351">
        <v>190</v>
      </c>
      <c r="N9" s="351">
        <v>165</v>
      </c>
      <c r="O9" s="351">
        <v>151</v>
      </c>
      <c r="P9" s="351">
        <v>161</v>
      </c>
      <c r="Q9" s="338">
        <v>145</v>
      </c>
      <c r="R9" s="338">
        <v>137</v>
      </c>
      <c r="S9" s="338">
        <v>111</v>
      </c>
      <c r="T9" s="338">
        <v>121</v>
      </c>
      <c r="U9" s="338">
        <v>132</v>
      </c>
      <c r="V9" s="339">
        <v>89</v>
      </c>
      <c r="W9" s="331">
        <v>82</v>
      </c>
      <c r="X9" s="331">
        <v>96</v>
      </c>
      <c r="Y9" s="331">
        <v>88</v>
      </c>
      <c r="Z9" s="331">
        <v>67</v>
      </c>
      <c r="AA9" s="331">
        <v>60</v>
      </c>
      <c r="AB9" s="331">
        <v>62</v>
      </c>
      <c r="AC9" s="331">
        <v>56</v>
      </c>
      <c r="AD9" s="331">
        <v>66</v>
      </c>
      <c r="AE9" s="331">
        <v>71</v>
      </c>
      <c r="AF9" s="349">
        <v>63</v>
      </c>
    </row>
    <row r="10" spans="1:33" s="81" customFormat="1" ht="13.5" thickBot="1" x14ac:dyDescent="0.25">
      <c r="A10" s="340"/>
      <c r="B10" s="376" t="s">
        <v>46</v>
      </c>
      <c r="C10" s="379">
        <v>4134</v>
      </c>
      <c r="D10" s="379">
        <v>4121</v>
      </c>
      <c r="E10" s="379">
        <v>3746</v>
      </c>
      <c r="F10" s="379">
        <v>3669</v>
      </c>
      <c r="G10" s="379">
        <v>3272</v>
      </c>
      <c r="H10" s="379">
        <v>3193</v>
      </c>
      <c r="I10" s="379">
        <v>2960</v>
      </c>
      <c r="J10" s="379">
        <v>2915</v>
      </c>
      <c r="K10" s="379">
        <v>2830</v>
      </c>
      <c r="L10" s="379">
        <v>2796</v>
      </c>
      <c r="M10" s="379">
        <v>2698</v>
      </c>
      <c r="N10" s="379">
        <v>2695</v>
      </c>
      <c r="O10" s="379">
        <v>2579</v>
      </c>
      <c r="P10" s="379">
        <v>2517</v>
      </c>
      <c r="Q10" s="380">
        <v>2389</v>
      </c>
      <c r="R10" s="380">
        <v>2269</v>
      </c>
      <c r="S10" s="380">
        <v>2144</v>
      </c>
      <c r="T10" s="380">
        <v>1878</v>
      </c>
      <c r="U10" s="380">
        <v>1712</v>
      </c>
      <c r="V10" s="381">
        <v>1699</v>
      </c>
      <c r="W10" s="380">
        <v>1436</v>
      </c>
      <c r="X10" s="380">
        <v>1314</v>
      </c>
      <c r="Y10" s="380">
        <v>1247</v>
      </c>
      <c r="Z10" s="380">
        <v>1136</v>
      </c>
      <c r="AA10" s="380">
        <v>1008</v>
      </c>
      <c r="AB10" s="380">
        <v>969</v>
      </c>
      <c r="AC10" s="380">
        <v>765</v>
      </c>
      <c r="AD10" s="380">
        <v>835</v>
      </c>
      <c r="AE10" s="380">
        <v>967</v>
      </c>
      <c r="AF10" s="382">
        <v>943</v>
      </c>
    </row>
    <row r="11" spans="1:33" s="81" customFormat="1" ht="12.6" customHeight="1" x14ac:dyDescent="0.2">
      <c r="A11" s="935" t="s">
        <v>47</v>
      </c>
      <c r="B11" s="936"/>
      <c r="C11" s="353"/>
      <c r="D11" s="353"/>
      <c r="E11" s="353"/>
      <c r="F11" s="353"/>
      <c r="G11" s="353"/>
      <c r="H11" s="353"/>
      <c r="I11" s="353"/>
      <c r="J11" s="353"/>
      <c r="K11" s="353"/>
      <c r="L11" s="353"/>
      <c r="M11" s="353"/>
      <c r="N11" s="331"/>
      <c r="O11" s="331"/>
      <c r="P11" s="331"/>
      <c r="Q11" s="331"/>
      <c r="R11" s="331"/>
      <c r="S11" s="331"/>
      <c r="T11" s="331"/>
      <c r="U11" s="331"/>
      <c r="V11" s="332"/>
      <c r="W11" s="331"/>
      <c r="X11" s="331"/>
      <c r="Y11" s="331"/>
      <c r="Z11" s="331"/>
      <c r="AA11" s="331"/>
      <c r="AB11" s="331"/>
      <c r="AC11" s="331"/>
      <c r="AD11" s="331"/>
      <c r="AE11" s="331"/>
      <c r="AF11" s="349"/>
    </row>
    <row r="12" spans="1:33" s="81" customFormat="1" ht="12.6" customHeight="1" x14ac:dyDescent="0.2">
      <c r="A12" s="335" t="s">
        <v>41</v>
      </c>
      <c r="B12" s="356" t="s">
        <v>42</v>
      </c>
      <c r="C12" s="351">
        <v>468</v>
      </c>
      <c r="D12" s="351">
        <v>405</v>
      </c>
      <c r="E12" s="351">
        <v>411</v>
      </c>
      <c r="F12" s="351">
        <v>387</v>
      </c>
      <c r="G12" s="351">
        <v>380</v>
      </c>
      <c r="H12" s="351">
        <v>369</v>
      </c>
      <c r="I12" s="351">
        <v>356</v>
      </c>
      <c r="J12" s="351">
        <v>399</v>
      </c>
      <c r="K12" s="351">
        <v>369</v>
      </c>
      <c r="L12" s="351">
        <v>308</v>
      </c>
      <c r="M12" s="351">
        <v>381</v>
      </c>
      <c r="N12" s="351">
        <v>321</v>
      </c>
      <c r="O12" s="351">
        <v>277</v>
      </c>
      <c r="P12" s="351">
        <v>254</v>
      </c>
      <c r="Q12" s="338">
        <v>265</v>
      </c>
      <c r="R12" s="338">
        <v>229</v>
      </c>
      <c r="S12" s="338">
        <v>224</v>
      </c>
      <c r="T12" s="338">
        <v>193</v>
      </c>
      <c r="U12" s="338">
        <v>155</v>
      </c>
      <c r="V12" s="339">
        <v>135</v>
      </c>
      <c r="W12" s="331">
        <v>140</v>
      </c>
      <c r="X12" s="331">
        <v>134</v>
      </c>
      <c r="Y12" s="331">
        <v>121</v>
      </c>
      <c r="Z12" s="331">
        <v>73</v>
      </c>
      <c r="AA12" s="331">
        <v>59</v>
      </c>
      <c r="AB12" s="331">
        <v>71</v>
      </c>
      <c r="AC12" s="331">
        <v>51</v>
      </c>
      <c r="AD12" s="331">
        <v>54</v>
      </c>
      <c r="AE12" s="331">
        <v>84</v>
      </c>
      <c r="AF12" s="349">
        <v>83</v>
      </c>
    </row>
    <row r="13" spans="1:33" s="81" customFormat="1" ht="12.6" customHeight="1" x14ac:dyDescent="0.2">
      <c r="A13" s="335"/>
      <c r="B13" s="356" t="s">
        <v>43</v>
      </c>
      <c r="C13" s="351">
        <v>73</v>
      </c>
      <c r="D13" s="351">
        <v>64</v>
      </c>
      <c r="E13" s="351">
        <v>66</v>
      </c>
      <c r="F13" s="351">
        <v>76</v>
      </c>
      <c r="G13" s="351">
        <v>59</v>
      </c>
      <c r="H13" s="351">
        <v>74</v>
      </c>
      <c r="I13" s="351">
        <v>65</v>
      </c>
      <c r="J13" s="351">
        <v>76</v>
      </c>
      <c r="K13" s="351">
        <v>76</v>
      </c>
      <c r="L13" s="351">
        <v>55</v>
      </c>
      <c r="M13" s="351">
        <v>65</v>
      </c>
      <c r="N13" s="351">
        <v>71</v>
      </c>
      <c r="O13" s="351">
        <v>52</v>
      </c>
      <c r="P13" s="351">
        <v>44</v>
      </c>
      <c r="Q13" s="338">
        <v>54</v>
      </c>
      <c r="R13" s="338">
        <v>38</v>
      </c>
      <c r="S13" s="338">
        <v>38</v>
      </c>
      <c r="T13" s="338">
        <v>32</v>
      </c>
      <c r="U13" s="338">
        <v>17</v>
      </c>
      <c r="V13" s="339">
        <v>21</v>
      </c>
      <c r="W13" s="331">
        <v>18</v>
      </c>
      <c r="X13" s="331">
        <v>19</v>
      </c>
      <c r="Y13" s="331">
        <v>17</v>
      </c>
      <c r="Z13" s="331">
        <v>15</v>
      </c>
      <c r="AA13" s="331">
        <v>16</v>
      </c>
      <c r="AB13" s="331">
        <v>9</v>
      </c>
      <c r="AC13" s="331">
        <v>5</v>
      </c>
      <c r="AD13" s="331">
        <v>3</v>
      </c>
      <c r="AE13" s="331">
        <v>16</v>
      </c>
      <c r="AF13" s="349">
        <v>6</v>
      </c>
    </row>
    <row r="14" spans="1:33" s="81" customFormat="1" ht="12.6" customHeight="1" x14ac:dyDescent="0.2">
      <c r="A14" s="335" t="s">
        <v>44</v>
      </c>
      <c r="B14" s="356" t="s">
        <v>42</v>
      </c>
      <c r="C14" s="351">
        <v>729</v>
      </c>
      <c r="D14" s="351">
        <v>674</v>
      </c>
      <c r="E14" s="351">
        <v>607</v>
      </c>
      <c r="F14" s="351">
        <v>663</v>
      </c>
      <c r="G14" s="351">
        <v>618</v>
      </c>
      <c r="H14" s="351">
        <v>567</v>
      </c>
      <c r="I14" s="351">
        <v>610</v>
      </c>
      <c r="J14" s="351">
        <v>598</v>
      </c>
      <c r="K14" s="351">
        <v>652</v>
      </c>
      <c r="L14" s="351">
        <v>563</v>
      </c>
      <c r="M14" s="351">
        <v>551</v>
      </c>
      <c r="N14" s="351">
        <v>560</v>
      </c>
      <c r="O14" s="351">
        <v>519</v>
      </c>
      <c r="P14" s="351">
        <v>428</v>
      </c>
      <c r="Q14" s="338">
        <v>421</v>
      </c>
      <c r="R14" s="338">
        <v>433</v>
      </c>
      <c r="S14" s="338">
        <v>401</v>
      </c>
      <c r="T14" s="338">
        <v>426</v>
      </c>
      <c r="U14" s="338">
        <v>428</v>
      </c>
      <c r="V14" s="339">
        <v>472</v>
      </c>
      <c r="W14" s="331">
        <v>469</v>
      </c>
      <c r="X14" s="331">
        <v>474</v>
      </c>
      <c r="Y14" s="331">
        <v>518</v>
      </c>
      <c r="Z14" s="331">
        <v>432</v>
      </c>
      <c r="AA14" s="331">
        <v>384</v>
      </c>
      <c r="AB14" s="331">
        <v>431</v>
      </c>
      <c r="AC14" s="331">
        <v>279</v>
      </c>
      <c r="AD14" s="331">
        <v>263</v>
      </c>
      <c r="AE14" s="331">
        <v>395</v>
      </c>
      <c r="AF14" s="349">
        <v>354</v>
      </c>
    </row>
    <row r="15" spans="1:33" s="81" customFormat="1" ht="12.6" customHeight="1" x14ac:dyDescent="0.2">
      <c r="A15" s="335"/>
      <c r="B15" s="356" t="s">
        <v>43</v>
      </c>
      <c r="C15" s="351">
        <v>154</v>
      </c>
      <c r="D15" s="351">
        <v>136</v>
      </c>
      <c r="E15" s="351">
        <v>137</v>
      </c>
      <c r="F15" s="351">
        <v>142</v>
      </c>
      <c r="G15" s="351">
        <v>133</v>
      </c>
      <c r="H15" s="351">
        <v>109</v>
      </c>
      <c r="I15" s="351">
        <v>126</v>
      </c>
      <c r="J15" s="351">
        <v>107</v>
      </c>
      <c r="K15" s="351">
        <v>90</v>
      </c>
      <c r="L15" s="351">
        <v>82</v>
      </c>
      <c r="M15" s="351">
        <v>70</v>
      </c>
      <c r="N15" s="351">
        <v>91</v>
      </c>
      <c r="O15" s="351">
        <v>70</v>
      </c>
      <c r="P15" s="351">
        <v>57</v>
      </c>
      <c r="Q15" s="338">
        <v>57</v>
      </c>
      <c r="R15" s="338">
        <v>67</v>
      </c>
      <c r="S15" s="338">
        <v>69</v>
      </c>
      <c r="T15" s="338">
        <v>80</v>
      </c>
      <c r="U15" s="338">
        <v>85</v>
      </c>
      <c r="V15" s="339">
        <v>98</v>
      </c>
      <c r="W15" s="331">
        <v>93</v>
      </c>
      <c r="X15" s="331">
        <v>79</v>
      </c>
      <c r="Y15" s="331">
        <v>83</v>
      </c>
      <c r="Z15" s="331">
        <v>65</v>
      </c>
      <c r="AA15" s="331">
        <v>72</v>
      </c>
      <c r="AB15" s="331">
        <v>75</v>
      </c>
      <c r="AC15" s="331">
        <v>49</v>
      </c>
      <c r="AD15" s="331">
        <v>45</v>
      </c>
      <c r="AE15" s="331">
        <v>76</v>
      </c>
      <c r="AF15" s="349">
        <v>61</v>
      </c>
    </row>
    <row r="16" spans="1:33" s="81" customFormat="1" ht="12.6" customHeight="1" x14ac:dyDescent="0.2">
      <c r="A16" s="335" t="s">
        <v>45</v>
      </c>
      <c r="B16" s="356" t="s">
        <v>42</v>
      </c>
      <c r="C16" s="351">
        <v>52</v>
      </c>
      <c r="D16" s="351">
        <v>42</v>
      </c>
      <c r="E16" s="351">
        <v>50</v>
      </c>
      <c r="F16" s="351">
        <v>40</v>
      </c>
      <c r="G16" s="351">
        <v>49</v>
      </c>
      <c r="H16" s="351">
        <v>33</v>
      </c>
      <c r="I16" s="351">
        <v>40</v>
      </c>
      <c r="J16" s="351">
        <v>25</v>
      </c>
      <c r="K16" s="351">
        <v>35</v>
      </c>
      <c r="L16" s="351">
        <v>30</v>
      </c>
      <c r="M16" s="351">
        <v>39</v>
      </c>
      <c r="N16" s="351">
        <v>47</v>
      </c>
      <c r="O16" s="351">
        <v>33</v>
      </c>
      <c r="P16" s="351">
        <v>31</v>
      </c>
      <c r="Q16" s="338">
        <v>34</v>
      </c>
      <c r="R16" s="338">
        <v>28</v>
      </c>
      <c r="S16" s="338">
        <v>28</v>
      </c>
      <c r="T16" s="338">
        <v>30</v>
      </c>
      <c r="U16" s="338">
        <v>32</v>
      </c>
      <c r="V16" s="339">
        <v>24</v>
      </c>
      <c r="W16" s="331">
        <v>18</v>
      </c>
      <c r="X16" s="331">
        <v>23</v>
      </c>
      <c r="Y16" s="331">
        <v>23</v>
      </c>
      <c r="Z16" s="331">
        <v>17</v>
      </c>
      <c r="AA16" s="331">
        <v>31</v>
      </c>
      <c r="AB16" s="331">
        <v>28</v>
      </c>
      <c r="AC16" s="331">
        <v>25</v>
      </c>
      <c r="AD16" s="331">
        <v>16</v>
      </c>
      <c r="AE16" s="331">
        <v>31</v>
      </c>
      <c r="AF16" s="349">
        <v>37</v>
      </c>
    </row>
    <row r="17" spans="1:32" s="81" customFormat="1" ht="12.6" customHeight="1" x14ac:dyDescent="0.2">
      <c r="A17" s="335"/>
      <c r="B17" s="356" t="s">
        <v>43</v>
      </c>
      <c r="C17" s="351">
        <v>8</v>
      </c>
      <c r="D17" s="351">
        <v>9</v>
      </c>
      <c r="E17" s="351">
        <v>11</v>
      </c>
      <c r="F17" s="351">
        <v>9</v>
      </c>
      <c r="G17" s="351">
        <v>10</v>
      </c>
      <c r="H17" s="351">
        <v>9</v>
      </c>
      <c r="I17" s="351">
        <v>6</v>
      </c>
      <c r="J17" s="351">
        <v>10</v>
      </c>
      <c r="K17" s="351">
        <v>10</v>
      </c>
      <c r="L17" s="351">
        <v>5</v>
      </c>
      <c r="M17" s="351">
        <v>6</v>
      </c>
      <c r="N17" s="351">
        <v>5</v>
      </c>
      <c r="O17" s="351">
        <v>10</v>
      </c>
      <c r="P17" s="351">
        <v>4</v>
      </c>
      <c r="Q17" s="338">
        <v>1</v>
      </c>
      <c r="R17" s="338">
        <v>7</v>
      </c>
      <c r="S17" s="338">
        <v>9</v>
      </c>
      <c r="T17" s="338">
        <v>7</v>
      </c>
      <c r="U17" s="338">
        <v>7</v>
      </c>
      <c r="V17" s="339">
        <v>4</v>
      </c>
      <c r="W17" s="331">
        <v>5</v>
      </c>
      <c r="X17" s="331">
        <v>3</v>
      </c>
      <c r="Y17" s="331">
        <v>0</v>
      </c>
      <c r="Z17" s="331">
        <v>2</v>
      </c>
      <c r="AA17" s="331">
        <v>0</v>
      </c>
      <c r="AB17" s="331">
        <v>0</v>
      </c>
      <c r="AC17" s="331">
        <v>1</v>
      </c>
      <c r="AD17" s="331">
        <v>4</v>
      </c>
      <c r="AE17" s="331">
        <v>5</v>
      </c>
      <c r="AF17" s="349">
        <v>3</v>
      </c>
    </row>
    <row r="18" spans="1:32" s="81" customFormat="1" ht="13.5" thickBot="1" x14ac:dyDescent="0.25">
      <c r="A18" s="340"/>
      <c r="B18" s="376" t="s">
        <v>46</v>
      </c>
      <c r="C18" s="379">
        <v>1484</v>
      </c>
      <c r="D18" s="379">
        <v>1330</v>
      </c>
      <c r="E18" s="379">
        <v>1282</v>
      </c>
      <c r="F18" s="379">
        <v>1317</v>
      </c>
      <c r="G18" s="379">
        <v>1249</v>
      </c>
      <c r="H18" s="379">
        <v>1161</v>
      </c>
      <c r="I18" s="379">
        <v>1203</v>
      </c>
      <c r="J18" s="379">
        <v>1215</v>
      </c>
      <c r="K18" s="379">
        <v>1232</v>
      </c>
      <c r="L18" s="379">
        <v>1043</v>
      </c>
      <c r="M18" s="379">
        <v>1112</v>
      </c>
      <c r="N18" s="379">
        <v>1095</v>
      </c>
      <c r="O18" s="379">
        <v>961</v>
      </c>
      <c r="P18" s="379">
        <v>818</v>
      </c>
      <c r="Q18" s="380">
        <v>832</v>
      </c>
      <c r="R18" s="380">
        <v>802</v>
      </c>
      <c r="S18" s="380">
        <v>769</v>
      </c>
      <c r="T18" s="380">
        <v>768</v>
      </c>
      <c r="U18" s="380">
        <v>724</v>
      </c>
      <c r="V18" s="381">
        <v>754</v>
      </c>
      <c r="W18" s="380">
        <v>743</v>
      </c>
      <c r="X18" s="380">
        <v>732</v>
      </c>
      <c r="Y18" s="380">
        <v>762</v>
      </c>
      <c r="Z18" s="380">
        <v>604</v>
      </c>
      <c r="AA18" s="380">
        <v>562</v>
      </c>
      <c r="AB18" s="380">
        <v>614</v>
      </c>
      <c r="AC18" s="380">
        <v>410</v>
      </c>
      <c r="AD18" s="380">
        <v>385</v>
      </c>
      <c r="AE18" s="380">
        <v>607</v>
      </c>
      <c r="AF18" s="382">
        <v>544</v>
      </c>
    </row>
    <row r="19" spans="1:32" s="81" customFormat="1" ht="12.75" x14ac:dyDescent="0.2">
      <c r="A19" s="935" t="s">
        <v>48</v>
      </c>
      <c r="B19" s="936"/>
      <c r="C19" s="353"/>
      <c r="D19" s="353"/>
      <c r="E19" s="353"/>
      <c r="F19" s="353"/>
      <c r="G19" s="353"/>
      <c r="H19" s="353"/>
      <c r="I19" s="353"/>
      <c r="J19" s="353"/>
      <c r="K19" s="353"/>
      <c r="L19" s="353"/>
      <c r="M19" s="353"/>
      <c r="N19" s="331"/>
      <c r="O19" s="331"/>
      <c r="P19" s="331"/>
      <c r="Q19" s="331"/>
      <c r="R19" s="331"/>
      <c r="S19" s="331"/>
      <c r="T19" s="331"/>
      <c r="U19" s="331"/>
      <c r="V19" s="332"/>
      <c r="W19" s="331"/>
      <c r="X19" s="331"/>
      <c r="Y19" s="331"/>
      <c r="Z19" s="331"/>
      <c r="AA19" s="331"/>
      <c r="AB19" s="331"/>
      <c r="AC19" s="331"/>
      <c r="AD19" s="331"/>
      <c r="AE19" s="331"/>
      <c r="AF19" s="349"/>
    </row>
    <row r="20" spans="1:32" s="81" customFormat="1" ht="12.6" customHeight="1" x14ac:dyDescent="0.2">
      <c r="A20" s="335" t="s">
        <v>49</v>
      </c>
      <c r="B20" s="356" t="s">
        <v>42</v>
      </c>
      <c r="C20" s="351">
        <v>402</v>
      </c>
      <c r="D20" s="351">
        <v>335</v>
      </c>
      <c r="E20" s="351">
        <v>210</v>
      </c>
      <c r="F20" s="351">
        <v>127</v>
      </c>
      <c r="G20" s="351">
        <v>109</v>
      </c>
      <c r="H20" s="351">
        <v>60</v>
      </c>
      <c r="I20" s="351">
        <v>71</v>
      </c>
      <c r="J20" s="351">
        <v>57</v>
      </c>
      <c r="K20" s="351">
        <v>75</v>
      </c>
      <c r="L20" s="351">
        <v>75</v>
      </c>
      <c r="M20" s="351">
        <v>117</v>
      </c>
      <c r="N20" s="354">
        <v>179</v>
      </c>
      <c r="O20" s="351">
        <v>183</v>
      </c>
      <c r="P20" s="351">
        <v>193</v>
      </c>
      <c r="Q20" s="338">
        <v>209</v>
      </c>
      <c r="R20" s="338">
        <v>218</v>
      </c>
      <c r="S20" s="338">
        <v>221</v>
      </c>
      <c r="T20" s="338">
        <v>158</v>
      </c>
      <c r="U20" s="338">
        <v>153</v>
      </c>
      <c r="V20" s="339">
        <v>132</v>
      </c>
      <c r="W20" s="331">
        <v>106</v>
      </c>
      <c r="X20" s="331">
        <v>105</v>
      </c>
      <c r="Y20" s="331">
        <v>126</v>
      </c>
      <c r="Z20" s="331">
        <v>94</v>
      </c>
      <c r="AA20" s="331">
        <v>71</v>
      </c>
      <c r="AB20" s="331">
        <v>81</v>
      </c>
      <c r="AC20" s="331">
        <v>52</v>
      </c>
      <c r="AD20" s="331">
        <v>38</v>
      </c>
      <c r="AE20" s="331">
        <v>60</v>
      </c>
      <c r="AF20" s="349">
        <v>47</v>
      </c>
    </row>
    <row r="21" spans="1:32" s="81" customFormat="1" ht="12.6" customHeight="1" x14ac:dyDescent="0.2">
      <c r="A21" s="335"/>
      <c r="B21" s="356" t="s">
        <v>43</v>
      </c>
      <c r="C21" s="351">
        <v>33</v>
      </c>
      <c r="D21" s="351">
        <v>21</v>
      </c>
      <c r="E21" s="351">
        <v>16</v>
      </c>
      <c r="F21" s="351">
        <v>13</v>
      </c>
      <c r="G21" s="351">
        <v>9</v>
      </c>
      <c r="H21" s="351">
        <v>3</v>
      </c>
      <c r="I21" s="351">
        <v>6</v>
      </c>
      <c r="J21" s="351">
        <v>5</v>
      </c>
      <c r="K21" s="351">
        <v>2</v>
      </c>
      <c r="L21" s="351">
        <v>8</v>
      </c>
      <c r="M21" s="351">
        <v>4</v>
      </c>
      <c r="N21" s="354">
        <v>8</v>
      </c>
      <c r="O21" s="351">
        <v>20</v>
      </c>
      <c r="P21" s="351">
        <v>14</v>
      </c>
      <c r="Q21" s="338">
        <v>13</v>
      </c>
      <c r="R21" s="338">
        <v>14</v>
      </c>
      <c r="S21" s="338">
        <v>7</v>
      </c>
      <c r="T21" s="338">
        <v>12</v>
      </c>
      <c r="U21" s="338">
        <v>11</v>
      </c>
      <c r="V21" s="339">
        <v>9</v>
      </c>
      <c r="W21" s="331">
        <v>7</v>
      </c>
      <c r="X21" s="331">
        <v>6</v>
      </c>
      <c r="Y21" s="331">
        <v>4</v>
      </c>
      <c r="Z21" s="331">
        <v>3</v>
      </c>
      <c r="AA21" s="331">
        <v>2</v>
      </c>
      <c r="AB21" s="331">
        <v>3</v>
      </c>
      <c r="AC21" s="331">
        <v>4</v>
      </c>
      <c r="AD21" s="331">
        <v>3</v>
      </c>
      <c r="AE21" s="331">
        <v>2</v>
      </c>
      <c r="AF21" s="349">
        <v>1</v>
      </c>
    </row>
    <row r="22" spans="1:32" s="81" customFormat="1" ht="12.6" customHeight="1" x14ac:dyDescent="0.2">
      <c r="A22" s="335" t="s">
        <v>50</v>
      </c>
      <c r="B22" s="356" t="s">
        <v>42</v>
      </c>
      <c r="C22" s="351">
        <v>483</v>
      </c>
      <c r="D22" s="351">
        <v>509</v>
      </c>
      <c r="E22" s="351">
        <v>367</v>
      </c>
      <c r="F22" s="351">
        <v>316</v>
      </c>
      <c r="G22" s="351">
        <v>276</v>
      </c>
      <c r="H22" s="351">
        <v>206</v>
      </c>
      <c r="I22" s="351">
        <v>181</v>
      </c>
      <c r="J22" s="351">
        <v>157</v>
      </c>
      <c r="K22" s="351">
        <v>163</v>
      </c>
      <c r="L22" s="351">
        <v>145</v>
      </c>
      <c r="M22" s="351">
        <v>171</v>
      </c>
      <c r="N22" s="351">
        <v>194</v>
      </c>
      <c r="O22" s="351">
        <v>173</v>
      </c>
      <c r="P22" s="351">
        <v>143</v>
      </c>
      <c r="Q22" s="338">
        <v>150</v>
      </c>
      <c r="R22" s="338">
        <v>160</v>
      </c>
      <c r="S22" s="338">
        <v>140</v>
      </c>
      <c r="T22" s="338">
        <v>127</v>
      </c>
      <c r="U22" s="338">
        <v>140</v>
      </c>
      <c r="V22" s="339">
        <v>125</v>
      </c>
      <c r="W22" s="331">
        <v>120</v>
      </c>
      <c r="X22" s="331">
        <v>110</v>
      </c>
      <c r="Y22" s="331">
        <v>119</v>
      </c>
      <c r="Z22" s="331">
        <v>133</v>
      </c>
      <c r="AA22" s="331">
        <v>131</v>
      </c>
      <c r="AB22" s="331">
        <v>133</v>
      </c>
      <c r="AC22" s="331">
        <v>131</v>
      </c>
      <c r="AD22" s="331">
        <v>122</v>
      </c>
      <c r="AE22" s="331">
        <v>138</v>
      </c>
      <c r="AF22" s="349">
        <v>99</v>
      </c>
    </row>
    <row r="23" spans="1:32" s="81" customFormat="1" ht="12.6" customHeight="1" x14ac:dyDescent="0.2">
      <c r="A23" s="335"/>
      <c r="B23" s="356" t="s">
        <v>43</v>
      </c>
      <c r="C23" s="351">
        <v>53</v>
      </c>
      <c r="D23" s="351">
        <v>39</v>
      </c>
      <c r="E23" s="351">
        <v>38</v>
      </c>
      <c r="F23" s="351">
        <v>29</v>
      </c>
      <c r="G23" s="351">
        <v>27</v>
      </c>
      <c r="H23" s="351">
        <v>20</v>
      </c>
      <c r="I23" s="351">
        <v>16</v>
      </c>
      <c r="J23" s="351">
        <v>14</v>
      </c>
      <c r="K23" s="351">
        <v>10</v>
      </c>
      <c r="L23" s="351">
        <v>14</v>
      </c>
      <c r="M23" s="351">
        <v>14</v>
      </c>
      <c r="N23" s="372">
        <v>19</v>
      </c>
      <c r="O23" s="351">
        <v>21</v>
      </c>
      <c r="P23" s="351">
        <v>19</v>
      </c>
      <c r="Q23" s="338">
        <v>15</v>
      </c>
      <c r="R23" s="338">
        <v>14</v>
      </c>
      <c r="S23" s="338">
        <v>10</v>
      </c>
      <c r="T23" s="338">
        <v>11</v>
      </c>
      <c r="U23" s="338">
        <v>11</v>
      </c>
      <c r="V23" s="339">
        <v>9</v>
      </c>
      <c r="W23" s="331">
        <v>7</v>
      </c>
      <c r="X23" s="331">
        <v>3</v>
      </c>
      <c r="Y23" s="331">
        <v>11</v>
      </c>
      <c r="Z23" s="331">
        <v>7</v>
      </c>
      <c r="AA23" s="331">
        <v>7</v>
      </c>
      <c r="AB23" s="331">
        <v>10</v>
      </c>
      <c r="AC23" s="331">
        <v>2</v>
      </c>
      <c r="AD23" s="331">
        <v>5</v>
      </c>
      <c r="AE23" s="331">
        <v>5</v>
      </c>
      <c r="AF23" s="349">
        <v>8</v>
      </c>
    </row>
    <row r="24" spans="1:32" s="81" customFormat="1" ht="12.6" customHeight="1" x14ac:dyDescent="0.2">
      <c r="A24" s="335" t="s">
        <v>51</v>
      </c>
      <c r="B24" s="356" t="s">
        <v>42</v>
      </c>
      <c r="C24" s="351">
        <v>339</v>
      </c>
      <c r="D24" s="351">
        <v>305</v>
      </c>
      <c r="E24" s="351">
        <v>316</v>
      </c>
      <c r="F24" s="351">
        <v>255</v>
      </c>
      <c r="G24" s="351">
        <v>257</v>
      </c>
      <c r="H24" s="351">
        <v>260</v>
      </c>
      <c r="I24" s="351">
        <v>253</v>
      </c>
      <c r="J24" s="351">
        <v>224</v>
      </c>
      <c r="K24" s="351">
        <v>286</v>
      </c>
      <c r="L24" s="351">
        <v>271</v>
      </c>
      <c r="M24" s="351">
        <v>274</v>
      </c>
      <c r="N24" s="372">
        <v>366</v>
      </c>
      <c r="O24" s="351">
        <v>358</v>
      </c>
      <c r="P24" s="351">
        <v>400</v>
      </c>
      <c r="Q24" s="338">
        <v>364</v>
      </c>
      <c r="R24" s="338">
        <v>320</v>
      </c>
      <c r="S24" s="338">
        <v>338</v>
      </c>
      <c r="T24" s="338">
        <v>278</v>
      </c>
      <c r="U24" s="338">
        <v>284</v>
      </c>
      <c r="V24" s="339">
        <v>273</v>
      </c>
      <c r="W24" s="331">
        <v>238</v>
      </c>
      <c r="X24" s="331">
        <v>211</v>
      </c>
      <c r="Y24" s="331">
        <v>205</v>
      </c>
      <c r="Z24" s="331">
        <v>205</v>
      </c>
      <c r="AA24" s="331">
        <v>160</v>
      </c>
      <c r="AB24" s="331">
        <v>205</v>
      </c>
      <c r="AC24" s="331">
        <v>161</v>
      </c>
      <c r="AD24" s="331">
        <v>139</v>
      </c>
      <c r="AE24" s="331">
        <v>149</v>
      </c>
      <c r="AF24" s="349">
        <v>179</v>
      </c>
    </row>
    <row r="25" spans="1:32" s="81" customFormat="1" ht="12.6" customHeight="1" x14ac:dyDescent="0.2">
      <c r="A25" s="335"/>
      <c r="B25" s="356" t="s">
        <v>43</v>
      </c>
      <c r="C25" s="351">
        <v>64</v>
      </c>
      <c r="D25" s="351">
        <v>45</v>
      </c>
      <c r="E25" s="351">
        <v>24</v>
      </c>
      <c r="F25" s="351">
        <v>21</v>
      </c>
      <c r="G25" s="351">
        <v>34</v>
      </c>
      <c r="H25" s="351">
        <v>19</v>
      </c>
      <c r="I25" s="351">
        <v>20</v>
      </c>
      <c r="J25" s="351">
        <v>14</v>
      </c>
      <c r="K25" s="351">
        <v>21</v>
      </c>
      <c r="L25" s="351">
        <v>21</v>
      </c>
      <c r="M25" s="351">
        <v>15</v>
      </c>
      <c r="N25" s="372">
        <v>28</v>
      </c>
      <c r="O25" s="351">
        <v>21</v>
      </c>
      <c r="P25" s="351">
        <v>31</v>
      </c>
      <c r="Q25" s="338">
        <v>30</v>
      </c>
      <c r="R25" s="338">
        <v>15</v>
      </c>
      <c r="S25" s="338">
        <v>19</v>
      </c>
      <c r="T25" s="338">
        <v>16</v>
      </c>
      <c r="U25" s="338">
        <v>20</v>
      </c>
      <c r="V25" s="339">
        <v>20</v>
      </c>
      <c r="W25" s="331">
        <v>13</v>
      </c>
      <c r="X25" s="331">
        <v>19</v>
      </c>
      <c r="Y25" s="331">
        <v>11</v>
      </c>
      <c r="Z25" s="331">
        <v>13</v>
      </c>
      <c r="AA25" s="331">
        <v>13</v>
      </c>
      <c r="AB25" s="331">
        <v>17</v>
      </c>
      <c r="AC25" s="331">
        <v>12</v>
      </c>
      <c r="AD25" s="331">
        <v>4</v>
      </c>
      <c r="AE25" s="331">
        <v>7</v>
      </c>
      <c r="AF25" s="349">
        <v>7</v>
      </c>
    </row>
    <row r="26" spans="1:32" s="81" customFormat="1" ht="13.5" thickBot="1" x14ac:dyDescent="0.25">
      <c r="A26" s="340"/>
      <c r="B26" s="376" t="s">
        <v>46</v>
      </c>
      <c r="C26" s="379">
        <v>1374</v>
      </c>
      <c r="D26" s="379">
        <v>1254</v>
      </c>
      <c r="E26" s="379">
        <v>971</v>
      </c>
      <c r="F26" s="379">
        <v>761</v>
      </c>
      <c r="G26" s="379">
        <v>712</v>
      </c>
      <c r="H26" s="379">
        <v>568</v>
      </c>
      <c r="I26" s="379">
        <v>547</v>
      </c>
      <c r="J26" s="379">
        <v>471</v>
      </c>
      <c r="K26" s="379">
        <v>557</v>
      </c>
      <c r="L26" s="379">
        <v>534</v>
      </c>
      <c r="M26" s="379">
        <v>595</v>
      </c>
      <c r="N26" s="379">
        <v>794</v>
      </c>
      <c r="O26" s="379">
        <v>776</v>
      </c>
      <c r="P26" s="379">
        <v>800</v>
      </c>
      <c r="Q26" s="379">
        <v>781</v>
      </c>
      <c r="R26" s="379">
        <v>741</v>
      </c>
      <c r="S26" s="379" t="s">
        <v>120</v>
      </c>
      <c r="T26" s="380">
        <v>602</v>
      </c>
      <c r="U26" s="380">
        <v>619</v>
      </c>
      <c r="V26" s="381">
        <v>568</v>
      </c>
      <c r="W26" s="380">
        <v>491</v>
      </c>
      <c r="X26" s="380">
        <v>454</v>
      </c>
      <c r="Y26" s="380">
        <v>476</v>
      </c>
      <c r="Z26" s="380">
        <v>455</v>
      </c>
      <c r="AA26" s="380">
        <v>384</v>
      </c>
      <c r="AB26" s="380">
        <v>449</v>
      </c>
      <c r="AC26" s="380">
        <v>362</v>
      </c>
      <c r="AD26" s="380">
        <v>311</v>
      </c>
      <c r="AE26" s="380">
        <v>361</v>
      </c>
      <c r="AF26" s="382">
        <v>341</v>
      </c>
    </row>
    <row r="27" spans="1:32" s="81" customFormat="1" ht="12.75" x14ac:dyDescent="0.2">
      <c r="A27" s="935" t="s">
        <v>52</v>
      </c>
      <c r="B27" s="936"/>
      <c r="C27" s="353"/>
      <c r="D27" s="353"/>
      <c r="E27" s="353"/>
      <c r="F27" s="353"/>
      <c r="G27" s="353"/>
      <c r="H27" s="353"/>
      <c r="I27" s="353"/>
      <c r="J27" s="353"/>
      <c r="K27" s="353"/>
      <c r="L27" s="353"/>
      <c r="M27" s="353"/>
      <c r="N27" s="331"/>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399</v>
      </c>
      <c r="D28" s="351">
        <v>458</v>
      </c>
      <c r="E28" s="351">
        <v>406</v>
      </c>
      <c r="F28" s="351">
        <v>398</v>
      </c>
      <c r="G28" s="351">
        <v>366</v>
      </c>
      <c r="H28" s="351">
        <v>375</v>
      </c>
      <c r="I28" s="351">
        <v>380</v>
      </c>
      <c r="J28" s="351">
        <v>387</v>
      </c>
      <c r="K28" s="352">
        <v>381</v>
      </c>
      <c r="L28" s="351">
        <v>389</v>
      </c>
      <c r="M28" s="351">
        <v>350</v>
      </c>
      <c r="N28" s="351">
        <v>332</v>
      </c>
      <c r="O28" s="351">
        <v>356</v>
      </c>
      <c r="P28" s="351">
        <v>274</v>
      </c>
      <c r="Q28" s="338">
        <v>243</v>
      </c>
      <c r="R28" s="338">
        <v>272</v>
      </c>
      <c r="S28" s="338">
        <v>263</v>
      </c>
      <c r="T28" s="338">
        <v>263</v>
      </c>
      <c r="U28" s="338">
        <v>194</v>
      </c>
      <c r="V28" s="339">
        <v>188</v>
      </c>
      <c r="W28" s="331">
        <v>184</v>
      </c>
      <c r="X28" s="331">
        <v>128</v>
      </c>
      <c r="Y28" s="331">
        <v>76</v>
      </c>
      <c r="Z28" s="331">
        <v>45</v>
      </c>
      <c r="AA28" s="331">
        <v>31</v>
      </c>
      <c r="AB28" s="331">
        <v>41</v>
      </c>
      <c r="AC28" s="331">
        <v>42</v>
      </c>
      <c r="AD28" s="331">
        <v>32</v>
      </c>
      <c r="AE28" s="331">
        <v>42</v>
      </c>
      <c r="AF28" s="349">
        <v>41</v>
      </c>
    </row>
    <row r="29" spans="1:32" s="81" customFormat="1" ht="12.6" customHeight="1" x14ac:dyDescent="0.2">
      <c r="A29" s="335"/>
      <c r="B29" s="356" t="s">
        <v>43</v>
      </c>
      <c r="C29" s="351">
        <v>188</v>
      </c>
      <c r="D29" s="351">
        <v>250</v>
      </c>
      <c r="E29" s="351">
        <v>228</v>
      </c>
      <c r="F29" s="351">
        <v>247</v>
      </c>
      <c r="G29" s="351">
        <v>216</v>
      </c>
      <c r="H29" s="351">
        <v>205</v>
      </c>
      <c r="I29" s="351">
        <v>196</v>
      </c>
      <c r="J29" s="351">
        <v>236</v>
      </c>
      <c r="K29" s="351">
        <v>207</v>
      </c>
      <c r="L29" s="351">
        <v>234</v>
      </c>
      <c r="M29" s="351">
        <v>185</v>
      </c>
      <c r="N29" s="351">
        <v>179</v>
      </c>
      <c r="O29" s="351">
        <v>168</v>
      </c>
      <c r="P29" s="351">
        <v>156</v>
      </c>
      <c r="Q29" s="338">
        <v>126</v>
      </c>
      <c r="R29" s="338">
        <v>134</v>
      </c>
      <c r="S29" s="338">
        <v>160</v>
      </c>
      <c r="T29" s="338">
        <v>134</v>
      </c>
      <c r="U29" s="338">
        <v>128</v>
      </c>
      <c r="V29" s="339">
        <v>126</v>
      </c>
      <c r="W29" s="331">
        <v>128</v>
      </c>
      <c r="X29" s="331">
        <v>89</v>
      </c>
      <c r="Y29" s="331">
        <v>60</v>
      </c>
      <c r="Z29" s="331">
        <v>29</v>
      </c>
      <c r="AA29" s="331">
        <v>26</v>
      </c>
      <c r="AB29" s="331">
        <v>28</v>
      </c>
      <c r="AC29" s="331">
        <v>29</v>
      </c>
      <c r="AD29" s="331">
        <v>23</v>
      </c>
      <c r="AE29" s="331">
        <v>29</v>
      </c>
      <c r="AF29" s="349">
        <v>28</v>
      </c>
    </row>
    <row r="30" spans="1:32" s="81" customFormat="1" ht="12.6" customHeight="1" x14ac:dyDescent="0.2">
      <c r="A30" s="335" t="s">
        <v>50</v>
      </c>
      <c r="B30" s="356" t="s">
        <v>42</v>
      </c>
      <c r="C30" s="351">
        <v>945</v>
      </c>
      <c r="D30" s="351">
        <v>1063</v>
      </c>
      <c r="E30" s="351">
        <v>1105</v>
      </c>
      <c r="F30" s="351">
        <v>1130</v>
      </c>
      <c r="G30" s="351">
        <v>1183</v>
      </c>
      <c r="H30" s="351">
        <v>1218</v>
      </c>
      <c r="I30" s="351">
        <v>1148</v>
      </c>
      <c r="J30" s="351">
        <v>1215</v>
      </c>
      <c r="K30" s="351">
        <v>1287</v>
      </c>
      <c r="L30" s="351">
        <v>1268</v>
      </c>
      <c r="M30" s="351">
        <v>1095</v>
      </c>
      <c r="N30" s="351">
        <v>1066</v>
      </c>
      <c r="O30" s="351">
        <v>999</v>
      </c>
      <c r="P30" s="351">
        <v>967</v>
      </c>
      <c r="Q30" s="441">
        <v>919</v>
      </c>
      <c r="R30" s="338">
        <v>861</v>
      </c>
      <c r="S30" s="338">
        <v>826</v>
      </c>
      <c r="T30" s="338">
        <v>751</v>
      </c>
      <c r="U30" s="338">
        <v>668</v>
      </c>
      <c r="V30" s="339">
        <v>616</v>
      </c>
      <c r="W30" s="331">
        <v>553</v>
      </c>
      <c r="X30" s="331">
        <v>424</v>
      </c>
      <c r="Y30" s="331">
        <v>388</v>
      </c>
      <c r="Z30" s="331">
        <v>332</v>
      </c>
      <c r="AA30" s="331">
        <v>275</v>
      </c>
      <c r="AB30" s="331">
        <v>296</v>
      </c>
      <c r="AC30" s="331">
        <v>266</v>
      </c>
      <c r="AD30" s="331">
        <v>205</v>
      </c>
      <c r="AE30" s="331">
        <v>283</v>
      </c>
      <c r="AF30" s="349">
        <v>264</v>
      </c>
    </row>
    <row r="31" spans="1:32" s="81" customFormat="1" ht="12.6" customHeight="1" x14ac:dyDescent="0.2">
      <c r="A31" s="335"/>
      <c r="B31" s="356" t="s">
        <v>43</v>
      </c>
      <c r="C31" s="351">
        <v>755</v>
      </c>
      <c r="D31" s="352">
        <v>929</v>
      </c>
      <c r="E31" s="351">
        <v>961</v>
      </c>
      <c r="F31" s="351">
        <v>1079</v>
      </c>
      <c r="G31" s="351">
        <v>1135</v>
      </c>
      <c r="H31" s="351">
        <v>1208</v>
      </c>
      <c r="I31" s="351">
        <v>1155</v>
      </c>
      <c r="J31" s="351">
        <v>1185</v>
      </c>
      <c r="K31" s="351">
        <v>1062</v>
      </c>
      <c r="L31" s="352">
        <v>1145</v>
      </c>
      <c r="M31" s="351">
        <v>1022</v>
      </c>
      <c r="N31" s="351">
        <v>933</v>
      </c>
      <c r="O31" s="351">
        <v>837</v>
      </c>
      <c r="P31" s="351">
        <v>781</v>
      </c>
      <c r="Q31" s="338">
        <v>774</v>
      </c>
      <c r="R31" s="338">
        <v>694</v>
      </c>
      <c r="S31" s="338">
        <v>672</v>
      </c>
      <c r="T31" s="338">
        <v>701</v>
      </c>
      <c r="U31" s="338">
        <v>576</v>
      </c>
      <c r="V31" s="339">
        <v>586</v>
      </c>
      <c r="W31" s="331">
        <v>549</v>
      </c>
      <c r="X31" s="331">
        <v>385</v>
      </c>
      <c r="Y31" s="331">
        <v>330</v>
      </c>
      <c r="Z31" s="331">
        <v>286</v>
      </c>
      <c r="AA31" s="331">
        <v>230</v>
      </c>
      <c r="AB31" s="331">
        <v>247</v>
      </c>
      <c r="AC31" s="331">
        <v>179</v>
      </c>
      <c r="AD31" s="331">
        <v>175</v>
      </c>
      <c r="AE31" s="331">
        <v>218</v>
      </c>
      <c r="AF31" s="349">
        <v>210</v>
      </c>
    </row>
    <row r="32" spans="1:32" s="81" customFormat="1" ht="12.6" customHeight="1" x14ac:dyDescent="0.2">
      <c r="A32" s="335" t="s">
        <v>51</v>
      </c>
      <c r="B32" s="356" t="s">
        <v>42</v>
      </c>
      <c r="C32" s="351">
        <v>1500</v>
      </c>
      <c r="D32" s="352">
        <v>1584</v>
      </c>
      <c r="E32" s="352">
        <v>1545</v>
      </c>
      <c r="F32" s="352">
        <v>1698</v>
      </c>
      <c r="G32" s="352">
        <v>1721</v>
      </c>
      <c r="H32" s="352">
        <v>1995</v>
      </c>
      <c r="I32" s="351">
        <v>1971</v>
      </c>
      <c r="J32" s="352">
        <v>2048</v>
      </c>
      <c r="K32" s="351">
        <v>2155</v>
      </c>
      <c r="L32" s="352">
        <v>2305</v>
      </c>
      <c r="M32" s="351">
        <v>2325</v>
      </c>
      <c r="N32" s="351">
        <v>2457</v>
      </c>
      <c r="O32" s="351">
        <v>2311</v>
      </c>
      <c r="P32" s="351">
        <v>2193</v>
      </c>
      <c r="Q32" s="441">
        <v>2083</v>
      </c>
      <c r="R32" s="338">
        <v>2009</v>
      </c>
      <c r="S32" s="338">
        <v>1812</v>
      </c>
      <c r="T32" s="338">
        <v>1628</v>
      </c>
      <c r="U32" s="338">
        <v>1484</v>
      </c>
      <c r="V32" s="339">
        <v>1317</v>
      </c>
      <c r="W32" s="331">
        <v>1281</v>
      </c>
      <c r="X32" s="331">
        <v>1041</v>
      </c>
      <c r="Y32" s="331">
        <v>921</v>
      </c>
      <c r="Z32" s="331">
        <v>816</v>
      </c>
      <c r="AA32" s="331">
        <v>766</v>
      </c>
      <c r="AB32" s="331">
        <v>793</v>
      </c>
      <c r="AC32" s="331">
        <v>624</v>
      </c>
      <c r="AD32" s="331">
        <v>541</v>
      </c>
      <c r="AE32" s="331">
        <v>874</v>
      </c>
      <c r="AF32" s="349">
        <v>780</v>
      </c>
    </row>
    <row r="33" spans="1:33" s="81" customFormat="1" ht="12.6" customHeight="1" x14ac:dyDescent="0.2">
      <c r="A33" s="335"/>
      <c r="B33" s="356" t="s">
        <v>43</v>
      </c>
      <c r="C33" s="351">
        <v>1020</v>
      </c>
      <c r="D33" s="351">
        <v>1134</v>
      </c>
      <c r="E33" s="351">
        <v>1181</v>
      </c>
      <c r="F33" s="352">
        <v>1343</v>
      </c>
      <c r="G33" s="352">
        <v>1486</v>
      </c>
      <c r="H33" s="352">
        <v>1688</v>
      </c>
      <c r="I33" s="351">
        <v>1591</v>
      </c>
      <c r="J33" s="352">
        <v>1710</v>
      </c>
      <c r="K33" s="352">
        <v>1799</v>
      </c>
      <c r="L33" s="351">
        <v>1830</v>
      </c>
      <c r="M33" s="351">
        <v>1874</v>
      </c>
      <c r="N33" s="351">
        <v>1937</v>
      </c>
      <c r="O33" s="351">
        <v>1781</v>
      </c>
      <c r="P33" s="351">
        <v>1763</v>
      </c>
      <c r="Q33" s="338">
        <v>1678</v>
      </c>
      <c r="R33" s="338">
        <v>1553</v>
      </c>
      <c r="S33" s="338">
        <v>1423</v>
      </c>
      <c r="T33" s="338">
        <v>1345</v>
      </c>
      <c r="U33" s="338">
        <v>1241</v>
      </c>
      <c r="V33" s="339">
        <v>1076</v>
      </c>
      <c r="W33" s="331">
        <v>1046</v>
      </c>
      <c r="X33" s="331">
        <v>839</v>
      </c>
      <c r="Y33" s="331">
        <v>782</v>
      </c>
      <c r="Z33" s="331">
        <v>662</v>
      </c>
      <c r="AA33" s="331">
        <v>597</v>
      </c>
      <c r="AB33" s="331">
        <v>646</v>
      </c>
      <c r="AC33" s="331">
        <v>482</v>
      </c>
      <c r="AD33" s="331">
        <v>442</v>
      </c>
      <c r="AE33" s="331">
        <v>641</v>
      </c>
      <c r="AF33" s="349">
        <v>574</v>
      </c>
    </row>
    <row r="34" spans="1:33" s="81" customFormat="1" ht="13.5" customHeight="1" thickBot="1" x14ac:dyDescent="0.25">
      <c r="A34" s="357"/>
      <c r="B34" s="391" t="s">
        <v>46</v>
      </c>
      <c r="C34" s="392">
        <v>4807</v>
      </c>
      <c r="D34" s="393">
        <v>5418</v>
      </c>
      <c r="E34" s="393">
        <v>5426</v>
      </c>
      <c r="F34" s="393">
        <v>5895</v>
      </c>
      <c r="G34" s="393">
        <v>6107</v>
      </c>
      <c r="H34" s="393">
        <v>6689</v>
      </c>
      <c r="I34" s="392">
        <v>6441</v>
      </c>
      <c r="J34" s="393">
        <v>6781</v>
      </c>
      <c r="K34" s="393">
        <v>6891</v>
      </c>
      <c r="L34" s="393">
        <v>7171</v>
      </c>
      <c r="M34" s="392">
        <v>6851</v>
      </c>
      <c r="N34" s="392">
        <v>6904</v>
      </c>
      <c r="O34" s="392">
        <v>6452</v>
      </c>
      <c r="P34" s="392">
        <v>6134</v>
      </c>
      <c r="Q34" s="395">
        <v>5823</v>
      </c>
      <c r="R34" s="395">
        <v>5523</v>
      </c>
      <c r="S34" s="395" t="s">
        <v>352</v>
      </c>
      <c r="T34" s="395">
        <v>4822</v>
      </c>
      <c r="U34" s="395">
        <v>4291</v>
      </c>
      <c r="V34" s="396">
        <v>3909</v>
      </c>
      <c r="W34" s="395">
        <v>3741</v>
      </c>
      <c r="X34" s="395">
        <v>2906</v>
      </c>
      <c r="Y34" s="395">
        <v>2557</v>
      </c>
      <c r="Z34" s="395">
        <v>2170</v>
      </c>
      <c r="AA34" s="395">
        <v>1925</v>
      </c>
      <c r="AB34" s="395">
        <v>2051</v>
      </c>
      <c r="AC34" s="395">
        <v>1622</v>
      </c>
      <c r="AD34" s="395">
        <v>1418</v>
      </c>
      <c r="AE34" s="395">
        <v>2087</v>
      </c>
      <c r="AF34" s="397">
        <v>1897</v>
      </c>
      <c r="AG34" s="203"/>
    </row>
    <row r="35" spans="1:33" s="81" customFormat="1" ht="13.5" thickTop="1" x14ac:dyDescent="0.2">
      <c r="A35" s="326"/>
      <c r="B35" s="326"/>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203"/>
    </row>
    <row r="36" spans="1:33" s="81" customFormat="1" ht="12.75" x14ac:dyDescent="0.2">
      <c r="A36" s="398" t="s">
        <v>336</v>
      </c>
      <c r="B36" s="326"/>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203"/>
    </row>
    <row r="37" spans="1:33" s="81" customFormat="1" ht="12.75" x14ac:dyDescent="0.2">
      <c r="A37" s="398" t="s">
        <v>354</v>
      </c>
      <c r="B37" s="326"/>
      <c r="C37" s="487"/>
      <c r="D37" s="487"/>
      <c r="E37" s="487"/>
      <c r="F37" s="487"/>
      <c r="G37" s="488"/>
      <c r="H37" s="48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203"/>
    </row>
    <row r="38" spans="1:33" ht="15.75" x14ac:dyDescent="0.25">
      <c r="A38" s="67"/>
      <c r="B38" s="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x14ac:dyDescent="0.25">
      <c r="A39" s="25" t="str">
        <f>'Table Index'!$A$1</f>
        <v>List of Tables in this Workbook</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4300-000000000000}"/>
  </hyperlinks>
  <pageMargins left="0.75" right="0.75" top="1" bottom="1" header="0.5" footer="0.5"/>
  <pageSetup paperSize="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L27"/>
  <sheetViews>
    <sheetView workbookViewId="0">
      <selection activeCell="AF1" sqref="AF1"/>
    </sheetView>
  </sheetViews>
  <sheetFormatPr defaultRowHeight="12" x14ac:dyDescent="0.2"/>
  <cols>
    <col min="1" max="1" width="22.85546875" style="6" customWidth="1"/>
    <col min="2" max="16" width="6" style="6" bestFit="1" customWidth="1"/>
    <col min="17"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485</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399" customFormat="1" ht="13.15" customHeight="1" thickBot="1" x14ac:dyDescent="0.25">
      <c r="A2" s="489"/>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row>
    <row r="3" spans="1:90" s="81" customFormat="1" ht="12.75" x14ac:dyDescent="0.2">
      <c r="A3" s="444" t="s">
        <v>53</v>
      </c>
      <c r="B3" s="351">
        <v>12825</v>
      </c>
      <c r="C3" s="351">
        <v>13173</v>
      </c>
      <c r="D3" s="351">
        <v>12256</v>
      </c>
      <c r="E3" s="351">
        <v>12515</v>
      </c>
      <c r="F3" s="351">
        <v>12200</v>
      </c>
      <c r="G3" s="351">
        <v>12395</v>
      </c>
      <c r="H3" s="351">
        <v>11917</v>
      </c>
      <c r="I3" s="351">
        <v>11936</v>
      </c>
      <c r="J3" s="351">
        <v>12029</v>
      </c>
      <c r="K3" s="351">
        <v>12104</v>
      </c>
      <c r="L3" s="351">
        <v>11684</v>
      </c>
      <c r="M3" s="351">
        <v>12010</v>
      </c>
      <c r="N3" s="351">
        <v>11250</v>
      </c>
      <c r="O3" s="351">
        <v>10545</v>
      </c>
      <c r="P3" s="351">
        <v>10186</v>
      </c>
      <c r="Q3" s="351">
        <v>9760</v>
      </c>
      <c r="R3" s="351">
        <v>9222</v>
      </c>
      <c r="S3" s="351">
        <v>8428</v>
      </c>
      <c r="T3" s="351">
        <v>7639</v>
      </c>
      <c r="U3" s="434">
        <v>7146</v>
      </c>
      <c r="V3" s="338">
        <v>6510</v>
      </c>
      <c r="W3" s="338">
        <v>5444</v>
      </c>
      <c r="X3" s="338">
        <v>5127</v>
      </c>
      <c r="Y3" s="338">
        <v>4378</v>
      </c>
      <c r="Z3" s="338">
        <v>3861</v>
      </c>
      <c r="AA3" s="338">
        <v>4004</v>
      </c>
      <c r="AB3" s="338">
        <v>3073</v>
      </c>
      <c r="AC3" s="338">
        <v>2906</v>
      </c>
      <c r="AD3" s="338">
        <v>4066</v>
      </c>
      <c r="AE3" s="374">
        <v>3761</v>
      </c>
    </row>
    <row r="4" spans="1:90" s="81" customFormat="1" ht="13.5" thickBot="1" x14ac:dyDescent="0.25">
      <c r="A4" s="340" t="s">
        <v>54</v>
      </c>
      <c r="B4" s="344">
        <v>1827</v>
      </c>
      <c r="C4" s="344">
        <v>1866</v>
      </c>
      <c r="D4" s="344">
        <v>1764</v>
      </c>
      <c r="E4" s="344">
        <v>1614</v>
      </c>
      <c r="F4" s="344">
        <v>1497</v>
      </c>
      <c r="G4" s="344">
        <v>1341</v>
      </c>
      <c r="H4" s="344">
        <v>1226</v>
      </c>
      <c r="I4" s="344">
        <v>1186</v>
      </c>
      <c r="J4" s="344">
        <v>1076</v>
      </c>
      <c r="K4" s="344">
        <v>927</v>
      </c>
      <c r="L4" s="344">
        <v>1013</v>
      </c>
      <c r="M4" s="344">
        <v>988</v>
      </c>
      <c r="N4" s="344">
        <v>977</v>
      </c>
      <c r="O4" s="344">
        <v>977</v>
      </c>
      <c r="P4" s="344">
        <v>998</v>
      </c>
      <c r="Q4" s="344">
        <v>938</v>
      </c>
      <c r="R4" s="344">
        <v>975</v>
      </c>
      <c r="S4" s="344">
        <v>871</v>
      </c>
      <c r="T4" s="344">
        <v>867</v>
      </c>
      <c r="U4" s="435">
        <v>797</v>
      </c>
      <c r="V4" s="345">
        <v>733</v>
      </c>
      <c r="W4" s="345">
        <v>700</v>
      </c>
      <c r="X4" s="345">
        <v>704</v>
      </c>
      <c r="Y4" s="345">
        <v>657</v>
      </c>
      <c r="Z4" s="345">
        <v>614</v>
      </c>
      <c r="AA4" s="345">
        <v>683</v>
      </c>
      <c r="AB4" s="345">
        <v>605</v>
      </c>
      <c r="AC4" s="345">
        <v>615</v>
      </c>
      <c r="AD4" s="345">
        <v>738</v>
      </c>
      <c r="AE4" s="402">
        <v>699</v>
      </c>
    </row>
    <row r="5" spans="1:90" s="81" customFormat="1" ht="15.75" customHeight="1" x14ac:dyDescent="0.2">
      <c r="A5" s="403" t="s">
        <v>55</v>
      </c>
      <c r="B5" s="353"/>
      <c r="C5" s="353"/>
      <c r="D5" s="353"/>
      <c r="E5" s="353"/>
      <c r="F5" s="353"/>
      <c r="G5" s="353"/>
      <c r="H5" s="353"/>
      <c r="I5" s="353"/>
      <c r="J5" s="353"/>
      <c r="K5" s="353"/>
      <c r="L5" s="353"/>
      <c r="M5" s="353"/>
      <c r="N5" s="353"/>
      <c r="O5" s="353"/>
      <c r="P5" s="353"/>
      <c r="Q5" s="353"/>
      <c r="R5" s="353"/>
      <c r="S5" s="353"/>
      <c r="T5" s="331"/>
      <c r="U5" s="332"/>
      <c r="V5" s="331"/>
      <c r="W5" s="331"/>
      <c r="X5" s="331"/>
      <c r="Y5" s="331"/>
      <c r="Z5" s="331"/>
      <c r="AA5" s="331"/>
      <c r="AB5" s="331"/>
      <c r="AC5" s="331"/>
      <c r="AD5" s="331"/>
      <c r="AE5" s="349"/>
    </row>
    <row r="6" spans="1:90" s="81" customFormat="1" ht="12.75" x14ac:dyDescent="0.2">
      <c r="A6" s="335" t="s">
        <v>56</v>
      </c>
      <c r="B6" s="351">
        <v>989</v>
      </c>
      <c r="C6" s="351">
        <v>1082</v>
      </c>
      <c r="D6" s="351">
        <v>1033</v>
      </c>
      <c r="E6" s="351">
        <v>990</v>
      </c>
      <c r="F6" s="351">
        <v>1047</v>
      </c>
      <c r="G6" s="351">
        <v>1065</v>
      </c>
      <c r="H6" s="351">
        <v>1054</v>
      </c>
      <c r="I6" s="351">
        <v>924</v>
      </c>
      <c r="J6" s="351">
        <v>976</v>
      </c>
      <c r="K6" s="351">
        <v>998</v>
      </c>
      <c r="L6" s="351">
        <v>1052</v>
      </c>
      <c r="M6" s="351">
        <v>994</v>
      </c>
      <c r="N6" s="351">
        <v>975</v>
      </c>
      <c r="O6" s="351">
        <v>779</v>
      </c>
      <c r="P6" s="351">
        <v>855</v>
      </c>
      <c r="Q6" s="351">
        <v>854</v>
      </c>
      <c r="R6" s="351">
        <v>791</v>
      </c>
      <c r="S6" s="351">
        <v>676</v>
      </c>
      <c r="T6" s="351">
        <v>657</v>
      </c>
      <c r="U6" s="434">
        <v>622</v>
      </c>
      <c r="V6" s="331">
        <v>533</v>
      </c>
      <c r="W6" s="331">
        <v>323</v>
      </c>
      <c r="X6" s="331">
        <v>384</v>
      </c>
      <c r="Y6" s="331">
        <v>409</v>
      </c>
      <c r="Z6" s="331">
        <v>289</v>
      </c>
      <c r="AA6" s="331">
        <v>351</v>
      </c>
      <c r="AB6" s="331">
        <v>281</v>
      </c>
      <c r="AC6" s="331">
        <v>273</v>
      </c>
      <c r="AD6" s="331">
        <v>260</v>
      </c>
      <c r="AE6" s="349">
        <v>372</v>
      </c>
    </row>
    <row r="7" spans="1:90" s="81" customFormat="1" ht="12.75" x14ac:dyDescent="0.2">
      <c r="A7" s="335" t="s">
        <v>57</v>
      </c>
      <c r="B7" s="351">
        <v>991</v>
      </c>
      <c r="C7" s="351">
        <v>1067</v>
      </c>
      <c r="D7" s="351">
        <v>807</v>
      </c>
      <c r="E7" s="351">
        <v>915</v>
      </c>
      <c r="F7" s="351">
        <v>789</v>
      </c>
      <c r="G7" s="351">
        <v>886</v>
      </c>
      <c r="H7" s="351">
        <v>936</v>
      </c>
      <c r="I7" s="351">
        <v>959</v>
      </c>
      <c r="J7" s="351">
        <v>921</v>
      </c>
      <c r="K7" s="351">
        <v>891</v>
      </c>
      <c r="L7" s="351">
        <v>874</v>
      </c>
      <c r="M7" s="351">
        <v>854</v>
      </c>
      <c r="N7" s="351">
        <v>913</v>
      </c>
      <c r="O7" s="351">
        <v>811</v>
      </c>
      <c r="P7" s="351">
        <v>788</v>
      </c>
      <c r="Q7" s="351">
        <v>746</v>
      </c>
      <c r="R7" s="351">
        <v>716</v>
      </c>
      <c r="S7" s="351">
        <v>593</v>
      </c>
      <c r="T7" s="351">
        <v>520</v>
      </c>
      <c r="U7" s="434">
        <v>551</v>
      </c>
      <c r="V7" s="331">
        <v>427</v>
      </c>
      <c r="W7" s="331">
        <v>404</v>
      </c>
      <c r="X7" s="331">
        <v>395</v>
      </c>
      <c r="Y7" s="331">
        <v>325</v>
      </c>
      <c r="Z7" s="331">
        <v>257</v>
      </c>
      <c r="AA7" s="331">
        <v>299</v>
      </c>
      <c r="AB7" s="331">
        <v>262</v>
      </c>
      <c r="AC7" s="331">
        <v>238</v>
      </c>
      <c r="AD7" s="331">
        <v>325</v>
      </c>
      <c r="AE7" s="349">
        <v>286</v>
      </c>
    </row>
    <row r="8" spans="1:90" s="81" customFormat="1" ht="12.75" x14ac:dyDescent="0.2">
      <c r="A8" s="335" t="s">
        <v>58</v>
      </c>
      <c r="B8" s="351">
        <v>1011</v>
      </c>
      <c r="C8" s="351">
        <v>1065</v>
      </c>
      <c r="D8" s="351">
        <v>990</v>
      </c>
      <c r="E8" s="351">
        <v>1038</v>
      </c>
      <c r="F8" s="351">
        <v>969</v>
      </c>
      <c r="G8" s="351">
        <v>1035</v>
      </c>
      <c r="H8" s="351">
        <v>1000</v>
      </c>
      <c r="I8" s="351">
        <v>883</v>
      </c>
      <c r="J8" s="351">
        <v>904</v>
      </c>
      <c r="K8" s="351">
        <v>986</v>
      </c>
      <c r="L8" s="351">
        <v>944</v>
      </c>
      <c r="M8" s="351">
        <v>927</v>
      </c>
      <c r="N8" s="351">
        <v>828</v>
      </c>
      <c r="O8" s="351">
        <v>803</v>
      </c>
      <c r="P8" s="351">
        <v>677</v>
      </c>
      <c r="Q8" s="351">
        <v>761</v>
      </c>
      <c r="R8" s="351">
        <v>682</v>
      </c>
      <c r="S8" s="351">
        <v>632</v>
      </c>
      <c r="T8" s="351">
        <v>604</v>
      </c>
      <c r="U8" s="434">
        <v>570</v>
      </c>
      <c r="V8" s="331">
        <v>594</v>
      </c>
      <c r="W8" s="331">
        <v>495</v>
      </c>
      <c r="X8" s="331">
        <v>427</v>
      </c>
      <c r="Y8" s="331">
        <v>386</v>
      </c>
      <c r="Z8" s="331">
        <v>274</v>
      </c>
      <c r="AA8" s="331">
        <v>315</v>
      </c>
      <c r="AB8" s="331">
        <v>284</v>
      </c>
      <c r="AC8" s="331">
        <v>210</v>
      </c>
      <c r="AD8" s="331">
        <v>351</v>
      </c>
      <c r="AE8" s="349">
        <v>289</v>
      </c>
    </row>
    <row r="9" spans="1:90" s="81" customFormat="1" ht="12.75" x14ac:dyDescent="0.2">
      <c r="A9" s="335" t="s">
        <v>59</v>
      </c>
      <c r="B9" s="351">
        <v>1019</v>
      </c>
      <c r="C9" s="351">
        <v>1099</v>
      </c>
      <c r="D9" s="351">
        <v>1010</v>
      </c>
      <c r="E9" s="351">
        <v>1006</v>
      </c>
      <c r="F9" s="351">
        <v>946</v>
      </c>
      <c r="G9" s="351">
        <v>997</v>
      </c>
      <c r="H9" s="351">
        <v>825</v>
      </c>
      <c r="I9" s="351">
        <v>1033</v>
      </c>
      <c r="J9" s="351">
        <v>983</v>
      </c>
      <c r="K9" s="351">
        <v>984</v>
      </c>
      <c r="L9" s="351">
        <v>906</v>
      </c>
      <c r="M9" s="351">
        <v>968</v>
      </c>
      <c r="N9" s="351">
        <v>848</v>
      </c>
      <c r="O9" s="351">
        <v>826</v>
      </c>
      <c r="P9" s="351">
        <v>794</v>
      </c>
      <c r="Q9" s="351">
        <v>789</v>
      </c>
      <c r="R9" s="351">
        <v>806</v>
      </c>
      <c r="S9" s="351">
        <v>650</v>
      </c>
      <c r="T9" s="351">
        <v>640</v>
      </c>
      <c r="U9" s="434">
        <v>583</v>
      </c>
      <c r="V9" s="331">
        <v>523</v>
      </c>
      <c r="W9" s="331">
        <v>453</v>
      </c>
      <c r="X9" s="331">
        <v>476</v>
      </c>
      <c r="Y9" s="331">
        <v>315</v>
      </c>
      <c r="Z9" s="331">
        <v>278</v>
      </c>
      <c r="AA9" s="331">
        <v>312</v>
      </c>
      <c r="AB9" s="331">
        <v>281</v>
      </c>
      <c r="AC9" s="331">
        <v>213</v>
      </c>
      <c r="AD9" s="331">
        <v>267</v>
      </c>
      <c r="AE9" s="349">
        <v>260</v>
      </c>
    </row>
    <row r="10" spans="1:90" s="81" customFormat="1" ht="12.75" x14ac:dyDescent="0.2">
      <c r="A10" s="335" t="s">
        <v>60</v>
      </c>
      <c r="B10" s="351">
        <v>1085</v>
      </c>
      <c r="C10" s="351">
        <v>1076</v>
      </c>
      <c r="D10" s="351">
        <v>921</v>
      </c>
      <c r="E10" s="351">
        <v>982</v>
      </c>
      <c r="F10" s="351">
        <v>1093</v>
      </c>
      <c r="G10" s="351">
        <v>931</v>
      </c>
      <c r="H10" s="351">
        <v>1005</v>
      </c>
      <c r="I10" s="351">
        <v>1020</v>
      </c>
      <c r="J10" s="351">
        <v>980</v>
      </c>
      <c r="K10" s="351">
        <v>944</v>
      </c>
      <c r="L10" s="351">
        <v>914</v>
      </c>
      <c r="M10" s="351">
        <v>1084</v>
      </c>
      <c r="N10" s="351">
        <v>905</v>
      </c>
      <c r="O10" s="351">
        <v>962</v>
      </c>
      <c r="P10" s="351">
        <v>961</v>
      </c>
      <c r="Q10" s="351">
        <v>841</v>
      </c>
      <c r="R10" s="351">
        <v>812</v>
      </c>
      <c r="S10" s="351">
        <v>754</v>
      </c>
      <c r="T10" s="351">
        <v>698</v>
      </c>
      <c r="U10" s="434">
        <v>621</v>
      </c>
      <c r="V10" s="331">
        <v>613</v>
      </c>
      <c r="W10" s="331">
        <v>470</v>
      </c>
      <c r="X10" s="331">
        <v>428</v>
      </c>
      <c r="Y10" s="331">
        <v>403</v>
      </c>
      <c r="Z10" s="331">
        <v>302</v>
      </c>
      <c r="AA10" s="331">
        <v>350</v>
      </c>
      <c r="AB10" s="331">
        <v>247</v>
      </c>
      <c r="AC10" s="331">
        <v>216</v>
      </c>
      <c r="AD10" s="331">
        <v>355</v>
      </c>
      <c r="AE10" s="349">
        <v>377</v>
      </c>
    </row>
    <row r="11" spans="1:90" s="81" customFormat="1" ht="12.75" x14ac:dyDescent="0.2">
      <c r="A11" s="335" t="s">
        <v>61</v>
      </c>
      <c r="B11" s="351">
        <v>1082</v>
      </c>
      <c r="C11" s="351">
        <v>1114</v>
      </c>
      <c r="D11" s="351">
        <v>1146</v>
      </c>
      <c r="E11" s="351">
        <v>999</v>
      </c>
      <c r="F11" s="351">
        <v>985</v>
      </c>
      <c r="G11" s="351">
        <v>1029</v>
      </c>
      <c r="H11" s="351">
        <v>955</v>
      </c>
      <c r="I11" s="351">
        <v>1016</v>
      </c>
      <c r="J11" s="351">
        <v>1030</v>
      </c>
      <c r="K11" s="351">
        <v>1017</v>
      </c>
      <c r="L11" s="351">
        <v>928</v>
      </c>
      <c r="M11" s="351">
        <v>927</v>
      </c>
      <c r="N11" s="351">
        <v>870</v>
      </c>
      <c r="O11" s="351">
        <v>766</v>
      </c>
      <c r="P11" s="351">
        <v>801</v>
      </c>
      <c r="Q11" s="351">
        <v>786</v>
      </c>
      <c r="R11" s="351">
        <v>807</v>
      </c>
      <c r="S11" s="351">
        <v>699</v>
      </c>
      <c r="T11" s="351">
        <v>678</v>
      </c>
      <c r="U11" s="434">
        <v>627</v>
      </c>
      <c r="V11" s="331">
        <v>597</v>
      </c>
      <c r="W11" s="331">
        <v>509</v>
      </c>
      <c r="X11" s="331">
        <v>411</v>
      </c>
      <c r="Y11" s="331">
        <v>299</v>
      </c>
      <c r="Z11" s="331">
        <v>335</v>
      </c>
      <c r="AA11" s="331">
        <v>357</v>
      </c>
      <c r="AB11" s="331">
        <v>272</v>
      </c>
      <c r="AC11" s="331">
        <v>239</v>
      </c>
      <c r="AD11" s="331">
        <v>357</v>
      </c>
      <c r="AE11" s="349">
        <v>354</v>
      </c>
    </row>
    <row r="12" spans="1:90" s="81" customFormat="1" ht="12.75" x14ac:dyDescent="0.2">
      <c r="A12" s="335" t="s">
        <v>62</v>
      </c>
      <c r="B12" s="351">
        <v>1004</v>
      </c>
      <c r="C12" s="351">
        <v>1025</v>
      </c>
      <c r="D12" s="351">
        <v>991</v>
      </c>
      <c r="E12" s="351">
        <v>1061</v>
      </c>
      <c r="F12" s="351">
        <v>1059</v>
      </c>
      <c r="G12" s="351">
        <v>1009</v>
      </c>
      <c r="H12" s="351">
        <v>917</v>
      </c>
      <c r="I12" s="351">
        <v>966</v>
      </c>
      <c r="J12" s="351">
        <v>1000</v>
      </c>
      <c r="K12" s="351">
        <v>979</v>
      </c>
      <c r="L12" s="351">
        <v>922</v>
      </c>
      <c r="M12" s="351">
        <v>954</v>
      </c>
      <c r="N12" s="351">
        <v>892</v>
      </c>
      <c r="O12" s="351">
        <v>907</v>
      </c>
      <c r="P12" s="351">
        <v>822</v>
      </c>
      <c r="Q12" s="351">
        <v>776</v>
      </c>
      <c r="R12" s="351">
        <v>726</v>
      </c>
      <c r="S12" s="351">
        <v>717</v>
      </c>
      <c r="T12" s="351">
        <v>594</v>
      </c>
      <c r="U12" s="434">
        <v>565</v>
      </c>
      <c r="V12" s="331">
        <v>559</v>
      </c>
      <c r="W12" s="331">
        <v>439</v>
      </c>
      <c r="X12" s="331">
        <v>428</v>
      </c>
      <c r="Y12" s="331">
        <v>342</v>
      </c>
      <c r="Z12" s="331">
        <v>329</v>
      </c>
      <c r="AA12" s="331">
        <v>325</v>
      </c>
      <c r="AB12" s="331">
        <v>266</v>
      </c>
      <c r="AC12" s="331">
        <v>212</v>
      </c>
      <c r="AD12" s="331">
        <v>338</v>
      </c>
      <c r="AE12" s="349">
        <v>343</v>
      </c>
    </row>
    <row r="13" spans="1:90" s="81" customFormat="1" ht="12.75" x14ac:dyDescent="0.2">
      <c r="A13" s="335" t="s">
        <v>63</v>
      </c>
      <c r="B13" s="351">
        <v>1079</v>
      </c>
      <c r="C13" s="351">
        <v>1056</v>
      </c>
      <c r="D13" s="351">
        <v>1064</v>
      </c>
      <c r="E13" s="351">
        <v>1013</v>
      </c>
      <c r="F13" s="351">
        <v>962</v>
      </c>
      <c r="G13" s="351">
        <v>931</v>
      </c>
      <c r="H13" s="351">
        <v>877</v>
      </c>
      <c r="I13" s="351">
        <v>937</v>
      </c>
      <c r="J13" s="351">
        <v>952</v>
      </c>
      <c r="K13" s="351">
        <v>980</v>
      </c>
      <c r="L13" s="351">
        <v>893</v>
      </c>
      <c r="M13" s="351">
        <v>924</v>
      </c>
      <c r="N13" s="351">
        <v>932</v>
      </c>
      <c r="O13" s="351">
        <v>798</v>
      </c>
      <c r="P13" s="351">
        <v>792</v>
      </c>
      <c r="Q13" s="351">
        <v>742</v>
      </c>
      <c r="R13" s="351">
        <v>696</v>
      </c>
      <c r="S13" s="351">
        <v>671</v>
      </c>
      <c r="T13" s="351">
        <v>611</v>
      </c>
      <c r="U13" s="434">
        <v>544</v>
      </c>
      <c r="V13" s="331">
        <v>488</v>
      </c>
      <c r="W13" s="331">
        <v>414</v>
      </c>
      <c r="X13" s="331">
        <v>366</v>
      </c>
      <c r="Y13" s="331">
        <v>340</v>
      </c>
      <c r="Z13" s="331">
        <v>339</v>
      </c>
      <c r="AA13" s="331">
        <v>336</v>
      </c>
      <c r="AB13" s="331">
        <v>219</v>
      </c>
      <c r="AC13" s="331">
        <v>207</v>
      </c>
      <c r="AD13" s="331">
        <v>305</v>
      </c>
      <c r="AE13" s="349">
        <v>290</v>
      </c>
    </row>
    <row r="14" spans="1:90" s="81" customFormat="1" ht="12.75" x14ac:dyDescent="0.2">
      <c r="A14" s="335" t="s">
        <v>64</v>
      </c>
      <c r="B14" s="351">
        <v>1060</v>
      </c>
      <c r="C14" s="351">
        <v>1082</v>
      </c>
      <c r="D14" s="351">
        <v>1087</v>
      </c>
      <c r="E14" s="351">
        <v>963</v>
      </c>
      <c r="F14" s="351">
        <v>994</v>
      </c>
      <c r="G14" s="351">
        <v>1064</v>
      </c>
      <c r="H14" s="351">
        <v>1124</v>
      </c>
      <c r="I14" s="351">
        <v>981</v>
      </c>
      <c r="J14" s="351">
        <v>962</v>
      </c>
      <c r="K14" s="351">
        <v>985</v>
      </c>
      <c r="L14" s="351">
        <v>1015</v>
      </c>
      <c r="M14" s="351">
        <v>1000</v>
      </c>
      <c r="N14" s="351">
        <v>959</v>
      </c>
      <c r="O14" s="351">
        <v>864</v>
      </c>
      <c r="P14" s="351">
        <v>913</v>
      </c>
      <c r="Q14" s="351">
        <v>858</v>
      </c>
      <c r="R14" s="351">
        <v>739</v>
      </c>
      <c r="S14" s="351">
        <v>713</v>
      </c>
      <c r="T14" s="351">
        <v>648</v>
      </c>
      <c r="U14" s="434">
        <v>624</v>
      </c>
      <c r="V14" s="331">
        <v>520</v>
      </c>
      <c r="W14" s="331">
        <v>492</v>
      </c>
      <c r="X14" s="331">
        <v>421</v>
      </c>
      <c r="Y14" s="331">
        <v>394</v>
      </c>
      <c r="Z14" s="331">
        <v>363</v>
      </c>
      <c r="AA14" s="331">
        <v>330</v>
      </c>
      <c r="AB14" s="331">
        <v>230</v>
      </c>
      <c r="AC14" s="331">
        <v>220</v>
      </c>
      <c r="AD14" s="331">
        <v>381</v>
      </c>
      <c r="AE14" s="349">
        <v>309</v>
      </c>
    </row>
    <row r="15" spans="1:90" s="81" customFormat="1" ht="12.75" x14ac:dyDescent="0.2">
      <c r="A15" s="335" t="s">
        <v>65</v>
      </c>
      <c r="B15" s="351">
        <v>1237</v>
      </c>
      <c r="C15" s="351">
        <v>1218</v>
      </c>
      <c r="D15" s="351">
        <v>1007</v>
      </c>
      <c r="E15" s="351">
        <v>1178</v>
      </c>
      <c r="F15" s="351">
        <v>1080</v>
      </c>
      <c r="G15" s="351">
        <v>1200</v>
      </c>
      <c r="H15" s="351">
        <v>1057</v>
      </c>
      <c r="I15" s="351">
        <v>1052</v>
      </c>
      <c r="J15" s="351">
        <v>1085</v>
      </c>
      <c r="K15" s="351">
        <v>1213</v>
      </c>
      <c r="L15" s="351">
        <v>1058</v>
      </c>
      <c r="M15" s="351">
        <v>1168</v>
      </c>
      <c r="N15" s="351">
        <v>984</v>
      </c>
      <c r="O15" s="351">
        <v>1042</v>
      </c>
      <c r="P15" s="351">
        <v>946</v>
      </c>
      <c r="Q15" s="351">
        <v>889</v>
      </c>
      <c r="R15" s="351">
        <v>788</v>
      </c>
      <c r="S15" s="351">
        <v>823</v>
      </c>
      <c r="T15" s="351">
        <v>688</v>
      </c>
      <c r="U15" s="434">
        <v>668</v>
      </c>
      <c r="V15" s="331">
        <v>569</v>
      </c>
      <c r="W15" s="331">
        <v>572</v>
      </c>
      <c r="X15" s="331">
        <v>492</v>
      </c>
      <c r="Y15" s="331">
        <v>415</v>
      </c>
      <c r="Z15" s="331">
        <v>370</v>
      </c>
      <c r="AA15" s="331">
        <v>347</v>
      </c>
      <c r="AB15" s="331">
        <v>261</v>
      </c>
      <c r="AC15" s="331">
        <v>201</v>
      </c>
      <c r="AD15" s="331">
        <v>373</v>
      </c>
      <c r="AE15" s="349">
        <v>285</v>
      </c>
    </row>
    <row r="16" spans="1:90" s="81" customFormat="1" ht="12.6" customHeight="1" x14ac:dyDescent="0.2">
      <c r="A16" s="335" t="s">
        <v>66</v>
      </c>
      <c r="B16" s="351">
        <v>1227</v>
      </c>
      <c r="C16" s="351">
        <v>1210</v>
      </c>
      <c r="D16" s="351">
        <v>1215</v>
      </c>
      <c r="E16" s="351">
        <v>1207</v>
      </c>
      <c r="F16" s="351">
        <v>1124</v>
      </c>
      <c r="G16" s="351">
        <v>1106</v>
      </c>
      <c r="H16" s="351">
        <v>1072</v>
      </c>
      <c r="I16" s="351">
        <v>1144</v>
      </c>
      <c r="J16" s="351">
        <v>1128</v>
      </c>
      <c r="K16" s="351">
        <v>1123</v>
      </c>
      <c r="L16" s="351">
        <v>1089</v>
      </c>
      <c r="M16" s="351">
        <v>1149</v>
      </c>
      <c r="N16" s="351">
        <v>1048</v>
      </c>
      <c r="O16" s="351">
        <v>1000</v>
      </c>
      <c r="P16" s="351">
        <v>971</v>
      </c>
      <c r="Q16" s="351">
        <v>862</v>
      </c>
      <c r="R16" s="351">
        <v>879</v>
      </c>
      <c r="S16" s="351">
        <v>790</v>
      </c>
      <c r="T16" s="351">
        <v>677</v>
      </c>
      <c r="U16" s="434">
        <v>623</v>
      </c>
      <c r="V16" s="331">
        <v>613</v>
      </c>
      <c r="W16" s="331">
        <v>515</v>
      </c>
      <c r="X16" s="331">
        <v>467</v>
      </c>
      <c r="Y16" s="331">
        <v>372</v>
      </c>
      <c r="Z16" s="331">
        <v>362</v>
      </c>
      <c r="AA16" s="331">
        <v>386</v>
      </c>
      <c r="AB16" s="331">
        <v>245</v>
      </c>
      <c r="AC16" s="331">
        <v>360</v>
      </c>
      <c r="AD16" s="331">
        <v>403</v>
      </c>
      <c r="AE16" s="349">
        <v>287</v>
      </c>
    </row>
    <row r="17" spans="1:31" s="81" customFormat="1" ht="13.5" thickBot="1" x14ac:dyDescent="0.25">
      <c r="A17" s="340" t="s">
        <v>67</v>
      </c>
      <c r="B17" s="344">
        <v>1041</v>
      </c>
      <c r="C17" s="344">
        <v>1079</v>
      </c>
      <c r="D17" s="344">
        <v>985</v>
      </c>
      <c r="E17" s="344">
        <v>1163</v>
      </c>
      <c r="F17" s="344">
        <v>1152</v>
      </c>
      <c r="G17" s="344">
        <v>1142</v>
      </c>
      <c r="H17" s="344">
        <v>1095</v>
      </c>
      <c r="I17" s="344">
        <v>1021</v>
      </c>
      <c r="J17" s="344">
        <v>1108</v>
      </c>
      <c r="K17" s="344">
        <v>1004</v>
      </c>
      <c r="L17" s="344">
        <v>1089</v>
      </c>
      <c r="M17" s="344">
        <v>1061</v>
      </c>
      <c r="N17" s="344">
        <v>1096</v>
      </c>
      <c r="O17" s="344">
        <v>987</v>
      </c>
      <c r="P17" s="344">
        <v>866</v>
      </c>
      <c r="Q17" s="344">
        <v>856</v>
      </c>
      <c r="R17" s="344">
        <v>780</v>
      </c>
      <c r="S17" s="344">
        <v>710</v>
      </c>
      <c r="T17" s="344">
        <v>624</v>
      </c>
      <c r="U17" s="435">
        <v>548</v>
      </c>
      <c r="V17" s="345">
        <v>474</v>
      </c>
      <c r="W17" s="345">
        <v>358</v>
      </c>
      <c r="X17" s="345">
        <v>432</v>
      </c>
      <c r="Y17" s="345">
        <v>378</v>
      </c>
      <c r="Z17" s="345">
        <v>363</v>
      </c>
      <c r="AA17" s="345">
        <v>296</v>
      </c>
      <c r="AB17" s="345">
        <v>225</v>
      </c>
      <c r="AC17" s="345">
        <v>317</v>
      </c>
      <c r="AD17" s="345">
        <v>351</v>
      </c>
      <c r="AE17" s="402">
        <v>309</v>
      </c>
    </row>
    <row r="18" spans="1:31" s="81" customFormat="1" ht="15.75" customHeight="1" x14ac:dyDescent="0.2">
      <c r="A18" s="329" t="s">
        <v>68</v>
      </c>
      <c r="B18" s="353"/>
      <c r="C18" s="353"/>
      <c r="D18" s="353"/>
      <c r="E18" s="353"/>
      <c r="F18" s="353"/>
      <c r="G18" s="353"/>
      <c r="H18" s="353"/>
      <c r="I18" s="353"/>
      <c r="J18" s="353"/>
      <c r="K18" s="353"/>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2.75" x14ac:dyDescent="0.2">
      <c r="A19" s="335" t="s">
        <v>69</v>
      </c>
      <c r="B19" s="351">
        <v>1366</v>
      </c>
      <c r="C19" s="351">
        <v>1478</v>
      </c>
      <c r="D19" s="351">
        <v>1287</v>
      </c>
      <c r="E19" s="351">
        <v>1363</v>
      </c>
      <c r="F19" s="351">
        <v>1259</v>
      </c>
      <c r="G19" s="351">
        <v>1232</v>
      </c>
      <c r="H19" s="351">
        <v>1261</v>
      </c>
      <c r="I19" s="351">
        <v>1293</v>
      </c>
      <c r="J19" s="351">
        <v>1219</v>
      </c>
      <c r="K19" s="351">
        <v>1341</v>
      </c>
      <c r="L19" s="351">
        <v>1256</v>
      </c>
      <c r="M19" s="351">
        <v>1346</v>
      </c>
      <c r="N19" s="351">
        <v>1230</v>
      </c>
      <c r="O19" s="351">
        <v>1160</v>
      </c>
      <c r="P19" s="351">
        <v>1082</v>
      </c>
      <c r="Q19" s="351">
        <v>1057</v>
      </c>
      <c r="R19" s="351">
        <v>1046</v>
      </c>
      <c r="S19" s="351">
        <v>943</v>
      </c>
      <c r="T19" s="351">
        <v>859</v>
      </c>
      <c r="U19" s="434">
        <v>736</v>
      </c>
      <c r="V19" s="331">
        <v>699</v>
      </c>
      <c r="W19" s="331">
        <v>592</v>
      </c>
      <c r="X19" s="331">
        <v>568</v>
      </c>
      <c r="Y19" s="331">
        <v>448</v>
      </c>
      <c r="Z19" s="331">
        <v>407</v>
      </c>
      <c r="AA19" s="331">
        <v>436</v>
      </c>
      <c r="AB19" s="331">
        <v>339</v>
      </c>
      <c r="AC19" s="331">
        <v>306</v>
      </c>
      <c r="AD19" s="331">
        <v>489</v>
      </c>
      <c r="AE19" s="349">
        <v>450</v>
      </c>
    </row>
    <row r="20" spans="1:31" s="81" customFormat="1" ht="12.75" x14ac:dyDescent="0.2">
      <c r="A20" s="335" t="s">
        <v>70</v>
      </c>
      <c r="B20" s="351">
        <v>1696</v>
      </c>
      <c r="C20" s="351">
        <v>1895</v>
      </c>
      <c r="D20" s="351">
        <v>1779</v>
      </c>
      <c r="E20" s="351">
        <v>1755</v>
      </c>
      <c r="F20" s="351">
        <v>1710</v>
      </c>
      <c r="G20" s="351">
        <v>1805</v>
      </c>
      <c r="H20" s="351">
        <v>1636</v>
      </c>
      <c r="I20" s="351">
        <v>1764</v>
      </c>
      <c r="J20" s="351">
        <v>1703</v>
      </c>
      <c r="K20" s="351">
        <v>1788</v>
      </c>
      <c r="L20" s="351">
        <v>1668</v>
      </c>
      <c r="M20" s="351">
        <v>1741</v>
      </c>
      <c r="N20" s="351">
        <v>1557</v>
      </c>
      <c r="O20" s="351">
        <v>1545</v>
      </c>
      <c r="P20" s="351">
        <v>1540</v>
      </c>
      <c r="Q20" s="351">
        <v>1363</v>
      </c>
      <c r="R20" s="351">
        <v>1254</v>
      </c>
      <c r="S20" s="351">
        <v>1178</v>
      </c>
      <c r="T20" s="351">
        <v>1133</v>
      </c>
      <c r="U20" s="434">
        <v>1030</v>
      </c>
      <c r="V20" s="331">
        <v>936</v>
      </c>
      <c r="W20" s="331">
        <v>751</v>
      </c>
      <c r="X20" s="331">
        <v>740</v>
      </c>
      <c r="Y20" s="331">
        <v>680</v>
      </c>
      <c r="Z20" s="331">
        <v>559</v>
      </c>
      <c r="AA20" s="331">
        <v>582</v>
      </c>
      <c r="AB20" s="331">
        <v>434</v>
      </c>
      <c r="AC20" s="331">
        <v>411</v>
      </c>
      <c r="AD20" s="331">
        <v>521</v>
      </c>
      <c r="AE20" s="349">
        <v>535</v>
      </c>
    </row>
    <row r="21" spans="1:31" s="81" customFormat="1" ht="12.75" x14ac:dyDescent="0.2">
      <c r="A21" s="335" t="s">
        <v>71</v>
      </c>
      <c r="B21" s="351">
        <v>1772</v>
      </c>
      <c r="C21" s="351">
        <v>1793</v>
      </c>
      <c r="D21" s="351">
        <v>1744</v>
      </c>
      <c r="E21" s="351">
        <v>1782</v>
      </c>
      <c r="F21" s="351">
        <v>1757</v>
      </c>
      <c r="G21" s="351">
        <v>1819</v>
      </c>
      <c r="H21" s="351">
        <v>1749</v>
      </c>
      <c r="I21" s="351">
        <v>1628</v>
      </c>
      <c r="J21" s="351">
        <v>1747</v>
      </c>
      <c r="K21" s="351">
        <v>1763</v>
      </c>
      <c r="L21" s="351">
        <v>1712</v>
      </c>
      <c r="M21" s="351">
        <v>1776</v>
      </c>
      <c r="N21" s="351">
        <v>1627</v>
      </c>
      <c r="O21" s="351">
        <v>1527</v>
      </c>
      <c r="P21" s="351">
        <v>1517</v>
      </c>
      <c r="Q21" s="351">
        <v>1476</v>
      </c>
      <c r="R21" s="351">
        <v>1367</v>
      </c>
      <c r="S21" s="351">
        <v>1166</v>
      </c>
      <c r="T21" s="351">
        <v>1120</v>
      </c>
      <c r="U21" s="434">
        <v>1132</v>
      </c>
      <c r="V21" s="331">
        <v>1063</v>
      </c>
      <c r="W21" s="331">
        <v>862</v>
      </c>
      <c r="X21" s="331">
        <v>772</v>
      </c>
      <c r="Y21" s="331">
        <v>648</v>
      </c>
      <c r="Z21" s="331">
        <v>590</v>
      </c>
      <c r="AA21" s="331">
        <v>618</v>
      </c>
      <c r="AB21" s="331">
        <v>446</v>
      </c>
      <c r="AC21" s="331">
        <v>433</v>
      </c>
      <c r="AD21" s="331">
        <v>647</v>
      </c>
      <c r="AE21" s="349">
        <v>581</v>
      </c>
    </row>
    <row r="22" spans="1:31" s="81" customFormat="1" ht="12.75" x14ac:dyDescent="0.2">
      <c r="A22" s="335" t="s">
        <v>72</v>
      </c>
      <c r="B22" s="351">
        <v>1786</v>
      </c>
      <c r="C22" s="351">
        <v>1905</v>
      </c>
      <c r="D22" s="351">
        <v>1621</v>
      </c>
      <c r="E22" s="351">
        <v>1738</v>
      </c>
      <c r="F22" s="351">
        <v>1782</v>
      </c>
      <c r="G22" s="351">
        <v>1913</v>
      </c>
      <c r="H22" s="351">
        <v>1762</v>
      </c>
      <c r="I22" s="351">
        <v>1728</v>
      </c>
      <c r="J22" s="351">
        <v>1813</v>
      </c>
      <c r="K22" s="351">
        <v>1761</v>
      </c>
      <c r="L22" s="351">
        <v>1719</v>
      </c>
      <c r="M22" s="351">
        <v>1730</v>
      </c>
      <c r="N22" s="351">
        <v>1705</v>
      </c>
      <c r="O22" s="351">
        <v>1556</v>
      </c>
      <c r="P22" s="351">
        <v>1480</v>
      </c>
      <c r="Q22" s="351">
        <v>1398</v>
      </c>
      <c r="R22" s="351">
        <v>1393</v>
      </c>
      <c r="S22" s="351">
        <v>1225</v>
      </c>
      <c r="T22" s="351">
        <v>1183</v>
      </c>
      <c r="U22" s="434">
        <v>1071</v>
      </c>
      <c r="V22" s="331">
        <v>927</v>
      </c>
      <c r="W22" s="331">
        <v>801</v>
      </c>
      <c r="X22" s="331">
        <v>755</v>
      </c>
      <c r="Y22" s="331">
        <v>670</v>
      </c>
      <c r="Z22" s="331">
        <v>565</v>
      </c>
      <c r="AA22" s="331">
        <v>607</v>
      </c>
      <c r="AB22" s="331">
        <v>460</v>
      </c>
      <c r="AC22" s="331">
        <v>440</v>
      </c>
      <c r="AD22" s="331">
        <v>584</v>
      </c>
      <c r="AE22" s="349">
        <v>570</v>
      </c>
    </row>
    <row r="23" spans="1:31" s="81" customFormat="1" ht="12.75" x14ac:dyDescent="0.2">
      <c r="A23" s="335" t="s">
        <v>73</v>
      </c>
      <c r="B23" s="351">
        <v>2057</v>
      </c>
      <c r="C23" s="351">
        <v>1899</v>
      </c>
      <c r="D23" s="351">
        <v>1886</v>
      </c>
      <c r="E23" s="351">
        <v>1949</v>
      </c>
      <c r="F23" s="351">
        <v>1942</v>
      </c>
      <c r="G23" s="351">
        <v>1887</v>
      </c>
      <c r="H23" s="351">
        <v>1758</v>
      </c>
      <c r="I23" s="351">
        <v>1887</v>
      </c>
      <c r="J23" s="351">
        <v>1926</v>
      </c>
      <c r="K23" s="351">
        <v>1860</v>
      </c>
      <c r="L23" s="351">
        <v>1831</v>
      </c>
      <c r="M23" s="351">
        <v>1719</v>
      </c>
      <c r="N23" s="351">
        <v>1722</v>
      </c>
      <c r="O23" s="351">
        <v>1600</v>
      </c>
      <c r="P23" s="351">
        <v>1502</v>
      </c>
      <c r="Q23" s="351">
        <v>1467</v>
      </c>
      <c r="R23" s="351">
        <v>1338</v>
      </c>
      <c r="S23" s="351">
        <v>1331</v>
      </c>
      <c r="T23" s="351">
        <v>1153</v>
      </c>
      <c r="U23" s="434">
        <v>1105</v>
      </c>
      <c r="V23" s="331">
        <v>1002</v>
      </c>
      <c r="W23" s="331">
        <v>840</v>
      </c>
      <c r="X23" s="331">
        <v>786</v>
      </c>
      <c r="Y23" s="331">
        <v>724</v>
      </c>
      <c r="Z23" s="331">
        <v>578</v>
      </c>
      <c r="AA23" s="331">
        <v>583</v>
      </c>
      <c r="AB23" s="331">
        <v>507</v>
      </c>
      <c r="AC23" s="331">
        <v>454</v>
      </c>
      <c r="AD23" s="331">
        <v>641</v>
      </c>
      <c r="AE23" s="349">
        <v>530</v>
      </c>
    </row>
    <row r="24" spans="1:31" s="81" customFormat="1" ht="12.75" x14ac:dyDescent="0.2">
      <c r="A24" s="335" t="s">
        <v>74</v>
      </c>
      <c r="B24" s="351">
        <v>2217</v>
      </c>
      <c r="C24" s="351">
        <v>2272</v>
      </c>
      <c r="D24" s="351">
        <v>2100</v>
      </c>
      <c r="E24" s="351">
        <v>2148</v>
      </c>
      <c r="F24" s="351">
        <v>2156</v>
      </c>
      <c r="G24" s="351">
        <v>1987</v>
      </c>
      <c r="H24" s="351">
        <v>2078</v>
      </c>
      <c r="I24" s="351">
        <v>2005</v>
      </c>
      <c r="J24" s="351">
        <v>1959</v>
      </c>
      <c r="K24" s="351">
        <v>2018</v>
      </c>
      <c r="L24" s="351">
        <v>1933</v>
      </c>
      <c r="M24" s="351">
        <v>1959</v>
      </c>
      <c r="N24" s="351">
        <v>1826</v>
      </c>
      <c r="O24" s="351">
        <v>1752</v>
      </c>
      <c r="P24" s="351">
        <v>1727</v>
      </c>
      <c r="Q24" s="351">
        <v>1645</v>
      </c>
      <c r="R24" s="351">
        <v>1533</v>
      </c>
      <c r="S24" s="351">
        <v>1406</v>
      </c>
      <c r="T24" s="351">
        <v>1194</v>
      </c>
      <c r="U24" s="434">
        <v>1159</v>
      </c>
      <c r="V24" s="331">
        <v>1043</v>
      </c>
      <c r="W24" s="331">
        <v>927</v>
      </c>
      <c r="X24" s="331">
        <v>837</v>
      </c>
      <c r="Y24" s="331">
        <v>708</v>
      </c>
      <c r="Z24" s="331">
        <v>634</v>
      </c>
      <c r="AA24" s="331">
        <v>667</v>
      </c>
      <c r="AB24" s="331">
        <v>476</v>
      </c>
      <c r="AC24" s="331">
        <v>453</v>
      </c>
      <c r="AD24" s="331">
        <v>643</v>
      </c>
      <c r="AE24" s="349">
        <v>552</v>
      </c>
    </row>
    <row r="25" spans="1:31" s="81" customFormat="1" ht="13.5" thickBot="1" x14ac:dyDescent="0.25">
      <c r="A25" s="357" t="s">
        <v>75</v>
      </c>
      <c r="B25" s="404">
        <v>1931</v>
      </c>
      <c r="C25" s="404">
        <v>1931</v>
      </c>
      <c r="D25" s="404">
        <v>1839</v>
      </c>
      <c r="E25" s="404">
        <v>1780</v>
      </c>
      <c r="F25" s="404">
        <v>1594</v>
      </c>
      <c r="G25" s="404">
        <v>1752</v>
      </c>
      <c r="H25" s="404">
        <v>1673</v>
      </c>
      <c r="I25" s="404">
        <v>1631</v>
      </c>
      <c r="J25" s="404">
        <v>1662</v>
      </c>
      <c r="K25" s="404">
        <v>1573</v>
      </c>
      <c r="L25" s="404">
        <v>1565</v>
      </c>
      <c r="M25" s="404">
        <v>1739</v>
      </c>
      <c r="N25" s="404">
        <v>1583</v>
      </c>
      <c r="O25" s="404">
        <v>1405</v>
      </c>
      <c r="P25" s="404">
        <v>1338</v>
      </c>
      <c r="Q25" s="404">
        <v>1354</v>
      </c>
      <c r="R25" s="404">
        <v>1291</v>
      </c>
      <c r="S25" s="404">
        <v>1179</v>
      </c>
      <c r="T25" s="404">
        <v>997</v>
      </c>
      <c r="U25" s="436">
        <v>913</v>
      </c>
      <c r="V25" s="405">
        <v>840</v>
      </c>
      <c r="W25" s="405">
        <v>671</v>
      </c>
      <c r="X25" s="405">
        <v>669</v>
      </c>
      <c r="Y25" s="405">
        <v>500</v>
      </c>
      <c r="Z25" s="405">
        <v>528</v>
      </c>
      <c r="AA25" s="405">
        <v>511</v>
      </c>
      <c r="AB25" s="405">
        <v>411</v>
      </c>
      <c r="AC25" s="405">
        <v>409</v>
      </c>
      <c r="AD25" s="405">
        <v>541</v>
      </c>
      <c r="AE25" s="407">
        <v>543</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4400-000000000000}"/>
  </hyperlinks>
  <pageMargins left="0.75" right="0.75" top="1" bottom="1" header="0.5" footer="0.5"/>
  <pageSetup paperSize="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37"/>
  <sheetViews>
    <sheetView workbookViewId="0">
      <selection activeCell="P38" sqref="P38"/>
    </sheetView>
  </sheetViews>
  <sheetFormatPr defaultRowHeight="12" x14ac:dyDescent="0.2"/>
  <cols>
    <col min="1" max="1" width="26.85546875" style="6" customWidth="1"/>
    <col min="2" max="20" width="6" style="6" bestFit="1" customWidth="1"/>
    <col min="21" max="23" width="5" style="6" bestFit="1" customWidth="1"/>
    <col min="24" max="30" width="5" style="6" customWidth="1"/>
    <col min="31" max="31" width="5" style="6" bestFit="1" customWidth="1"/>
    <col min="32" max="16384" width="9.140625" style="6"/>
  </cols>
  <sheetData>
    <row r="1" spans="1:31" ht="15.75" x14ac:dyDescent="0.2">
      <c r="A1" s="34" t="s">
        <v>125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5" customHeight="1" thickTop="1" thickBot="1" x14ac:dyDescent="0.25">
      <c r="A3" s="929" t="s">
        <v>424</v>
      </c>
      <c r="B3" s="930"/>
      <c r="C3" s="930"/>
      <c r="D3" s="930"/>
      <c r="E3" s="930"/>
      <c r="F3" s="930"/>
      <c r="G3" s="930"/>
      <c r="H3" s="930"/>
      <c r="I3" s="930"/>
      <c r="J3" s="930"/>
      <c r="K3" s="930"/>
      <c r="L3" s="930"/>
      <c r="M3" s="930"/>
      <c r="N3" s="930"/>
      <c r="O3" s="930"/>
      <c r="P3" s="930"/>
      <c r="Q3" s="931"/>
      <c r="R3" s="931"/>
      <c r="S3" s="931"/>
      <c r="T3" s="931"/>
      <c r="U3" s="931"/>
      <c r="V3" s="931"/>
      <c r="W3" s="931"/>
      <c r="X3" s="931"/>
      <c r="Y3" s="931"/>
      <c r="Z3" s="931"/>
      <c r="AA3" s="931"/>
      <c r="AB3" s="931"/>
      <c r="AC3" s="931"/>
      <c r="AD3" s="931"/>
      <c r="AE3" s="928"/>
    </row>
    <row r="4" spans="1:31" s="122" customFormat="1" ht="13.5" thickBot="1" x14ac:dyDescent="0.25">
      <c r="A4" s="327"/>
      <c r="B4" s="229">
        <v>1989</v>
      </c>
      <c r="C4" s="229">
        <v>1990</v>
      </c>
      <c r="D4" s="229">
        <v>1991</v>
      </c>
      <c r="E4" s="229">
        <v>1992</v>
      </c>
      <c r="F4" s="229">
        <v>1993</v>
      </c>
      <c r="G4" s="229">
        <v>1994</v>
      </c>
      <c r="H4" s="229">
        <v>1995</v>
      </c>
      <c r="I4" s="229">
        <v>1996</v>
      </c>
      <c r="J4" s="229">
        <v>1997</v>
      </c>
      <c r="K4" s="229">
        <v>1998</v>
      </c>
      <c r="L4" s="229">
        <v>1999</v>
      </c>
      <c r="M4" s="229">
        <v>2000</v>
      </c>
      <c r="N4" s="229">
        <v>2001</v>
      </c>
      <c r="O4" s="229">
        <v>2002</v>
      </c>
      <c r="P4" s="229">
        <v>2003</v>
      </c>
      <c r="Q4" s="229">
        <v>2004</v>
      </c>
      <c r="R4" s="229">
        <v>2005</v>
      </c>
      <c r="S4" s="229">
        <v>2006</v>
      </c>
      <c r="T4" s="229">
        <v>2007</v>
      </c>
      <c r="U4" s="328">
        <v>2008</v>
      </c>
      <c r="V4" s="229">
        <v>2009</v>
      </c>
      <c r="W4" s="229">
        <v>2010</v>
      </c>
      <c r="X4" s="229">
        <v>2011</v>
      </c>
      <c r="Y4" s="229">
        <v>2012</v>
      </c>
      <c r="Z4" s="229">
        <v>2013</v>
      </c>
      <c r="AA4" s="229">
        <v>2014</v>
      </c>
      <c r="AB4" s="229">
        <v>2015</v>
      </c>
      <c r="AC4" s="229">
        <v>2016</v>
      </c>
      <c r="AD4" s="229">
        <v>2017</v>
      </c>
      <c r="AE4" s="143">
        <v>2018</v>
      </c>
    </row>
    <row r="5" spans="1:31" s="81" customFormat="1" ht="12" customHeight="1" x14ac:dyDescent="0.2">
      <c r="A5" s="329" t="s">
        <v>0</v>
      </c>
      <c r="B5" s="330"/>
      <c r="C5" s="330"/>
      <c r="D5" s="330"/>
      <c r="E5" s="330"/>
      <c r="F5" s="330"/>
      <c r="G5" s="330"/>
      <c r="H5" s="330"/>
      <c r="I5" s="330"/>
      <c r="J5" s="330"/>
      <c r="K5" s="330"/>
      <c r="L5" s="330"/>
      <c r="M5" s="331"/>
      <c r="N5" s="331"/>
      <c r="O5" s="331"/>
      <c r="P5" s="331"/>
      <c r="Q5" s="331"/>
      <c r="R5" s="331"/>
      <c r="S5" s="331"/>
      <c r="T5" s="331"/>
      <c r="U5" s="332"/>
      <c r="V5" s="333"/>
      <c r="W5" s="333"/>
      <c r="X5" s="333"/>
      <c r="Y5" s="333"/>
      <c r="Z5" s="333"/>
      <c r="AA5" s="333"/>
      <c r="AB5" s="333"/>
      <c r="AC5" s="333"/>
      <c r="AD5" s="333"/>
      <c r="AE5" s="334"/>
    </row>
    <row r="6" spans="1:31" s="81" customFormat="1" ht="12" customHeight="1" x14ac:dyDescent="0.2">
      <c r="A6" s="335" t="s">
        <v>19</v>
      </c>
      <c r="B6" s="336">
        <v>1661</v>
      </c>
      <c r="C6" s="336">
        <v>1712</v>
      </c>
      <c r="D6" s="336">
        <v>1587</v>
      </c>
      <c r="E6" s="336">
        <v>1632</v>
      </c>
      <c r="F6" s="336">
        <v>1544</v>
      </c>
      <c r="G6" s="337">
        <v>1640</v>
      </c>
      <c r="H6" s="337">
        <v>1613</v>
      </c>
      <c r="I6" s="337">
        <v>1667</v>
      </c>
      <c r="J6" s="337">
        <v>1738</v>
      </c>
      <c r="K6" s="337">
        <v>1708</v>
      </c>
      <c r="L6" s="337">
        <v>1735</v>
      </c>
      <c r="M6" s="337">
        <v>1882</v>
      </c>
      <c r="N6" s="337">
        <v>1713</v>
      </c>
      <c r="O6" s="337">
        <v>1558</v>
      </c>
      <c r="P6" s="337">
        <v>1578</v>
      </c>
      <c r="Q6" s="338">
        <v>1440</v>
      </c>
      <c r="R6" s="338">
        <v>1471</v>
      </c>
      <c r="S6" s="338">
        <v>1306</v>
      </c>
      <c r="T6" s="338">
        <v>1194</v>
      </c>
      <c r="U6" s="339">
        <v>1045</v>
      </c>
      <c r="V6" s="333">
        <v>997</v>
      </c>
      <c r="W6" s="333">
        <v>822</v>
      </c>
      <c r="X6" s="333">
        <v>743</v>
      </c>
      <c r="Y6" s="333">
        <v>691</v>
      </c>
      <c r="Z6" s="333">
        <v>588</v>
      </c>
      <c r="AA6" s="333">
        <v>632</v>
      </c>
      <c r="AB6" s="333">
        <v>523</v>
      </c>
      <c r="AC6" s="333">
        <v>475</v>
      </c>
      <c r="AD6" s="333">
        <v>647</v>
      </c>
      <c r="AE6" s="334">
        <v>567</v>
      </c>
    </row>
    <row r="7" spans="1:31" s="81" customFormat="1" ht="12" customHeight="1" x14ac:dyDescent="0.2">
      <c r="A7" s="335" t="s">
        <v>20</v>
      </c>
      <c r="B7" s="337">
        <v>253</v>
      </c>
      <c r="C7" s="337">
        <v>245</v>
      </c>
      <c r="D7" s="337">
        <v>214</v>
      </c>
      <c r="E7" s="337">
        <v>217</v>
      </c>
      <c r="F7" s="337">
        <v>179</v>
      </c>
      <c r="G7" s="337">
        <v>170</v>
      </c>
      <c r="H7" s="337">
        <v>166</v>
      </c>
      <c r="I7" s="337">
        <v>116</v>
      </c>
      <c r="J7" s="337">
        <v>120</v>
      </c>
      <c r="K7" s="337">
        <v>110</v>
      </c>
      <c r="L7" s="337">
        <v>116</v>
      </c>
      <c r="M7" s="337">
        <v>118</v>
      </c>
      <c r="N7" s="337">
        <v>113</v>
      </c>
      <c r="O7" s="337">
        <v>97</v>
      </c>
      <c r="P7" s="337">
        <v>119</v>
      </c>
      <c r="Q7" s="338">
        <v>113</v>
      </c>
      <c r="R7" s="338">
        <v>125</v>
      </c>
      <c r="S7" s="338">
        <v>101</v>
      </c>
      <c r="T7" s="338">
        <v>86</v>
      </c>
      <c r="U7" s="339">
        <v>82</v>
      </c>
      <c r="V7" s="333">
        <v>77</v>
      </c>
      <c r="W7" s="333">
        <v>94</v>
      </c>
      <c r="X7" s="333">
        <v>79</v>
      </c>
      <c r="Y7" s="333">
        <v>68</v>
      </c>
      <c r="Z7" s="333">
        <v>79</v>
      </c>
      <c r="AA7" s="333">
        <v>91</v>
      </c>
      <c r="AB7" s="333">
        <v>81</v>
      </c>
      <c r="AC7" s="333">
        <v>85</v>
      </c>
      <c r="AD7" s="333">
        <v>85</v>
      </c>
      <c r="AE7" s="334">
        <v>82</v>
      </c>
    </row>
    <row r="8" spans="1:31" s="81" customFormat="1" ht="12.75" customHeight="1" thickBot="1" x14ac:dyDescent="0.25">
      <c r="A8" s="340" t="s">
        <v>21</v>
      </c>
      <c r="B8" s="341">
        <v>16424</v>
      </c>
      <c r="C8" s="342">
        <v>17174</v>
      </c>
      <c r="D8" s="341">
        <v>16096</v>
      </c>
      <c r="E8" s="341">
        <v>16505</v>
      </c>
      <c r="F8" s="341">
        <v>16196</v>
      </c>
      <c r="G8" s="343">
        <v>16900</v>
      </c>
      <c r="H8" s="343">
        <v>16189</v>
      </c>
      <c r="I8" s="343">
        <v>16476</v>
      </c>
      <c r="J8" s="343">
        <v>16948</v>
      </c>
      <c r="K8" s="343">
        <v>17025</v>
      </c>
      <c r="L8" s="344">
        <v>16489</v>
      </c>
      <c r="M8" s="344">
        <v>16990</v>
      </c>
      <c r="N8" s="344">
        <v>15896</v>
      </c>
      <c r="O8" s="344">
        <v>14832</v>
      </c>
      <c r="P8" s="345">
        <v>14146</v>
      </c>
      <c r="Q8" s="345">
        <v>13543</v>
      </c>
      <c r="R8" s="345">
        <v>12805</v>
      </c>
      <c r="S8" s="345">
        <v>11795</v>
      </c>
      <c r="T8" s="345">
        <v>10702</v>
      </c>
      <c r="U8" s="346">
        <v>9881</v>
      </c>
      <c r="V8" s="347">
        <v>9303</v>
      </c>
      <c r="W8" s="347">
        <v>7587</v>
      </c>
      <c r="X8" s="347">
        <v>7171</v>
      </c>
      <c r="Y8" s="347">
        <v>6058</v>
      </c>
      <c r="Z8" s="347">
        <v>5444</v>
      </c>
      <c r="AA8" s="347">
        <v>5635</v>
      </c>
      <c r="AB8" s="347">
        <v>4320</v>
      </c>
      <c r="AC8" s="347">
        <v>3955</v>
      </c>
      <c r="AD8" s="347">
        <v>5437</v>
      </c>
      <c r="AE8" s="348">
        <v>5026</v>
      </c>
    </row>
    <row r="9" spans="1:31" s="81" customFormat="1" ht="12" customHeight="1" x14ac:dyDescent="0.2">
      <c r="A9" s="329" t="s">
        <v>12</v>
      </c>
      <c r="B9" s="333"/>
      <c r="C9" s="333"/>
      <c r="D9" s="333"/>
      <c r="E9" s="333"/>
      <c r="F9" s="333"/>
      <c r="G9" s="330"/>
      <c r="H9" s="330"/>
      <c r="I9" s="330"/>
      <c r="J9" s="330"/>
      <c r="K9" s="330"/>
      <c r="L9" s="330"/>
      <c r="M9" s="331"/>
      <c r="N9" s="331"/>
      <c r="O9" s="331"/>
      <c r="P9" s="331"/>
      <c r="Q9" s="331"/>
      <c r="R9" s="331"/>
      <c r="S9" s="331"/>
      <c r="T9" s="331"/>
      <c r="U9" s="332"/>
      <c r="V9" s="331"/>
      <c r="W9" s="331"/>
      <c r="X9" s="331"/>
      <c r="Y9" s="331"/>
      <c r="Z9" s="331"/>
      <c r="AA9" s="331"/>
      <c r="AB9" s="331"/>
      <c r="AC9" s="331"/>
      <c r="AD9" s="331"/>
      <c r="AE9" s="349"/>
    </row>
    <row r="10" spans="1:31" s="81" customFormat="1" ht="12.75" x14ac:dyDescent="0.2">
      <c r="A10" s="335" t="s">
        <v>22</v>
      </c>
      <c r="B10" s="350">
        <v>143</v>
      </c>
      <c r="C10" s="350">
        <v>143</v>
      </c>
      <c r="D10" s="350">
        <v>111</v>
      </c>
      <c r="E10" s="350">
        <v>76</v>
      </c>
      <c r="F10" s="350">
        <v>56</v>
      </c>
      <c r="G10" s="351">
        <v>71</v>
      </c>
      <c r="H10" s="351">
        <v>52</v>
      </c>
      <c r="I10" s="351">
        <v>40</v>
      </c>
      <c r="J10" s="351">
        <v>63</v>
      </c>
      <c r="K10" s="351">
        <v>51</v>
      </c>
      <c r="L10" s="351">
        <v>64</v>
      </c>
      <c r="M10" s="351">
        <v>100</v>
      </c>
      <c r="N10" s="351">
        <v>102</v>
      </c>
      <c r="O10" s="351">
        <v>70</v>
      </c>
      <c r="P10" s="338">
        <v>80</v>
      </c>
      <c r="Q10" s="338">
        <v>67</v>
      </c>
      <c r="R10" s="338">
        <v>96</v>
      </c>
      <c r="S10" s="338">
        <v>81</v>
      </c>
      <c r="T10" s="338">
        <v>74</v>
      </c>
      <c r="U10" s="339">
        <v>69</v>
      </c>
      <c r="V10" s="333">
        <v>51</v>
      </c>
      <c r="W10" s="333">
        <v>60</v>
      </c>
      <c r="X10" s="333">
        <v>59</v>
      </c>
      <c r="Y10" s="333">
        <v>61</v>
      </c>
      <c r="Z10" s="333">
        <v>48</v>
      </c>
      <c r="AA10" s="333">
        <v>60</v>
      </c>
      <c r="AB10" s="333">
        <v>43</v>
      </c>
      <c r="AC10" s="333">
        <v>35</v>
      </c>
      <c r="AD10" s="333">
        <v>50</v>
      </c>
      <c r="AE10" s="334">
        <v>43</v>
      </c>
    </row>
    <row r="11" spans="1:31" s="81" customFormat="1" ht="12.75" x14ac:dyDescent="0.2">
      <c r="A11" s="335" t="s">
        <v>23</v>
      </c>
      <c r="B11" s="351">
        <v>11</v>
      </c>
      <c r="C11" s="351">
        <v>13</v>
      </c>
      <c r="D11" s="351">
        <v>19</v>
      </c>
      <c r="E11" s="351">
        <v>8</v>
      </c>
      <c r="F11" s="351">
        <v>2</v>
      </c>
      <c r="G11" s="351">
        <v>8</v>
      </c>
      <c r="H11" s="351">
        <v>9</v>
      </c>
      <c r="I11" s="351">
        <v>5</v>
      </c>
      <c r="J11" s="351">
        <v>6</v>
      </c>
      <c r="K11" s="351">
        <v>5</v>
      </c>
      <c r="L11" s="351">
        <v>4</v>
      </c>
      <c r="M11" s="351">
        <v>5</v>
      </c>
      <c r="N11" s="351">
        <v>12</v>
      </c>
      <c r="O11" s="351">
        <v>6</v>
      </c>
      <c r="P11" s="338">
        <v>8</v>
      </c>
      <c r="Q11" s="338">
        <v>5</v>
      </c>
      <c r="R11" s="338">
        <v>8</v>
      </c>
      <c r="S11" s="338">
        <v>5</v>
      </c>
      <c r="T11" s="338">
        <v>2</v>
      </c>
      <c r="U11" s="339">
        <v>4</v>
      </c>
      <c r="V11" s="333">
        <v>1</v>
      </c>
      <c r="W11" s="333">
        <v>3</v>
      </c>
      <c r="X11" s="333">
        <v>6</v>
      </c>
      <c r="Y11" s="333">
        <v>1</v>
      </c>
      <c r="Z11" s="333">
        <v>3</v>
      </c>
      <c r="AA11" s="333">
        <v>3</v>
      </c>
      <c r="AB11" s="333">
        <v>0</v>
      </c>
      <c r="AC11" s="333">
        <v>3</v>
      </c>
      <c r="AD11" s="333">
        <v>2</v>
      </c>
      <c r="AE11" s="334">
        <v>3</v>
      </c>
    </row>
    <row r="12" spans="1:31" s="81" customFormat="1" ht="12.75" x14ac:dyDescent="0.2">
      <c r="A12" s="335" t="s">
        <v>24</v>
      </c>
      <c r="B12" s="351">
        <v>458</v>
      </c>
      <c r="C12" s="351">
        <v>505</v>
      </c>
      <c r="D12" s="351">
        <v>500</v>
      </c>
      <c r="E12" s="351">
        <v>549</v>
      </c>
      <c r="F12" s="352">
        <v>561</v>
      </c>
      <c r="G12" s="352">
        <v>585</v>
      </c>
      <c r="H12" s="351">
        <v>612</v>
      </c>
      <c r="I12" s="352">
        <v>695</v>
      </c>
      <c r="J12" s="351">
        <v>714</v>
      </c>
      <c r="K12" s="351">
        <v>713</v>
      </c>
      <c r="L12" s="351">
        <v>696</v>
      </c>
      <c r="M12" s="351">
        <v>778</v>
      </c>
      <c r="N12" s="351">
        <v>662</v>
      </c>
      <c r="O12" s="351">
        <v>632</v>
      </c>
      <c r="P12" s="338">
        <v>622</v>
      </c>
      <c r="Q12" s="338">
        <v>578</v>
      </c>
      <c r="R12" s="338">
        <v>577</v>
      </c>
      <c r="S12" s="338">
        <v>535</v>
      </c>
      <c r="T12" s="338">
        <v>462</v>
      </c>
      <c r="U12" s="339">
        <v>380</v>
      </c>
      <c r="V12" s="333">
        <v>390</v>
      </c>
      <c r="W12" s="333">
        <v>279</v>
      </c>
      <c r="X12" s="333">
        <v>256</v>
      </c>
      <c r="Y12" s="333">
        <v>226</v>
      </c>
      <c r="Z12" s="333">
        <v>227</v>
      </c>
      <c r="AA12" s="333">
        <v>222</v>
      </c>
      <c r="AB12" s="333">
        <v>198</v>
      </c>
      <c r="AC12" s="333">
        <v>183</v>
      </c>
      <c r="AD12" s="333">
        <v>261</v>
      </c>
      <c r="AE12" s="334">
        <v>207</v>
      </c>
    </row>
    <row r="13" spans="1:31" s="81" customFormat="1" ht="12" customHeight="1" x14ac:dyDescent="0.2">
      <c r="A13" s="335" t="s">
        <v>25</v>
      </c>
      <c r="B13" s="351">
        <v>341</v>
      </c>
      <c r="C13" s="351">
        <v>373</v>
      </c>
      <c r="D13" s="351">
        <v>361</v>
      </c>
      <c r="E13" s="351">
        <v>357</v>
      </c>
      <c r="F13" s="351">
        <v>387</v>
      </c>
      <c r="G13" s="351">
        <v>394</v>
      </c>
      <c r="H13" s="351">
        <v>421</v>
      </c>
      <c r="I13" s="351">
        <v>371</v>
      </c>
      <c r="J13" s="351">
        <v>450</v>
      </c>
      <c r="K13" s="351">
        <v>425</v>
      </c>
      <c r="L13" s="351">
        <v>409</v>
      </c>
      <c r="M13" s="351">
        <v>492</v>
      </c>
      <c r="N13" s="351">
        <v>390</v>
      </c>
      <c r="O13" s="351">
        <v>403</v>
      </c>
      <c r="P13" s="338">
        <v>370</v>
      </c>
      <c r="Q13" s="338">
        <v>389</v>
      </c>
      <c r="R13" s="338">
        <v>365</v>
      </c>
      <c r="S13" s="338">
        <v>289</v>
      </c>
      <c r="T13" s="338">
        <v>313</v>
      </c>
      <c r="U13" s="339">
        <v>238</v>
      </c>
      <c r="V13" s="333">
        <v>294</v>
      </c>
      <c r="W13" s="333">
        <v>209</v>
      </c>
      <c r="X13" s="333">
        <v>186</v>
      </c>
      <c r="Y13" s="333">
        <v>163</v>
      </c>
      <c r="Z13" s="333">
        <v>129</v>
      </c>
      <c r="AA13" s="333">
        <v>149</v>
      </c>
      <c r="AB13" s="333">
        <v>117</v>
      </c>
      <c r="AC13" s="333">
        <v>93</v>
      </c>
      <c r="AD13" s="333">
        <v>153</v>
      </c>
      <c r="AE13" s="334">
        <v>124</v>
      </c>
    </row>
    <row r="14" spans="1:31" s="81" customFormat="1" ht="12.75" x14ac:dyDescent="0.2">
      <c r="A14" s="335" t="s">
        <v>15</v>
      </c>
      <c r="B14" s="351">
        <v>468</v>
      </c>
      <c r="C14" s="351">
        <v>436</v>
      </c>
      <c r="D14" s="351">
        <v>402</v>
      </c>
      <c r="E14" s="351">
        <v>413</v>
      </c>
      <c r="F14" s="351">
        <v>347</v>
      </c>
      <c r="G14" s="351">
        <v>377</v>
      </c>
      <c r="H14" s="351">
        <v>310</v>
      </c>
      <c r="I14" s="351">
        <v>288</v>
      </c>
      <c r="J14" s="351">
        <v>315</v>
      </c>
      <c r="K14" s="351">
        <v>319</v>
      </c>
      <c r="L14" s="351">
        <v>303</v>
      </c>
      <c r="M14" s="351">
        <v>282</v>
      </c>
      <c r="N14" s="351">
        <v>324</v>
      </c>
      <c r="O14" s="351">
        <v>295</v>
      </c>
      <c r="P14" s="338">
        <v>284</v>
      </c>
      <c r="Q14" s="338">
        <v>255</v>
      </c>
      <c r="R14" s="338">
        <v>266</v>
      </c>
      <c r="S14" s="338">
        <v>235</v>
      </c>
      <c r="T14" s="338">
        <v>204</v>
      </c>
      <c r="U14" s="339">
        <v>205</v>
      </c>
      <c r="V14" s="333">
        <v>150</v>
      </c>
      <c r="W14" s="333">
        <v>165</v>
      </c>
      <c r="X14" s="333">
        <v>153</v>
      </c>
      <c r="Y14" s="333">
        <v>127</v>
      </c>
      <c r="Z14" s="333">
        <v>120</v>
      </c>
      <c r="AA14" s="333">
        <v>123</v>
      </c>
      <c r="AB14" s="333">
        <v>102</v>
      </c>
      <c r="AC14" s="333">
        <v>113</v>
      </c>
      <c r="AD14" s="333">
        <v>110</v>
      </c>
      <c r="AE14" s="334">
        <v>124</v>
      </c>
    </row>
    <row r="15" spans="1:31" s="81" customFormat="1" ht="12" customHeight="1" x14ac:dyDescent="0.2">
      <c r="A15" s="335" t="s">
        <v>26</v>
      </c>
      <c r="B15" s="351">
        <v>139</v>
      </c>
      <c r="C15" s="351">
        <v>118</v>
      </c>
      <c r="D15" s="351">
        <v>100</v>
      </c>
      <c r="E15" s="351">
        <v>107</v>
      </c>
      <c r="F15" s="351">
        <v>103</v>
      </c>
      <c r="G15" s="351">
        <v>93</v>
      </c>
      <c r="H15" s="351">
        <v>113</v>
      </c>
      <c r="I15" s="351">
        <v>114</v>
      </c>
      <c r="J15" s="351">
        <v>99</v>
      </c>
      <c r="K15" s="351">
        <v>107</v>
      </c>
      <c r="L15" s="351">
        <v>113</v>
      </c>
      <c r="M15" s="351">
        <v>120</v>
      </c>
      <c r="N15" s="351">
        <v>94</v>
      </c>
      <c r="O15" s="351">
        <v>77</v>
      </c>
      <c r="P15" s="338">
        <v>97</v>
      </c>
      <c r="Q15" s="338">
        <v>81</v>
      </c>
      <c r="R15" s="338">
        <v>65</v>
      </c>
      <c r="S15" s="338">
        <v>57</v>
      </c>
      <c r="T15" s="338">
        <v>65</v>
      </c>
      <c r="U15" s="339">
        <v>73</v>
      </c>
      <c r="V15" s="333">
        <v>47</v>
      </c>
      <c r="W15" s="333">
        <v>61</v>
      </c>
      <c r="X15" s="333">
        <v>58</v>
      </c>
      <c r="Y15" s="333">
        <v>61</v>
      </c>
      <c r="Z15" s="333">
        <v>39</v>
      </c>
      <c r="AA15" s="333">
        <v>47</v>
      </c>
      <c r="AB15" s="333">
        <v>35</v>
      </c>
      <c r="AC15" s="333">
        <v>35</v>
      </c>
      <c r="AD15" s="333">
        <v>45</v>
      </c>
      <c r="AE15" s="334">
        <v>46</v>
      </c>
    </row>
    <row r="16" spans="1:31" s="81" customFormat="1" ht="12" customHeight="1" x14ac:dyDescent="0.2">
      <c r="A16" s="335" t="s">
        <v>27</v>
      </c>
      <c r="B16" s="351">
        <v>41</v>
      </c>
      <c r="C16" s="351">
        <v>40</v>
      </c>
      <c r="D16" s="351">
        <v>29</v>
      </c>
      <c r="E16" s="351">
        <v>42</v>
      </c>
      <c r="F16" s="351">
        <v>38</v>
      </c>
      <c r="G16" s="351">
        <v>47</v>
      </c>
      <c r="H16" s="351">
        <v>28</v>
      </c>
      <c r="I16" s="351">
        <v>81</v>
      </c>
      <c r="J16" s="351">
        <v>42</v>
      </c>
      <c r="K16" s="351">
        <v>26</v>
      </c>
      <c r="L16" s="351">
        <v>64</v>
      </c>
      <c r="M16" s="351">
        <v>35</v>
      </c>
      <c r="N16" s="351">
        <v>67</v>
      </c>
      <c r="O16" s="351">
        <v>25</v>
      </c>
      <c r="P16" s="338">
        <v>57</v>
      </c>
      <c r="Q16" s="338">
        <v>25</v>
      </c>
      <c r="R16" s="338">
        <v>46</v>
      </c>
      <c r="S16" s="338">
        <v>42</v>
      </c>
      <c r="T16" s="338">
        <v>34</v>
      </c>
      <c r="U16" s="339">
        <v>46</v>
      </c>
      <c r="V16" s="333">
        <v>25</v>
      </c>
      <c r="W16" s="333">
        <v>22</v>
      </c>
      <c r="X16" s="333">
        <v>7</v>
      </c>
      <c r="Y16" s="333">
        <v>23</v>
      </c>
      <c r="Z16" s="333">
        <v>3</v>
      </c>
      <c r="AA16" s="333">
        <v>6</v>
      </c>
      <c r="AB16" s="333">
        <v>5</v>
      </c>
      <c r="AC16" s="333">
        <v>5</v>
      </c>
      <c r="AD16" s="333">
        <v>5</v>
      </c>
      <c r="AE16" s="334">
        <v>7</v>
      </c>
    </row>
    <row r="17" spans="1:33" s="81" customFormat="1" ht="12" customHeight="1" x14ac:dyDescent="0.2">
      <c r="A17" s="335" t="s">
        <v>28</v>
      </c>
      <c r="B17" s="351">
        <v>41</v>
      </c>
      <c r="C17" s="351">
        <v>63</v>
      </c>
      <c r="D17" s="351">
        <v>48</v>
      </c>
      <c r="E17" s="351">
        <v>52</v>
      </c>
      <c r="F17" s="352">
        <v>39</v>
      </c>
      <c r="G17" s="351">
        <v>52</v>
      </c>
      <c r="H17" s="351">
        <v>49</v>
      </c>
      <c r="I17" s="351">
        <v>55</v>
      </c>
      <c r="J17" s="351">
        <v>35</v>
      </c>
      <c r="K17" s="351">
        <v>42</v>
      </c>
      <c r="L17" s="351">
        <v>59</v>
      </c>
      <c r="M17" s="351">
        <v>49</v>
      </c>
      <c r="N17" s="351">
        <v>45</v>
      </c>
      <c r="O17" s="351">
        <v>32</v>
      </c>
      <c r="P17" s="338">
        <v>41</v>
      </c>
      <c r="Q17" s="338">
        <v>24</v>
      </c>
      <c r="R17" s="338">
        <v>36</v>
      </c>
      <c r="S17" s="338">
        <v>47</v>
      </c>
      <c r="T17" s="338">
        <v>29</v>
      </c>
      <c r="U17" s="339">
        <v>20</v>
      </c>
      <c r="V17" s="333">
        <v>29</v>
      </c>
      <c r="W17" s="333">
        <v>15</v>
      </c>
      <c r="X17" s="333">
        <v>12</v>
      </c>
      <c r="Y17" s="333">
        <v>22</v>
      </c>
      <c r="Z17" s="333">
        <v>18</v>
      </c>
      <c r="AA17" s="333">
        <v>17</v>
      </c>
      <c r="AB17" s="333">
        <v>16</v>
      </c>
      <c r="AC17" s="333">
        <v>6</v>
      </c>
      <c r="AD17" s="333">
        <v>16</v>
      </c>
      <c r="AE17" s="334">
        <v>11</v>
      </c>
    </row>
    <row r="18" spans="1:33" s="81" customFormat="1" ht="12.75" customHeight="1" thickBot="1" x14ac:dyDescent="0.25">
      <c r="A18" s="340" t="s">
        <v>29</v>
      </c>
      <c r="B18" s="344">
        <v>19</v>
      </c>
      <c r="C18" s="344">
        <v>21</v>
      </c>
      <c r="D18" s="344">
        <v>17</v>
      </c>
      <c r="E18" s="344">
        <v>28</v>
      </c>
      <c r="F18" s="344">
        <v>11</v>
      </c>
      <c r="G18" s="344">
        <v>13</v>
      </c>
      <c r="H18" s="344">
        <v>19</v>
      </c>
      <c r="I18" s="344">
        <v>18</v>
      </c>
      <c r="J18" s="344">
        <v>14</v>
      </c>
      <c r="K18" s="344">
        <v>20</v>
      </c>
      <c r="L18" s="344">
        <v>23</v>
      </c>
      <c r="M18" s="344">
        <v>21</v>
      </c>
      <c r="N18" s="344">
        <v>17</v>
      </c>
      <c r="O18" s="344">
        <v>18</v>
      </c>
      <c r="P18" s="345">
        <v>19</v>
      </c>
      <c r="Q18" s="345">
        <v>16</v>
      </c>
      <c r="R18" s="345">
        <v>12</v>
      </c>
      <c r="S18" s="345">
        <v>15</v>
      </c>
      <c r="T18" s="345">
        <v>11</v>
      </c>
      <c r="U18" s="346">
        <v>10</v>
      </c>
      <c r="V18" s="347">
        <v>10</v>
      </c>
      <c r="W18" s="347">
        <v>8</v>
      </c>
      <c r="X18" s="347">
        <v>6</v>
      </c>
      <c r="Y18" s="347">
        <v>7</v>
      </c>
      <c r="Z18" s="347">
        <v>1</v>
      </c>
      <c r="AA18" s="347">
        <v>5</v>
      </c>
      <c r="AB18" s="347">
        <v>7</v>
      </c>
      <c r="AC18" s="347">
        <v>2</v>
      </c>
      <c r="AD18" s="347">
        <v>5</v>
      </c>
      <c r="AE18" s="348">
        <v>2</v>
      </c>
    </row>
    <row r="19" spans="1:33" s="81" customFormat="1" ht="12" customHeight="1" x14ac:dyDescent="0.2">
      <c r="A19" s="329" t="s">
        <v>30</v>
      </c>
      <c r="B19" s="353"/>
      <c r="C19" s="353"/>
      <c r="D19" s="353"/>
      <c r="E19" s="353"/>
      <c r="F19" s="353"/>
      <c r="G19" s="330"/>
      <c r="H19" s="330"/>
      <c r="I19" s="330"/>
      <c r="J19" s="330"/>
      <c r="K19" s="330"/>
      <c r="L19" s="330"/>
      <c r="M19" s="331"/>
      <c r="N19" s="331"/>
      <c r="O19" s="331"/>
      <c r="P19" s="331"/>
      <c r="Q19" s="331"/>
      <c r="R19" s="331"/>
      <c r="S19" s="331"/>
      <c r="T19" s="331"/>
      <c r="U19" s="332"/>
      <c r="V19" s="333"/>
      <c r="W19" s="333"/>
      <c r="X19" s="333"/>
      <c r="Y19" s="333"/>
      <c r="Z19" s="333"/>
      <c r="AA19" s="333"/>
      <c r="AB19" s="333"/>
      <c r="AC19" s="333"/>
      <c r="AD19" s="333"/>
      <c r="AE19" s="334"/>
    </row>
    <row r="20" spans="1:33" s="81" customFormat="1" ht="12.75" x14ac:dyDescent="0.2">
      <c r="A20" s="335" t="s">
        <v>31</v>
      </c>
      <c r="B20" s="336">
        <v>72</v>
      </c>
      <c r="C20" s="336">
        <v>46</v>
      </c>
      <c r="D20" s="336">
        <v>57</v>
      </c>
      <c r="E20" s="336">
        <v>50</v>
      </c>
      <c r="F20" s="336">
        <v>53</v>
      </c>
      <c r="G20" s="354">
        <v>50</v>
      </c>
      <c r="H20" s="354">
        <v>53</v>
      </c>
      <c r="I20" s="354">
        <v>62</v>
      </c>
      <c r="J20" s="354">
        <v>49</v>
      </c>
      <c r="K20" s="354">
        <v>38</v>
      </c>
      <c r="L20" s="354">
        <v>49</v>
      </c>
      <c r="M20" s="354">
        <v>57</v>
      </c>
      <c r="N20" s="351">
        <v>47</v>
      </c>
      <c r="O20" s="351">
        <v>33</v>
      </c>
      <c r="P20" s="338">
        <v>48</v>
      </c>
      <c r="Q20" s="338">
        <v>38</v>
      </c>
      <c r="R20" s="338">
        <v>29</v>
      </c>
      <c r="S20" s="338">
        <v>15</v>
      </c>
      <c r="T20" s="338">
        <v>23</v>
      </c>
      <c r="U20" s="339">
        <v>19</v>
      </c>
      <c r="V20" s="333">
        <v>14</v>
      </c>
      <c r="W20" s="333">
        <v>18</v>
      </c>
      <c r="X20" s="333">
        <v>13</v>
      </c>
      <c r="Y20" s="333">
        <v>12</v>
      </c>
      <c r="Z20" s="333">
        <v>1</v>
      </c>
      <c r="AA20" s="333">
        <v>8</v>
      </c>
      <c r="AB20" s="333">
        <v>4</v>
      </c>
      <c r="AC20" s="333">
        <v>2</v>
      </c>
      <c r="AD20" s="333">
        <v>6</v>
      </c>
      <c r="AE20" s="334">
        <v>10</v>
      </c>
    </row>
    <row r="21" spans="1:33" s="81" customFormat="1" ht="12.75" x14ac:dyDescent="0.2">
      <c r="A21" s="335" t="s">
        <v>32</v>
      </c>
      <c r="B21" s="354">
        <v>84</v>
      </c>
      <c r="C21" s="354">
        <v>72</v>
      </c>
      <c r="D21" s="354">
        <v>84</v>
      </c>
      <c r="E21" s="354">
        <v>85</v>
      </c>
      <c r="F21" s="354">
        <v>81</v>
      </c>
      <c r="G21" s="354">
        <v>132</v>
      </c>
      <c r="H21" s="354">
        <v>109</v>
      </c>
      <c r="I21" s="354">
        <v>117</v>
      </c>
      <c r="J21" s="354">
        <v>115</v>
      </c>
      <c r="K21" s="354">
        <v>83</v>
      </c>
      <c r="L21" s="354">
        <v>118</v>
      </c>
      <c r="M21" s="354">
        <v>114</v>
      </c>
      <c r="N21" s="351">
        <v>99</v>
      </c>
      <c r="O21" s="351">
        <v>73</v>
      </c>
      <c r="P21" s="338">
        <v>82</v>
      </c>
      <c r="Q21" s="338">
        <v>71</v>
      </c>
      <c r="R21" s="338">
        <v>77</v>
      </c>
      <c r="S21" s="338">
        <v>68</v>
      </c>
      <c r="T21" s="338">
        <v>63</v>
      </c>
      <c r="U21" s="339">
        <v>45</v>
      </c>
      <c r="V21" s="333">
        <v>51</v>
      </c>
      <c r="W21" s="333">
        <v>46</v>
      </c>
      <c r="X21" s="333">
        <v>43</v>
      </c>
      <c r="Y21" s="333">
        <v>29</v>
      </c>
      <c r="Z21" s="333">
        <v>37</v>
      </c>
      <c r="AA21" s="333">
        <v>34</v>
      </c>
      <c r="AB21" s="333">
        <v>27</v>
      </c>
      <c r="AC21" s="333">
        <v>21</v>
      </c>
      <c r="AD21" s="333">
        <v>43</v>
      </c>
      <c r="AE21" s="334">
        <v>31</v>
      </c>
    </row>
    <row r="22" spans="1:33" s="81" customFormat="1" ht="12.75" x14ac:dyDescent="0.2">
      <c r="A22" s="335" t="s">
        <v>15</v>
      </c>
      <c r="B22" s="354">
        <v>229</v>
      </c>
      <c r="C22" s="354">
        <v>203</v>
      </c>
      <c r="D22" s="354">
        <v>183</v>
      </c>
      <c r="E22" s="354">
        <v>209</v>
      </c>
      <c r="F22" s="354">
        <v>174</v>
      </c>
      <c r="G22" s="354">
        <v>194</v>
      </c>
      <c r="H22" s="354">
        <v>154</v>
      </c>
      <c r="I22" s="354">
        <v>137</v>
      </c>
      <c r="J22" s="354">
        <v>172</v>
      </c>
      <c r="K22" s="354">
        <v>165</v>
      </c>
      <c r="L22" s="354">
        <v>150</v>
      </c>
      <c r="M22" s="354">
        <v>144</v>
      </c>
      <c r="N22" s="351">
        <v>171</v>
      </c>
      <c r="O22" s="351">
        <v>143</v>
      </c>
      <c r="P22" s="338">
        <v>135</v>
      </c>
      <c r="Q22" s="338">
        <v>130</v>
      </c>
      <c r="R22" s="338">
        <v>134</v>
      </c>
      <c r="S22" s="338">
        <v>109</v>
      </c>
      <c r="T22" s="338">
        <v>75</v>
      </c>
      <c r="U22" s="339">
        <v>77</v>
      </c>
      <c r="V22" s="333">
        <v>68</v>
      </c>
      <c r="W22" s="333">
        <v>71</v>
      </c>
      <c r="X22" s="333">
        <v>61</v>
      </c>
      <c r="Y22" s="333">
        <v>45</v>
      </c>
      <c r="Z22" s="333">
        <v>46</v>
      </c>
      <c r="AA22" s="333">
        <v>50</v>
      </c>
      <c r="AB22" s="333">
        <v>40</v>
      </c>
      <c r="AC22" s="333">
        <v>46</v>
      </c>
      <c r="AD22" s="333">
        <v>36</v>
      </c>
      <c r="AE22" s="334">
        <v>42</v>
      </c>
    </row>
    <row r="23" spans="1:33" s="81" customFormat="1" ht="13.5" thickBot="1" x14ac:dyDescent="0.25">
      <c r="A23" s="340" t="s">
        <v>33</v>
      </c>
      <c r="B23" s="347">
        <f>SUM(B20:B22)</f>
        <v>385</v>
      </c>
      <c r="C23" s="347">
        <f>SUM(C20:C22)</f>
        <v>321</v>
      </c>
      <c r="D23" s="347">
        <f>SUM(D20:D22)</f>
        <v>324</v>
      </c>
      <c r="E23" s="347">
        <f>SUM(E20:E22)</f>
        <v>344</v>
      </c>
      <c r="F23" s="347">
        <f>SUM(F20:F22)</f>
        <v>308</v>
      </c>
      <c r="G23" s="343">
        <v>376</v>
      </c>
      <c r="H23" s="343">
        <v>316</v>
      </c>
      <c r="I23" s="343">
        <v>316</v>
      </c>
      <c r="J23" s="343">
        <v>336</v>
      </c>
      <c r="K23" s="343">
        <v>286</v>
      </c>
      <c r="L23" s="344">
        <v>317</v>
      </c>
      <c r="M23" s="344">
        <v>315</v>
      </c>
      <c r="N23" s="344">
        <v>317</v>
      </c>
      <c r="O23" s="344">
        <v>249</v>
      </c>
      <c r="P23" s="345">
        <v>265</v>
      </c>
      <c r="Q23" s="345">
        <v>239</v>
      </c>
      <c r="R23" s="345">
        <v>240</v>
      </c>
      <c r="S23" s="345">
        <v>192</v>
      </c>
      <c r="T23" s="345">
        <v>161</v>
      </c>
      <c r="U23" s="346">
        <v>141</v>
      </c>
      <c r="V23" s="347">
        <v>133</v>
      </c>
      <c r="W23" s="347">
        <v>135</v>
      </c>
      <c r="X23" s="347">
        <v>117</v>
      </c>
      <c r="Y23" s="347">
        <v>86</v>
      </c>
      <c r="Z23" s="347">
        <v>84</v>
      </c>
      <c r="AA23" s="347">
        <v>92</v>
      </c>
      <c r="AB23" s="347">
        <v>71</v>
      </c>
      <c r="AC23" s="347">
        <v>69</v>
      </c>
      <c r="AD23" s="347">
        <v>85</v>
      </c>
      <c r="AE23" s="348">
        <v>83</v>
      </c>
    </row>
    <row r="24" spans="1:33" s="81" customFormat="1" ht="12" customHeight="1" x14ac:dyDescent="0.2">
      <c r="A24" s="329" t="s">
        <v>34</v>
      </c>
      <c r="B24" s="336"/>
      <c r="C24" s="336"/>
      <c r="D24" s="336"/>
      <c r="E24" s="336"/>
      <c r="F24" s="336"/>
      <c r="G24" s="330"/>
      <c r="H24" s="330"/>
      <c r="I24" s="330"/>
      <c r="J24" s="330"/>
      <c r="K24" s="330"/>
      <c r="L24" s="330"/>
      <c r="M24" s="331"/>
      <c r="N24" s="331"/>
      <c r="O24" s="331"/>
      <c r="P24" s="331"/>
      <c r="Q24" s="331"/>
      <c r="R24" s="331"/>
      <c r="S24" s="331"/>
      <c r="T24" s="331"/>
      <c r="U24" s="332"/>
      <c r="V24" s="333"/>
      <c r="W24" s="333"/>
      <c r="X24" s="333"/>
      <c r="Y24" s="333"/>
      <c r="Z24" s="333"/>
      <c r="AA24" s="333"/>
      <c r="AB24" s="333"/>
      <c r="AC24" s="333"/>
      <c r="AD24" s="333"/>
      <c r="AE24" s="334"/>
    </row>
    <row r="25" spans="1:33" s="81" customFormat="1" ht="12.75" x14ac:dyDescent="0.2">
      <c r="A25" s="335" t="s">
        <v>35</v>
      </c>
      <c r="B25" s="336">
        <v>66</v>
      </c>
      <c r="C25" s="336">
        <v>61</v>
      </c>
      <c r="D25" s="336">
        <v>49</v>
      </c>
      <c r="E25" s="336">
        <v>66</v>
      </c>
      <c r="F25" s="336">
        <v>39</v>
      </c>
      <c r="G25" s="350">
        <v>63</v>
      </c>
      <c r="H25" s="350">
        <v>53</v>
      </c>
      <c r="I25" s="350">
        <v>40</v>
      </c>
      <c r="J25" s="350">
        <v>46</v>
      </c>
      <c r="K25" s="350">
        <v>38</v>
      </c>
      <c r="L25" s="351">
        <v>41</v>
      </c>
      <c r="M25" s="351">
        <v>36</v>
      </c>
      <c r="N25" s="351">
        <v>29</v>
      </c>
      <c r="O25" s="351">
        <v>26</v>
      </c>
      <c r="P25" s="338">
        <v>37</v>
      </c>
      <c r="Q25" s="338">
        <v>23</v>
      </c>
      <c r="R25" s="338">
        <v>23</v>
      </c>
      <c r="S25" s="338">
        <v>33</v>
      </c>
      <c r="T25" s="338">
        <v>24</v>
      </c>
      <c r="U25" s="339">
        <v>26</v>
      </c>
      <c r="V25" s="333">
        <v>14</v>
      </c>
      <c r="W25" s="333">
        <v>22</v>
      </c>
      <c r="X25" s="333">
        <v>10</v>
      </c>
      <c r="Y25" s="333">
        <v>17</v>
      </c>
      <c r="Z25" s="333">
        <v>18</v>
      </c>
      <c r="AA25" s="333">
        <v>14</v>
      </c>
      <c r="AB25" s="333">
        <v>11</v>
      </c>
      <c r="AC25" s="333">
        <v>10</v>
      </c>
      <c r="AD25" s="333">
        <v>11</v>
      </c>
      <c r="AE25" s="334">
        <v>15</v>
      </c>
    </row>
    <row r="26" spans="1:33" s="81" customFormat="1" ht="12" customHeight="1" x14ac:dyDescent="0.2">
      <c r="A26" s="335" t="s">
        <v>36</v>
      </c>
      <c r="B26" s="350">
        <v>25</v>
      </c>
      <c r="C26" s="350">
        <v>15</v>
      </c>
      <c r="D26" s="350">
        <v>15</v>
      </c>
      <c r="E26" s="350">
        <v>12</v>
      </c>
      <c r="F26" s="350">
        <v>14</v>
      </c>
      <c r="G26" s="350">
        <v>23</v>
      </c>
      <c r="H26" s="350">
        <v>11</v>
      </c>
      <c r="I26" s="350">
        <v>14</v>
      </c>
      <c r="J26" s="350">
        <v>14</v>
      </c>
      <c r="K26" s="350">
        <v>10</v>
      </c>
      <c r="L26" s="351">
        <v>18</v>
      </c>
      <c r="M26" s="351">
        <v>16</v>
      </c>
      <c r="N26" s="351">
        <v>12</v>
      </c>
      <c r="O26" s="351">
        <v>10</v>
      </c>
      <c r="P26" s="338">
        <v>10</v>
      </c>
      <c r="Q26" s="338">
        <v>14</v>
      </c>
      <c r="R26" s="338">
        <v>8</v>
      </c>
      <c r="S26" s="338">
        <v>7</v>
      </c>
      <c r="T26" s="338">
        <v>2</v>
      </c>
      <c r="U26" s="339">
        <v>2</v>
      </c>
      <c r="V26" s="333">
        <v>1</v>
      </c>
      <c r="W26" s="333">
        <v>1</v>
      </c>
      <c r="X26" s="333">
        <v>1</v>
      </c>
      <c r="Y26" s="333">
        <v>2</v>
      </c>
      <c r="Z26" s="333">
        <v>6</v>
      </c>
      <c r="AA26" s="333">
        <v>1</v>
      </c>
      <c r="AB26" s="333">
        <v>0</v>
      </c>
      <c r="AC26" s="333">
        <v>0</v>
      </c>
      <c r="AD26" s="333">
        <v>1</v>
      </c>
      <c r="AE26" s="334">
        <v>3</v>
      </c>
    </row>
    <row r="27" spans="1:33" s="81" customFormat="1" ht="12" customHeight="1" x14ac:dyDescent="0.2">
      <c r="A27" s="335" t="s">
        <v>123</v>
      </c>
      <c r="B27" s="350">
        <v>125</v>
      </c>
      <c r="C27" s="350">
        <v>108</v>
      </c>
      <c r="D27" s="350">
        <v>104</v>
      </c>
      <c r="E27" s="350">
        <v>113</v>
      </c>
      <c r="F27" s="350">
        <v>99</v>
      </c>
      <c r="G27" s="350">
        <v>120</v>
      </c>
      <c r="H27" s="350">
        <v>85</v>
      </c>
      <c r="I27" s="350">
        <v>95</v>
      </c>
      <c r="J27" s="350">
        <v>112</v>
      </c>
      <c r="K27" s="350">
        <v>86</v>
      </c>
      <c r="L27" s="351">
        <v>86</v>
      </c>
      <c r="M27" s="351">
        <v>77</v>
      </c>
      <c r="N27" s="351">
        <v>88</v>
      </c>
      <c r="O27" s="351">
        <v>69</v>
      </c>
      <c r="P27" s="338">
        <v>77</v>
      </c>
      <c r="Q27" s="338">
        <v>52</v>
      </c>
      <c r="R27" s="338">
        <v>61</v>
      </c>
      <c r="S27" s="338">
        <v>45</v>
      </c>
      <c r="T27" s="338">
        <v>33</v>
      </c>
      <c r="U27" s="339">
        <v>36</v>
      </c>
      <c r="V27" s="333">
        <v>44</v>
      </c>
      <c r="W27" s="333">
        <v>34</v>
      </c>
      <c r="X27" s="333">
        <v>37</v>
      </c>
      <c r="Y27" s="333">
        <v>28</v>
      </c>
      <c r="Z27" s="333">
        <v>27</v>
      </c>
      <c r="AA27" s="333">
        <v>34</v>
      </c>
      <c r="AB27" s="333">
        <v>24</v>
      </c>
      <c r="AC27" s="333">
        <v>21</v>
      </c>
      <c r="AD27" s="333">
        <v>26</v>
      </c>
      <c r="AE27" s="334">
        <v>22</v>
      </c>
    </row>
    <row r="28" spans="1:33" s="81" customFormat="1" ht="12" customHeight="1" x14ac:dyDescent="0.2">
      <c r="A28" s="335" t="s">
        <v>37</v>
      </c>
      <c r="B28" s="350">
        <v>47</v>
      </c>
      <c r="C28" s="350">
        <v>32</v>
      </c>
      <c r="D28" s="350">
        <v>41</v>
      </c>
      <c r="E28" s="350">
        <v>37</v>
      </c>
      <c r="F28" s="350">
        <v>39</v>
      </c>
      <c r="G28" s="350">
        <v>51</v>
      </c>
      <c r="H28" s="350">
        <v>38</v>
      </c>
      <c r="I28" s="350">
        <v>53</v>
      </c>
      <c r="J28" s="350">
        <v>38</v>
      </c>
      <c r="K28" s="350">
        <v>37</v>
      </c>
      <c r="L28" s="351">
        <v>38</v>
      </c>
      <c r="M28" s="351">
        <v>40</v>
      </c>
      <c r="N28" s="351">
        <v>43</v>
      </c>
      <c r="O28" s="351">
        <v>32</v>
      </c>
      <c r="P28" s="338">
        <v>39</v>
      </c>
      <c r="Q28" s="338">
        <v>32</v>
      </c>
      <c r="R28" s="338">
        <v>41</v>
      </c>
      <c r="S28" s="338">
        <v>18</v>
      </c>
      <c r="T28" s="338">
        <v>12</v>
      </c>
      <c r="U28" s="339">
        <v>3</v>
      </c>
      <c r="V28" s="333">
        <v>4</v>
      </c>
      <c r="W28" s="333">
        <v>3</v>
      </c>
      <c r="X28" s="333">
        <v>3</v>
      </c>
      <c r="Y28" s="333">
        <v>8</v>
      </c>
      <c r="Z28" s="333">
        <v>2</v>
      </c>
      <c r="AA28" s="333">
        <v>1</v>
      </c>
      <c r="AB28" s="333">
        <v>2</v>
      </c>
      <c r="AC28" s="333">
        <v>1</v>
      </c>
      <c r="AD28" s="333">
        <v>4</v>
      </c>
      <c r="AE28" s="334">
        <v>7</v>
      </c>
    </row>
    <row r="29" spans="1:33" s="81" customFormat="1" ht="12.75" customHeight="1" thickBot="1" x14ac:dyDescent="0.25">
      <c r="A29" s="340" t="s">
        <v>124</v>
      </c>
      <c r="B29" s="343">
        <v>122</v>
      </c>
      <c r="C29" s="343">
        <v>105</v>
      </c>
      <c r="D29" s="343">
        <v>115</v>
      </c>
      <c r="E29" s="343">
        <v>116</v>
      </c>
      <c r="F29" s="343">
        <v>117</v>
      </c>
      <c r="G29" s="343">
        <v>119</v>
      </c>
      <c r="H29" s="343">
        <v>129</v>
      </c>
      <c r="I29" s="343">
        <v>114</v>
      </c>
      <c r="J29" s="343">
        <v>126</v>
      </c>
      <c r="K29" s="343">
        <v>115</v>
      </c>
      <c r="L29" s="344">
        <v>134</v>
      </c>
      <c r="M29" s="344">
        <v>146</v>
      </c>
      <c r="N29" s="344">
        <v>145</v>
      </c>
      <c r="O29" s="344">
        <v>112</v>
      </c>
      <c r="P29" s="345">
        <v>102</v>
      </c>
      <c r="Q29" s="345">
        <v>118</v>
      </c>
      <c r="R29" s="345">
        <v>106</v>
      </c>
      <c r="S29" s="345">
        <v>89</v>
      </c>
      <c r="T29" s="345">
        <v>90</v>
      </c>
      <c r="U29" s="346">
        <v>74</v>
      </c>
      <c r="V29" s="347">
        <v>70</v>
      </c>
      <c r="W29" s="347">
        <v>75</v>
      </c>
      <c r="X29" s="347">
        <v>66</v>
      </c>
      <c r="Y29" s="347">
        <v>31</v>
      </c>
      <c r="Z29" s="347">
        <v>31</v>
      </c>
      <c r="AA29" s="347">
        <v>42</v>
      </c>
      <c r="AB29" s="347">
        <v>34</v>
      </c>
      <c r="AC29" s="347">
        <v>37</v>
      </c>
      <c r="AD29" s="347">
        <v>43</v>
      </c>
      <c r="AE29" s="348">
        <v>36</v>
      </c>
    </row>
    <row r="30" spans="1:33" s="81" customFormat="1" ht="12" customHeight="1" x14ac:dyDescent="0.2">
      <c r="A30" s="355" t="s">
        <v>38</v>
      </c>
      <c r="B30" s="336"/>
      <c r="C30" s="336"/>
      <c r="D30" s="336"/>
      <c r="E30" s="336"/>
      <c r="F30" s="336"/>
      <c r="G30" s="330"/>
      <c r="H30" s="330"/>
      <c r="I30" s="330"/>
      <c r="J30" s="330"/>
      <c r="K30" s="330"/>
      <c r="L30" s="330"/>
      <c r="M30" s="331"/>
      <c r="N30" s="331"/>
      <c r="O30" s="331"/>
      <c r="P30" s="331"/>
      <c r="Q30" s="331"/>
      <c r="R30" s="331"/>
      <c r="S30" s="331"/>
      <c r="T30" s="331"/>
      <c r="U30" s="332"/>
      <c r="V30" s="333"/>
      <c r="W30" s="333"/>
      <c r="X30" s="333"/>
      <c r="Y30" s="333"/>
      <c r="Z30" s="333"/>
      <c r="AA30" s="333"/>
      <c r="AB30" s="333"/>
      <c r="AC30" s="333"/>
      <c r="AD30" s="333"/>
      <c r="AE30" s="334"/>
    </row>
    <row r="31" spans="1:33" s="81" customFormat="1" ht="12.75" x14ac:dyDescent="0.2">
      <c r="A31" s="335" t="s">
        <v>1</v>
      </c>
      <c r="B31" s="336">
        <v>0</v>
      </c>
      <c r="C31" s="336">
        <v>3</v>
      </c>
      <c r="D31" s="336">
        <v>1</v>
      </c>
      <c r="E31" s="336">
        <v>2</v>
      </c>
      <c r="F31" s="336">
        <v>0</v>
      </c>
      <c r="G31" s="350">
        <v>0</v>
      </c>
      <c r="H31" s="350">
        <v>0</v>
      </c>
      <c r="I31" s="350">
        <v>0</v>
      </c>
      <c r="J31" s="350">
        <v>2</v>
      </c>
      <c r="K31" s="350">
        <v>0</v>
      </c>
      <c r="L31" s="350">
        <v>0</v>
      </c>
      <c r="M31" s="350">
        <v>2</v>
      </c>
      <c r="N31" s="350">
        <v>2</v>
      </c>
      <c r="O31" s="350">
        <v>0</v>
      </c>
      <c r="P31" s="350">
        <v>0</v>
      </c>
      <c r="Q31" s="350">
        <v>0</v>
      </c>
      <c r="R31" s="350">
        <v>0</v>
      </c>
      <c r="S31" s="350">
        <v>0</v>
      </c>
      <c r="T31" s="350">
        <v>0</v>
      </c>
      <c r="U31" s="356">
        <v>0</v>
      </c>
      <c r="V31" s="333">
        <v>0</v>
      </c>
      <c r="W31" s="333">
        <v>0</v>
      </c>
      <c r="X31" s="333">
        <v>2</v>
      </c>
      <c r="Y31" s="333">
        <v>0</v>
      </c>
      <c r="Z31" s="333">
        <v>1</v>
      </c>
      <c r="AA31" s="333">
        <v>0</v>
      </c>
      <c r="AB31" s="333">
        <v>0</v>
      </c>
      <c r="AC31" s="333">
        <v>0</v>
      </c>
      <c r="AD31" s="333">
        <v>1</v>
      </c>
      <c r="AE31" s="334">
        <v>0</v>
      </c>
      <c r="AF31" s="225"/>
      <c r="AG31" s="145"/>
    </row>
    <row r="32" spans="1:33" s="81" customFormat="1" ht="12.75" x14ac:dyDescent="0.2">
      <c r="A32" s="335" t="s">
        <v>2</v>
      </c>
      <c r="B32" s="350">
        <v>6</v>
      </c>
      <c r="C32" s="350">
        <v>9</v>
      </c>
      <c r="D32" s="350">
        <v>6</v>
      </c>
      <c r="E32" s="350">
        <v>8</v>
      </c>
      <c r="F32" s="350">
        <v>7</v>
      </c>
      <c r="G32" s="350">
        <v>8</v>
      </c>
      <c r="H32" s="350">
        <v>7</v>
      </c>
      <c r="I32" s="350">
        <v>6</v>
      </c>
      <c r="J32" s="350">
        <v>4</v>
      </c>
      <c r="K32" s="350">
        <v>2</v>
      </c>
      <c r="L32" s="350">
        <v>1</v>
      </c>
      <c r="M32" s="350">
        <v>5</v>
      </c>
      <c r="N32" s="350">
        <v>8</v>
      </c>
      <c r="O32" s="350">
        <v>8</v>
      </c>
      <c r="P32" s="350">
        <v>4</v>
      </c>
      <c r="Q32" s="350">
        <v>8</v>
      </c>
      <c r="R32" s="350">
        <v>8</v>
      </c>
      <c r="S32" s="350">
        <v>6</v>
      </c>
      <c r="T32" s="350">
        <v>3</v>
      </c>
      <c r="U32" s="356">
        <v>4</v>
      </c>
      <c r="V32" s="333">
        <v>2</v>
      </c>
      <c r="W32" s="333">
        <v>3</v>
      </c>
      <c r="X32" s="333">
        <v>4</v>
      </c>
      <c r="Y32" s="333">
        <v>5</v>
      </c>
      <c r="Z32" s="333">
        <v>2</v>
      </c>
      <c r="AA32" s="333">
        <v>4</v>
      </c>
      <c r="AB32" s="333">
        <v>1</v>
      </c>
      <c r="AC32" s="333">
        <v>2</v>
      </c>
      <c r="AD32" s="333">
        <v>3</v>
      </c>
      <c r="AE32" s="334">
        <v>0</v>
      </c>
      <c r="AF32" s="225"/>
      <c r="AG32" s="145"/>
    </row>
    <row r="33" spans="1:33" s="81" customFormat="1" ht="12.75" x14ac:dyDescent="0.2">
      <c r="A33" s="335" t="s">
        <v>3</v>
      </c>
      <c r="B33" s="350">
        <v>57</v>
      </c>
      <c r="C33" s="350">
        <v>70</v>
      </c>
      <c r="D33" s="350">
        <v>42</v>
      </c>
      <c r="E33" s="350">
        <v>22</v>
      </c>
      <c r="F33" s="350">
        <v>39</v>
      </c>
      <c r="G33" s="350">
        <v>22</v>
      </c>
      <c r="H33" s="350">
        <v>38</v>
      </c>
      <c r="I33" s="350">
        <v>48</v>
      </c>
      <c r="J33" s="350">
        <v>25</v>
      </c>
      <c r="K33" s="350">
        <v>40</v>
      </c>
      <c r="L33" s="350">
        <v>53</v>
      </c>
      <c r="M33" s="350">
        <v>52</v>
      </c>
      <c r="N33" s="350">
        <v>49</v>
      </c>
      <c r="O33" s="350">
        <v>36</v>
      </c>
      <c r="P33" s="350">
        <v>43</v>
      </c>
      <c r="Q33" s="350">
        <v>46</v>
      </c>
      <c r="R33" s="350">
        <v>42</v>
      </c>
      <c r="S33" s="350">
        <v>44</v>
      </c>
      <c r="T33" s="350">
        <v>36</v>
      </c>
      <c r="U33" s="356">
        <v>31</v>
      </c>
      <c r="V33" s="333">
        <v>67</v>
      </c>
      <c r="W33" s="333">
        <v>21</v>
      </c>
      <c r="X33" s="333">
        <v>11</v>
      </c>
      <c r="Y33" s="333">
        <v>21</v>
      </c>
      <c r="Z33" s="333">
        <v>21</v>
      </c>
      <c r="AA33" s="333">
        <v>25</v>
      </c>
      <c r="AB33" s="333">
        <v>13</v>
      </c>
      <c r="AC33" s="333">
        <v>3</v>
      </c>
      <c r="AD33" s="333">
        <v>19</v>
      </c>
      <c r="AE33" s="334">
        <v>7</v>
      </c>
      <c r="AF33" s="225"/>
      <c r="AG33" s="145"/>
    </row>
    <row r="34" spans="1:33" s="145" customFormat="1" ht="13.5" thickBot="1" x14ac:dyDescent="0.25">
      <c r="A34" s="357" t="s">
        <v>39</v>
      </c>
      <c r="B34" s="358">
        <f>SUM(B31:B33)</f>
        <v>63</v>
      </c>
      <c r="C34" s="358">
        <f>SUM(C31:C33)</f>
        <v>82</v>
      </c>
      <c r="D34" s="358">
        <f>SUM(D31:D33)</f>
        <v>49</v>
      </c>
      <c r="E34" s="358">
        <f>SUM(E31:E33)</f>
        <v>32</v>
      </c>
      <c r="F34" s="358">
        <f>SUM(F31:F33)</f>
        <v>46</v>
      </c>
      <c r="G34" s="358">
        <v>30</v>
      </c>
      <c r="H34" s="358">
        <v>45</v>
      </c>
      <c r="I34" s="358">
        <v>54</v>
      </c>
      <c r="J34" s="358">
        <v>31</v>
      </c>
      <c r="K34" s="358">
        <v>42</v>
      </c>
      <c r="L34" s="358">
        <v>54</v>
      </c>
      <c r="M34" s="358">
        <v>59</v>
      </c>
      <c r="N34" s="358">
        <v>59</v>
      </c>
      <c r="O34" s="358">
        <v>44</v>
      </c>
      <c r="P34" s="358">
        <v>47</v>
      </c>
      <c r="Q34" s="358">
        <v>54</v>
      </c>
      <c r="R34" s="358">
        <v>50</v>
      </c>
      <c r="S34" s="358">
        <v>50</v>
      </c>
      <c r="T34" s="358">
        <v>39</v>
      </c>
      <c r="U34" s="359">
        <v>35</v>
      </c>
      <c r="V34" s="360">
        <v>69</v>
      </c>
      <c r="W34" s="360">
        <v>24</v>
      </c>
      <c r="X34" s="360">
        <v>17</v>
      </c>
      <c r="Y34" s="360">
        <v>26</v>
      </c>
      <c r="Z34" s="360">
        <v>24</v>
      </c>
      <c r="AA34" s="360">
        <v>29</v>
      </c>
      <c r="AB34" s="360">
        <v>14</v>
      </c>
      <c r="AC34" s="360">
        <v>5</v>
      </c>
      <c r="AD34" s="360">
        <v>23</v>
      </c>
      <c r="AE34" s="361">
        <v>7</v>
      </c>
      <c r="AF34" s="225"/>
    </row>
    <row r="35" spans="1:33" s="81" customFormat="1" ht="13.5" thickTop="1" x14ac:dyDescent="0.2">
      <c r="A35" s="159" t="s">
        <v>353</v>
      </c>
      <c r="B35" s="362"/>
      <c r="C35" s="363"/>
      <c r="D35" s="363"/>
      <c r="E35" s="399"/>
      <c r="F35" s="399"/>
    </row>
    <row r="36" spans="1:33" ht="15.75" x14ac:dyDescent="0.25">
      <c r="A36" s="25"/>
      <c r="B36" s="4"/>
      <c r="C36" s="4"/>
      <c r="D36" s="62"/>
      <c r="E36" s="62"/>
      <c r="F36" s="62"/>
    </row>
    <row r="37" spans="1:33" ht="15.75" x14ac:dyDescent="0.25">
      <c r="A37" s="25" t="str">
        <f>'Table Index'!$A$1</f>
        <v>List of Tables in this Workbook</v>
      </c>
    </row>
  </sheetData>
  <mergeCells count="1">
    <mergeCell ref="A3:AE3"/>
  </mergeCells>
  <phoneticPr fontId="0" type="noConversion"/>
  <hyperlinks>
    <hyperlink ref="A37" location="'Table Index'!A1" display="'Table Index'!A1" xr:uid="{00000000-0004-0000-0600-000000000000}"/>
  </hyperlinks>
  <pageMargins left="0.54" right="0.17" top="1" bottom="1" header="0.5" footer="0.5"/>
  <pageSetup paperSize="8"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E47"/>
  <sheetViews>
    <sheetView workbookViewId="0">
      <selection activeCell="AF1" sqref="AF1"/>
    </sheetView>
  </sheetViews>
  <sheetFormatPr defaultRowHeight="12" x14ac:dyDescent="0.2"/>
  <cols>
    <col min="1" max="1" width="30.85546875" style="6" customWidth="1"/>
    <col min="2" max="3" width="6" style="6" bestFit="1" customWidth="1"/>
    <col min="4" max="23" width="5" style="6" bestFit="1" customWidth="1"/>
    <col min="24" max="30" width="5" style="6" customWidth="1"/>
    <col min="31" max="31" width="5" style="6" bestFit="1" customWidth="1"/>
    <col min="32" max="16384" width="9.140625" style="6"/>
  </cols>
  <sheetData>
    <row r="1" spans="1:31" s="122" customFormat="1" ht="14.25" thickTop="1" thickBot="1" x14ac:dyDescent="0.25">
      <c r="A1" s="929" t="s">
        <v>486</v>
      </c>
      <c r="B1" s="930"/>
      <c r="C1" s="930"/>
      <c r="D1" s="930"/>
      <c r="E1" s="930"/>
      <c r="F1" s="930"/>
      <c r="G1" s="930"/>
      <c r="H1" s="930"/>
      <c r="I1" s="930"/>
      <c r="J1" s="930"/>
      <c r="K1" s="930"/>
      <c r="L1" s="930"/>
      <c r="M1" s="930"/>
      <c r="N1" s="930"/>
      <c r="O1" s="930"/>
      <c r="P1" s="930"/>
      <c r="Q1" s="931"/>
      <c r="R1" s="931"/>
      <c r="S1" s="931"/>
      <c r="T1" s="931"/>
      <c r="U1" s="931"/>
      <c r="V1" s="931"/>
      <c r="W1" s="931"/>
      <c r="X1" s="931"/>
      <c r="Y1" s="931"/>
      <c r="Z1" s="931"/>
      <c r="AA1" s="931"/>
      <c r="AB1" s="931"/>
      <c r="AC1" s="931"/>
      <c r="AD1" s="931"/>
      <c r="AE1" s="928"/>
    </row>
    <row r="2" spans="1:31" s="122" customFormat="1" ht="13.5"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row>
    <row r="3" spans="1:31" s="81" customFormat="1" ht="12" customHeight="1" x14ac:dyDescent="0.2">
      <c r="A3" s="329" t="s">
        <v>76</v>
      </c>
      <c r="B3" s="446"/>
      <c r="C3" s="446"/>
      <c r="D3" s="446"/>
      <c r="E3" s="446"/>
      <c r="F3" s="446"/>
      <c r="G3" s="351"/>
      <c r="H3" s="351"/>
      <c r="I3" s="351"/>
      <c r="J3" s="351"/>
      <c r="K3" s="351"/>
      <c r="L3" s="351"/>
      <c r="M3" s="351"/>
      <c r="N3" s="351"/>
      <c r="O3" s="351"/>
      <c r="P3" s="351"/>
      <c r="Q3" s="338"/>
      <c r="R3" s="351"/>
      <c r="S3" s="351"/>
      <c r="T3" s="351"/>
      <c r="U3" s="434"/>
      <c r="V3" s="338"/>
      <c r="W3" s="338"/>
      <c r="X3" s="338"/>
      <c r="Y3" s="338"/>
      <c r="Z3" s="338"/>
      <c r="AA3" s="338"/>
      <c r="AB3" s="338"/>
      <c r="AC3" s="338"/>
      <c r="AD3" s="338"/>
      <c r="AE3" s="374"/>
    </row>
    <row r="4" spans="1:31" s="81" customFormat="1" ht="12.75" x14ac:dyDescent="0.2">
      <c r="A4" s="335" t="s">
        <v>77</v>
      </c>
      <c r="B4" s="351">
        <v>8020</v>
      </c>
      <c r="C4" s="351">
        <v>8005</v>
      </c>
      <c r="D4" s="351">
        <v>7549</v>
      </c>
      <c r="E4" s="351">
        <v>7027</v>
      </c>
      <c r="F4" s="351">
        <v>7244</v>
      </c>
      <c r="G4" s="351">
        <v>7196</v>
      </c>
      <c r="H4" s="351">
        <v>7509</v>
      </c>
      <c r="I4" s="351">
        <v>7470</v>
      </c>
      <c r="J4" s="351">
        <v>7460</v>
      </c>
      <c r="K4" s="351">
        <v>6957</v>
      </c>
      <c r="L4" s="351">
        <v>6794</v>
      </c>
      <c r="M4" s="351">
        <v>6619</v>
      </c>
      <c r="N4" s="351">
        <v>6641</v>
      </c>
      <c r="O4" s="351">
        <v>6409</v>
      </c>
      <c r="P4" s="351">
        <v>6683</v>
      </c>
      <c r="Q4" s="338">
        <v>5922</v>
      </c>
      <c r="R4" s="351">
        <v>6145</v>
      </c>
      <c r="S4" s="351">
        <v>5563</v>
      </c>
      <c r="T4" s="351">
        <v>5048</v>
      </c>
      <c r="U4" s="434">
        <v>4563</v>
      </c>
      <c r="V4" s="331">
        <v>4336</v>
      </c>
      <c r="W4" s="331">
        <v>3782</v>
      </c>
      <c r="X4" s="331">
        <v>3619</v>
      </c>
      <c r="Y4" s="331">
        <v>2736</v>
      </c>
      <c r="Z4" s="331">
        <v>2629</v>
      </c>
      <c r="AA4" s="331">
        <v>2645</v>
      </c>
      <c r="AB4" s="331">
        <v>2148</v>
      </c>
      <c r="AC4" s="331">
        <v>1977</v>
      </c>
      <c r="AD4" s="331">
        <v>2748</v>
      </c>
      <c r="AE4" s="349">
        <v>2814</v>
      </c>
    </row>
    <row r="5" spans="1:31" s="81" customFormat="1" ht="12" customHeight="1" x14ac:dyDescent="0.2">
      <c r="A5" s="335" t="s">
        <v>78</v>
      </c>
      <c r="B5" s="351">
        <v>4619</v>
      </c>
      <c r="C5" s="351">
        <v>4968</v>
      </c>
      <c r="D5" s="351">
        <v>4373</v>
      </c>
      <c r="E5" s="351">
        <v>5209</v>
      </c>
      <c r="F5" s="351">
        <v>4710</v>
      </c>
      <c r="G5" s="351">
        <v>4970</v>
      </c>
      <c r="H5" s="351">
        <v>4117</v>
      </c>
      <c r="I5" s="351">
        <v>4115</v>
      </c>
      <c r="J5" s="351">
        <v>4467</v>
      </c>
      <c r="K5" s="351">
        <v>5019</v>
      </c>
      <c r="L5" s="351">
        <v>4638</v>
      </c>
      <c r="M5" s="351">
        <v>5231</v>
      </c>
      <c r="N5" s="351">
        <v>4301</v>
      </c>
      <c r="O5" s="351">
        <v>4007</v>
      </c>
      <c r="P5" s="351">
        <v>3273</v>
      </c>
      <c r="Q5" s="338">
        <v>3619</v>
      </c>
      <c r="R5" s="351">
        <v>2913</v>
      </c>
      <c r="S5" s="351">
        <v>2794</v>
      </c>
      <c r="T5" s="351">
        <v>2463</v>
      </c>
      <c r="U5" s="434">
        <v>2431</v>
      </c>
      <c r="V5" s="331">
        <v>1998</v>
      </c>
      <c r="W5" s="331">
        <v>1356</v>
      </c>
      <c r="X5" s="331">
        <v>1450</v>
      </c>
      <c r="Y5" s="331">
        <v>1543</v>
      </c>
      <c r="Z5" s="331">
        <v>1158</v>
      </c>
      <c r="AA5" s="331">
        <v>1335</v>
      </c>
      <c r="AB5" s="331">
        <v>886</v>
      </c>
      <c r="AC5" s="331">
        <v>889</v>
      </c>
      <c r="AD5" s="331">
        <v>1275</v>
      </c>
      <c r="AE5" s="349">
        <v>896</v>
      </c>
    </row>
    <row r="6" spans="1:31" s="81" customFormat="1" ht="12.75" x14ac:dyDescent="0.2">
      <c r="A6" s="335" t="s">
        <v>79</v>
      </c>
      <c r="B6" s="351">
        <v>29</v>
      </c>
      <c r="C6" s="351">
        <v>33</v>
      </c>
      <c r="D6" s="351">
        <v>65</v>
      </c>
      <c r="E6" s="351">
        <v>9</v>
      </c>
      <c r="F6" s="351">
        <v>43</v>
      </c>
      <c r="G6" s="351">
        <v>67</v>
      </c>
      <c r="H6" s="351">
        <v>84</v>
      </c>
      <c r="I6" s="351">
        <v>154</v>
      </c>
      <c r="J6" s="351">
        <v>15</v>
      </c>
      <c r="K6" s="351">
        <v>21</v>
      </c>
      <c r="L6" s="351">
        <v>36</v>
      </c>
      <c r="M6" s="351">
        <v>27</v>
      </c>
      <c r="N6" s="351">
        <v>36</v>
      </c>
      <c r="O6" s="351">
        <v>9</v>
      </c>
      <c r="P6" s="351">
        <v>29</v>
      </c>
      <c r="Q6" s="338">
        <v>38</v>
      </c>
      <c r="R6" s="351">
        <v>36</v>
      </c>
      <c r="S6" s="351">
        <v>16</v>
      </c>
      <c r="T6" s="351">
        <v>14</v>
      </c>
      <c r="U6" s="434">
        <v>28</v>
      </c>
      <c r="V6" s="331">
        <v>53</v>
      </c>
      <c r="W6" s="331">
        <v>89</v>
      </c>
      <c r="X6" s="331">
        <v>12</v>
      </c>
      <c r="Y6" s="331">
        <v>12</v>
      </c>
      <c r="Z6" s="331">
        <v>35</v>
      </c>
      <c r="AA6" s="331">
        <v>2</v>
      </c>
      <c r="AB6" s="331">
        <v>21</v>
      </c>
      <c r="AC6" s="331">
        <v>9</v>
      </c>
      <c r="AD6" s="331">
        <v>10</v>
      </c>
      <c r="AE6" s="349">
        <v>23</v>
      </c>
    </row>
    <row r="7" spans="1:31" s="81" customFormat="1" ht="12.75" x14ac:dyDescent="0.2">
      <c r="A7" s="335" t="s">
        <v>80</v>
      </c>
      <c r="B7" s="351">
        <v>140</v>
      </c>
      <c r="C7" s="351">
        <v>157</v>
      </c>
      <c r="D7" s="351">
        <v>262</v>
      </c>
      <c r="E7" s="351">
        <v>262</v>
      </c>
      <c r="F7" s="351">
        <v>199</v>
      </c>
      <c r="G7" s="351">
        <v>155</v>
      </c>
      <c r="H7" s="351">
        <v>205</v>
      </c>
      <c r="I7" s="351">
        <v>193</v>
      </c>
      <c r="J7" s="351">
        <v>82</v>
      </c>
      <c r="K7" s="351">
        <v>93</v>
      </c>
      <c r="L7" s="351">
        <v>172</v>
      </c>
      <c r="M7" s="351">
        <v>66</v>
      </c>
      <c r="N7" s="351">
        <v>222</v>
      </c>
      <c r="O7" s="351">
        <v>81</v>
      </c>
      <c r="P7" s="351">
        <v>169</v>
      </c>
      <c r="Q7" s="338">
        <v>125</v>
      </c>
      <c r="R7" s="351">
        <v>114</v>
      </c>
      <c r="S7" s="351">
        <v>48</v>
      </c>
      <c r="T7" s="351">
        <v>104</v>
      </c>
      <c r="U7" s="434">
        <v>117</v>
      </c>
      <c r="V7" s="331">
        <v>115</v>
      </c>
      <c r="W7" s="331">
        <v>216</v>
      </c>
      <c r="X7" s="331">
        <v>44</v>
      </c>
      <c r="Y7" s="331">
        <v>84</v>
      </c>
      <c r="Z7" s="331">
        <v>39</v>
      </c>
      <c r="AA7" s="331">
        <v>15</v>
      </c>
      <c r="AB7" s="331">
        <v>13</v>
      </c>
      <c r="AC7" s="331">
        <v>27</v>
      </c>
      <c r="AD7" s="331">
        <v>33</v>
      </c>
      <c r="AE7" s="349">
        <v>25</v>
      </c>
    </row>
    <row r="8" spans="1:31" s="81" customFormat="1" ht="12.75" x14ac:dyDescent="0.2">
      <c r="A8" s="335" t="s">
        <v>81</v>
      </c>
      <c r="B8" s="351">
        <v>17</v>
      </c>
      <c r="C8" s="351">
        <v>10</v>
      </c>
      <c r="D8" s="351">
        <v>7</v>
      </c>
      <c r="E8" s="351">
        <v>8</v>
      </c>
      <c r="F8" s="351">
        <v>4</v>
      </c>
      <c r="G8" s="351">
        <v>7</v>
      </c>
      <c r="H8" s="351">
        <v>2</v>
      </c>
      <c r="I8" s="351">
        <v>4</v>
      </c>
      <c r="J8" s="351">
        <v>5</v>
      </c>
      <c r="K8" s="351">
        <v>14</v>
      </c>
      <c r="L8" s="351">
        <v>7</v>
      </c>
      <c r="M8" s="351">
        <v>15</v>
      </c>
      <c r="N8" s="351">
        <v>5</v>
      </c>
      <c r="O8" s="351">
        <v>8</v>
      </c>
      <c r="P8" s="351">
        <v>3</v>
      </c>
      <c r="Q8" s="338">
        <v>21</v>
      </c>
      <c r="R8" s="351">
        <v>4</v>
      </c>
      <c r="S8" s="351">
        <v>7</v>
      </c>
      <c r="T8" s="351">
        <v>10</v>
      </c>
      <c r="U8" s="434">
        <v>7</v>
      </c>
      <c r="V8" s="331">
        <v>8</v>
      </c>
      <c r="W8" s="331">
        <v>1</v>
      </c>
      <c r="X8" s="331">
        <v>2</v>
      </c>
      <c r="Y8" s="331">
        <v>3</v>
      </c>
      <c r="Z8" s="331">
        <v>0</v>
      </c>
      <c r="AA8" s="331">
        <v>7</v>
      </c>
      <c r="AB8" s="331">
        <v>5</v>
      </c>
      <c r="AC8" s="331">
        <v>4</v>
      </c>
      <c r="AD8" s="331">
        <v>0</v>
      </c>
      <c r="AE8" s="349">
        <v>3</v>
      </c>
    </row>
    <row r="9" spans="1:31" s="81" customFormat="1" ht="12" customHeight="1" x14ac:dyDescent="0.2">
      <c r="A9" s="335" t="s">
        <v>82</v>
      </c>
      <c r="B9" s="351">
        <v>0</v>
      </c>
      <c r="C9" s="351">
        <v>0</v>
      </c>
      <c r="D9" s="351">
        <v>0</v>
      </c>
      <c r="E9" s="351">
        <v>0</v>
      </c>
      <c r="F9" s="351">
        <v>0</v>
      </c>
      <c r="G9" s="351">
        <v>0</v>
      </c>
      <c r="H9" s="351">
        <v>0</v>
      </c>
      <c r="I9" s="351">
        <v>0</v>
      </c>
      <c r="J9" s="351">
        <v>0</v>
      </c>
      <c r="K9" s="351">
        <v>0</v>
      </c>
      <c r="L9" s="351">
        <v>34</v>
      </c>
      <c r="M9" s="351">
        <v>47</v>
      </c>
      <c r="N9" s="351">
        <v>40</v>
      </c>
      <c r="O9" s="351">
        <v>30</v>
      </c>
      <c r="P9" s="351">
        <v>21</v>
      </c>
      <c r="Q9" s="338">
        <v>28</v>
      </c>
      <c r="R9" s="351">
        <v>3</v>
      </c>
      <c r="S9" s="351">
        <v>0</v>
      </c>
      <c r="T9" s="351">
        <v>0</v>
      </c>
      <c r="U9" s="434">
        <v>0</v>
      </c>
      <c r="V9" s="331">
        <v>0</v>
      </c>
      <c r="W9" s="331">
        <v>0</v>
      </c>
      <c r="X9" s="331">
        <v>0</v>
      </c>
      <c r="Y9" s="331">
        <v>0</v>
      </c>
      <c r="Z9" s="331">
        <v>0</v>
      </c>
      <c r="AA9" s="331">
        <v>0</v>
      </c>
      <c r="AB9" s="331">
        <v>0</v>
      </c>
      <c r="AC9" s="331">
        <v>0</v>
      </c>
      <c r="AD9" s="331">
        <v>0</v>
      </c>
      <c r="AE9" s="349">
        <v>0</v>
      </c>
    </row>
    <row r="10" spans="1:31" s="81" customFormat="1" ht="13.5" thickBot="1" x14ac:dyDescent="0.25">
      <c r="A10" s="340" t="s">
        <v>83</v>
      </c>
      <c r="B10" s="344">
        <v>0</v>
      </c>
      <c r="C10" s="344">
        <v>0</v>
      </c>
      <c r="D10" s="344">
        <v>0</v>
      </c>
      <c r="E10" s="344">
        <v>0</v>
      </c>
      <c r="F10" s="344">
        <v>0</v>
      </c>
      <c r="G10" s="344">
        <v>0</v>
      </c>
      <c r="H10" s="344">
        <v>0</v>
      </c>
      <c r="I10" s="344">
        <v>0</v>
      </c>
      <c r="J10" s="344">
        <v>0</v>
      </c>
      <c r="K10" s="344">
        <v>0</v>
      </c>
      <c r="L10" s="344">
        <v>3</v>
      </c>
      <c r="M10" s="344">
        <v>5</v>
      </c>
      <c r="N10" s="344">
        <v>5</v>
      </c>
      <c r="O10" s="344">
        <v>1</v>
      </c>
      <c r="P10" s="344">
        <v>8</v>
      </c>
      <c r="Q10" s="345">
        <v>7</v>
      </c>
      <c r="R10" s="344">
        <v>7</v>
      </c>
      <c r="S10" s="344">
        <v>0</v>
      </c>
      <c r="T10" s="344">
        <v>0</v>
      </c>
      <c r="U10" s="435">
        <v>0</v>
      </c>
      <c r="V10" s="345">
        <v>0</v>
      </c>
      <c r="W10" s="345">
        <v>0</v>
      </c>
      <c r="X10" s="345">
        <v>0</v>
      </c>
      <c r="Y10" s="345">
        <v>0</v>
      </c>
      <c r="Z10" s="345">
        <v>0</v>
      </c>
      <c r="AA10" s="345">
        <v>0</v>
      </c>
      <c r="AB10" s="345">
        <v>0</v>
      </c>
      <c r="AC10" s="345">
        <v>0</v>
      </c>
      <c r="AD10" s="345">
        <v>0</v>
      </c>
      <c r="AE10" s="402">
        <v>0</v>
      </c>
    </row>
    <row r="11" spans="1:31" s="81" customFormat="1" ht="12" customHeight="1" x14ac:dyDescent="0.2">
      <c r="A11" s="329" t="s">
        <v>84</v>
      </c>
      <c r="B11" s="353"/>
      <c r="C11" s="353"/>
      <c r="D11" s="353"/>
      <c r="E11" s="353"/>
      <c r="F11" s="353"/>
      <c r="G11" s="353"/>
      <c r="H11" s="353"/>
      <c r="I11" s="353"/>
      <c r="J11" s="353"/>
      <c r="K11" s="353"/>
      <c r="L11" s="353"/>
      <c r="M11" s="353"/>
      <c r="N11" s="353"/>
      <c r="O11" s="353"/>
      <c r="P11" s="353"/>
      <c r="Q11" s="331"/>
      <c r="R11" s="353"/>
      <c r="S11" s="353"/>
      <c r="T11" s="353"/>
      <c r="U11" s="447"/>
      <c r="V11" s="331"/>
      <c r="W11" s="331"/>
      <c r="X11" s="331"/>
      <c r="Y11" s="331"/>
      <c r="Z11" s="331"/>
      <c r="AA11" s="331"/>
      <c r="AB11" s="331"/>
      <c r="AC11" s="331"/>
      <c r="AD11" s="331"/>
      <c r="AE11" s="349"/>
    </row>
    <row r="12" spans="1:31" s="81" customFormat="1" ht="12.75" x14ac:dyDescent="0.2">
      <c r="A12" s="335" t="s">
        <v>85</v>
      </c>
      <c r="B12" s="351">
        <v>166</v>
      </c>
      <c r="C12" s="351">
        <v>228</v>
      </c>
      <c r="D12" s="351">
        <v>211</v>
      </c>
      <c r="E12" s="351">
        <v>264</v>
      </c>
      <c r="F12" s="351">
        <v>189</v>
      </c>
      <c r="G12" s="351">
        <v>240</v>
      </c>
      <c r="H12" s="351">
        <v>168</v>
      </c>
      <c r="I12" s="351">
        <v>198</v>
      </c>
      <c r="J12" s="351">
        <v>247</v>
      </c>
      <c r="K12" s="351">
        <v>283</v>
      </c>
      <c r="L12" s="351">
        <v>265</v>
      </c>
      <c r="M12" s="351">
        <v>296</v>
      </c>
      <c r="N12" s="351">
        <v>249</v>
      </c>
      <c r="O12" s="351">
        <v>221</v>
      </c>
      <c r="P12" s="351">
        <v>212</v>
      </c>
      <c r="Q12" s="338">
        <v>220</v>
      </c>
      <c r="R12" s="351">
        <v>236</v>
      </c>
      <c r="S12" s="351">
        <v>244</v>
      </c>
      <c r="T12" s="351">
        <v>217</v>
      </c>
      <c r="U12" s="434">
        <v>230</v>
      </c>
      <c r="V12" s="331">
        <v>150</v>
      </c>
      <c r="W12" s="331">
        <v>100</v>
      </c>
      <c r="X12" s="331">
        <v>92</v>
      </c>
      <c r="Y12" s="331">
        <v>107</v>
      </c>
      <c r="Z12" s="331">
        <v>62</v>
      </c>
      <c r="AA12" s="331">
        <v>85</v>
      </c>
      <c r="AB12" s="331">
        <v>57</v>
      </c>
      <c r="AC12" s="331">
        <v>55</v>
      </c>
      <c r="AD12" s="331">
        <v>68</v>
      </c>
      <c r="AE12" s="349">
        <v>54</v>
      </c>
    </row>
    <row r="13" spans="1:31" s="81" customFormat="1" ht="12.75" x14ac:dyDescent="0.2">
      <c r="A13" s="335" t="s">
        <v>86</v>
      </c>
      <c r="B13" s="351">
        <v>10</v>
      </c>
      <c r="C13" s="351">
        <v>14</v>
      </c>
      <c r="D13" s="351">
        <v>18</v>
      </c>
      <c r="E13" s="351">
        <v>22</v>
      </c>
      <c r="F13" s="351">
        <v>15</v>
      </c>
      <c r="G13" s="351">
        <v>14</v>
      </c>
      <c r="H13" s="351">
        <v>16</v>
      </c>
      <c r="I13" s="351">
        <v>9</v>
      </c>
      <c r="J13" s="351">
        <v>12</v>
      </c>
      <c r="K13" s="351">
        <v>45</v>
      </c>
      <c r="L13" s="351">
        <v>32</v>
      </c>
      <c r="M13" s="351">
        <v>32</v>
      </c>
      <c r="N13" s="351">
        <v>18</v>
      </c>
      <c r="O13" s="351">
        <v>7</v>
      </c>
      <c r="P13" s="351">
        <v>18</v>
      </c>
      <c r="Q13" s="338">
        <v>20</v>
      </c>
      <c r="R13" s="351">
        <v>11</v>
      </c>
      <c r="S13" s="351">
        <v>12</v>
      </c>
      <c r="T13" s="351">
        <v>15</v>
      </c>
      <c r="U13" s="434">
        <v>16</v>
      </c>
      <c r="V13" s="331">
        <v>15</v>
      </c>
      <c r="W13" s="331">
        <v>3</v>
      </c>
      <c r="X13" s="331">
        <v>11</v>
      </c>
      <c r="Y13" s="331">
        <v>10</v>
      </c>
      <c r="Z13" s="331">
        <v>10</v>
      </c>
      <c r="AA13" s="331">
        <v>6</v>
      </c>
      <c r="AB13" s="331">
        <v>3</v>
      </c>
      <c r="AC13" s="331">
        <v>4</v>
      </c>
      <c r="AD13" s="331">
        <v>4</v>
      </c>
      <c r="AE13" s="349">
        <v>1</v>
      </c>
    </row>
    <row r="14" spans="1:31" s="81" customFormat="1" ht="12.75" x14ac:dyDescent="0.2">
      <c r="A14" s="335" t="s">
        <v>87</v>
      </c>
      <c r="B14" s="351">
        <v>2338</v>
      </c>
      <c r="C14" s="351">
        <v>2350</v>
      </c>
      <c r="D14" s="351">
        <v>2145</v>
      </c>
      <c r="E14" s="351">
        <v>2534</v>
      </c>
      <c r="F14" s="351">
        <v>2317</v>
      </c>
      <c r="G14" s="351">
        <v>2473</v>
      </c>
      <c r="H14" s="351">
        <v>1980</v>
      </c>
      <c r="I14" s="351">
        <v>2050</v>
      </c>
      <c r="J14" s="351">
        <v>2133</v>
      </c>
      <c r="K14" s="351">
        <v>2429</v>
      </c>
      <c r="L14" s="351">
        <v>2211</v>
      </c>
      <c r="M14" s="351">
        <v>2413</v>
      </c>
      <c r="N14" s="351">
        <v>2053</v>
      </c>
      <c r="O14" s="351">
        <v>1958</v>
      </c>
      <c r="P14" s="351">
        <v>1506</v>
      </c>
      <c r="Q14" s="338">
        <v>1798</v>
      </c>
      <c r="R14" s="351">
        <v>1431</v>
      </c>
      <c r="S14" s="351">
        <v>1317</v>
      </c>
      <c r="T14" s="351">
        <v>1171</v>
      </c>
      <c r="U14" s="434">
        <v>1129</v>
      </c>
      <c r="V14" s="331">
        <v>936</v>
      </c>
      <c r="W14" s="331">
        <v>646</v>
      </c>
      <c r="X14" s="331">
        <v>691</v>
      </c>
      <c r="Y14" s="331">
        <v>751</v>
      </c>
      <c r="Z14" s="331">
        <v>535</v>
      </c>
      <c r="AA14" s="331">
        <v>634</v>
      </c>
      <c r="AB14" s="331">
        <v>422</v>
      </c>
      <c r="AC14" s="331">
        <v>430</v>
      </c>
      <c r="AD14" s="331">
        <v>612</v>
      </c>
      <c r="AE14" s="349">
        <v>432</v>
      </c>
    </row>
    <row r="15" spans="1:31" s="81" customFormat="1" ht="12.75" x14ac:dyDescent="0.2">
      <c r="A15" s="335" t="s">
        <v>88</v>
      </c>
      <c r="B15" s="351">
        <v>681</v>
      </c>
      <c r="C15" s="351">
        <v>733</v>
      </c>
      <c r="D15" s="351">
        <v>594</v>
      </c>
      <c r="E15" s="351">
        <v>739</v>
      </c>
      <c r="F15" s="351">
        <v>661</v>
      </c>
      <c r="G15" s="351">
        <v>709</v>
      </c>
      <c r="H15" s="351">
        <v>616</v>
      </c>
      <c r="I15" s="351">
        <v>582</v>
      </c>
      <c r="J15" s="351">
        <v>634</v>
      </c>
      <c r="K15" s="351">
        <v>680</v>
      </c>
      <c r="L15" s="351">
        <v>578</v>
      </c>
      <c r="M15" s="351">
        <v>785</v>
      </c>
      <c r="N15" s="351">
        <v>589</v>
      </c>
      <c r="O15" s="351">
        <v>531</v>
      </c>
      <c r="P15" s="351">
        <v>435</v>
      </c>
      <c r="Q15" s="338">
        <v>440</v>
      </c>
      <c r="R15" s="351">
        <v>353</v>
      </c>
      <c r="S15" s="351">
        <v>331</v>
      </c>
      <c r="T15" s="351">
        <v>321</v>
      </c>
      <c r="U15" s="434">
        <v>293</v>
      </c>
      <c r="V15" s="331">
        <v>279</v>
      </c>
      <c r="W15" s="331">
        <v>165</v>
      </c>
      <c r="X15" s="331">
        <v>188</v>
      </c>
      <c r="Y15" s="331">
        <v>202</v>
      </c>
      <c r="Z15" s="331">
        <v>160</v>
      </c>
      <c r="AA15" s="331">
        <v>188</v>
      </c>
      <c r="AB15" s="331">
        <v>115</v>
      </c>
      <c r="AC15" s="331">
        <v>103</v>
      </c>
      <c r="AD15" s="331">
        <v>163</v>
      </c>
      <c r="AE15" s="349">
        <v>107</v>
      </c>
    </row>
    <row r="16" spans="1:31" s="81" customFormat="1" ht="12.75" x14ac:dyDescent="0.2">
      <c r="A16" s="335" t="s">
        <v>89</v>
      </c>
      <c r="B16" s="351">
        <v>516</v>
      </c>
      <c r="C16" s="351">
        <v>605</v>
      </c>
      <c r="D16" s="351">
        <v>514</v>
      </c>
      <c r="E16" s="351">
        <v>595</v>
      </c>
      <c r="F16" s="351">
        <v>509</v>
      </c>
      <c r="G16" s="351">
        <v>518</v>
      </c>
      <c r="H16" s="351">
        <v>449</v>
      </c>
      <c r="I16" s="351">
        <v>402</v>
      </c>
      <c r="J16" s="351">
        <v>456</v>
      </c>
      <c r="K16" s="351">
        <v>552</v>
      </c>
      <c r="L16" s="351">
        <v>503</v>
      </c>
      <c r="M16" s="351">
        <v>600</v>
      </c>
      <c r="N16" s="351">
        <v>516</v>
      </c>
      <c r="O16" s="351">
        <v>470</v>
      </c>
      <c r="P16" s="351">
        <v>441</v>
      </c>
      <c r="Q16" s="338">
        <v>426</v>
      </c>
      <c r="R16" s="351">
        <v>332</v>
      </c>
      <c r="S16" s="351">
        <v>378</v>
      </c>
      <c r="T16" s="351">
        <v>452</v>
      </c>
      <c r="U16" s="434">
        <v>432</v>
      </c>
      <c r="V16" s="331">
        <v>343</v>
      </c>
      <c r="W16" s="331">
        <v>233</v>
      </c>
      <c r="X16" s="331">
        <v>268</v>
      </c>
      <c r="Y16" s="331">
        <v>258</v>
      </c>
      <c r="Z16" s="331">
        <v>220</v>
      </c>
      <c r="AA16" s="331">
        <v>251</v>
      </c>
      <c r="AB16" s="331">
        <v>168</v>
      </c>
      <c r="AC16" s="331">
        <v>171</v>
      </c>
      <c r="AD16" s="331">
        <v>241</v>
      </c>
      <c r="AE16" s="349">
        <v>169</v>
      </c>
    </row>
    <row r="17" spans="1:31" s="81" customFormat="1" ht="12.75" x14ac:dyDescent="0.2">
      <c r="A17" s="456" t="s">
        <v>90</v>
      </c>
      <c r="B17" s="351">
        <v>908</v>
      </c>
      <c r="C17" s="351">
        <v>1038</v>
      </c>
      <c r="D17" s="351">
        <v>891</v>
      </c>
      <c r="E17" s="351">
        <v>1055</v>
      </c>
      <c r="F17" s="351">
        <v>1019</v>
      </c>
      <c r="G17" s="351">
        <v>1016</v>
      </c>
      <c r="H17" s="351">
        <v>888</v>
      </c>
      <c r="I17" s="351">
        <v>874</v>
      </c>
      <c r="J17" s="351">
        <v>985</v>
      </c>
      <c r="K17" s="351">
        <v>1030</v>
      </c>
      <c r="L17" s="351">
        <v>1049</v>
      </c>
      <c r="M17" s="351">
        <v>1105</v>
      </c>
      <c r="N17" s="351">
        <v>876</v>
      </c>
      <c r="O17" s="351">
        <v>820</v>
      </c>
      <c r="P17" s="351">
        <v>661</v>
      </c>
      <c r="Q17" s="338">
        <v>715</v>
      </c>
      <c r="R17" s="351">
        <v>550</v>
      </c>
      <c r="S17" s="351">
        <v>512</v>
      </c>
      <c r="T17" s="351">
        <v>287</v>
      </c>
      <c r="U17" s="434">
        <v>331</v>
      </c>
      <c r="V17" s="331">
        <v>275</v>
      </c>
      <c r="W17" s="331">
        <v>209</v>
      </c>
      <c r="X17" s="331">
        <v>200</v>
      </c>
      <c r="Y17" s="331">
        <v>215</v>
      </c>
      <c r="Z17" s="331">
        <v>171</v>
      </c>
      <c r="AA17" s="331">
        <v>171</v>
      </c>
      <c r="AB17" s="331">
        <v>121</v>
      </c>
      <c r="AC17" s="331">
        <v>126</v>
      </c>
      <c r="AD17" s="331">
        <v>187</v>
      </c>
      <c r="AE17" s="349">
        <v>133</v>
      </c>
    </row>
    <row r="18" spans="1:31" s="81" customFormat="1" ht="13.5" thickBot="1" x14ac:dyDescent="0.25">
      <c r="A18" s="457" t="s">
        <v>46</v>
      </c>
      <c r="B18" s="344">
        <v>4619</v>
      </c>
      <c r="C18" s="344">
        <v>4968</v>
      </c>
      <c r="D18" s="344">
        <v>4373</v>
      </c>
      <c r="E18" s="344">
        <v>5209</v>
      </c>
      <c r="F18" s="344">
        <v>4710</v>
      </c>
      <c r="G18" s="344">
        <v>4970</v>
      </c>
      <c r="H18" s="344">
        <v>4117</v>
      </c>
      <c r="I18" s="344">
        <v>4115</v>
      </c>
      <c r="J18" s="344">
        <v>4467</v>
      </c>
      <c r="K18" s="344">
        <v>5019</v>
      </c>
      <c r="L18" s="344">
        <v>4638</v>
      </c>
      <c r="M18" s="344">
        <v>5231</v>
      </c>
      <c r="N18" s="344">
        <v>4301</v>
      </c>
      <c r="O18" s="345">
        <v>4007</v>
      </c>
      <c r="P18" s="344">
        <v>3273</v>
      </c>
      <c r="Q18" s="344">
        <v>3619</v>
      </c>
      <c r="R18" s="344">
        <v>2913</v>
      </c>
      <c r="S18" s="344">
        <v>2794</v>
      </c>
      <c r="T18" s="344">
        <v>2463</v>
      </c>
      <c r="U18" s="435">
        <v>2431</v>
      </c>
      <c r="V18" s="345">
        <v>1998</v>
      </c>
      <c r="W18" s="345">
        <v>1356</v>
      </c>
      <c r="X18" s="345">
        <v>1450</v>
      </c>
      <c r="Y18" s="345">
        <v>1543</v>
      </c>
      <c r="Z18" s="345">
        <v>1158</v>
      </c>
      <c r="AA18" s="345">
        <v>1335</v>
      </c>
      <c r="AB18" s="345">
        <v>886</v>
      </c>
      <c r="AC18" s="345">
        <v>889</v>
      </c>
      <c r="AD18" s="345">
        <v>1275</v>
      </c>
      <c r="AE18" s="402">
        <v>896</v>
      </c>
    </row>
    <row r="19" spans="1:31" s="81" customFormat="1" ht="12" customHeight="1" x14ac:dyDescent="0.2">
      <c r="A19" s="329" t="s">
        <v>91</v>
      </c>
      <c r="B19" s="353"/>
      <c r="C19" s="353"/>
      <c r="D19" s="353"/>
      <c r="E19" s="353"/>
      <c r="F19" s="353"/>
      <c r="G19" s="353"/>
      <c r="H19" s="353"/>
      <c r="I19" s="353"/>
      <c r="J19" s="353"/>
      <c r="K19" s="353"/>
      <c r="L19" s="353"/>
      <c r="M19" s="353"/>
      <c r="N19" s="353"/>
      <c r="O19" s="353"/>
      <c r="P19" s="353"/>
      <c r="Q19" s="331"/>
      <c r="R19" s="353"/>
      <c r="S19" s="353"/>
      <c r="T19" s="353"/>
      <c r="U19" s="447"/>
      <c r="V19" s="331"/>
      <c r="W19" s="331"/>
      <c r="X19" s="331"/>
      <c r="Y19" s="331"/>
      <c r="Z19" s="331"/>
      <c r="AA19" s="331"/>
      <c r="AB19" s="331"/>
      <c r="AC19" s="331"/>
      <c r="AD19" s="331"/>
      <c r="AE19" s="349"/>
    </row>
    <row r="20" spans="1:31" s="81" customFormat="1" ht="12" customHeight="1" x14ac:dyDescent="0.2">
      <c r="A20" s="335" t="s">
        <v>92</v>
      </c>
      <c r="B20" s="351">
        <v>77</v>
      </c>
      <c r="C20" s="351">
        <v>129</v>
      </c>
      <c r="D20" s="351">
        <v>116</v>
      </c>
      <c r="E20" s="351">
        <v>121</v>
      </c>
      <c r="F20" s="351">
        <v>115</v>
      </c>
      <c r="G20" s="351">
        <v>129</v>
      </c>
      <c r="H20" s="351">
        <v>114</v>
      </c>
      <c r="I20" s="351">
        <v>129</v>
      </c>
      <c r="J20" s="351">
        <v>140</v>
      </c>
      <c r="K20" s="351">
        <v>186</v>
      </c>
      <c r="L20" s="351">
        <v>149</v>
      </c>
      <c r="M20" s="351">
        <v>181</v>
      </c>
      <c r="N20" s="351">
        <v>159</v>
      </c>
      <c r="O20" s="351">
        <v>152</v>
      </c>
      <c r="P20" s="351">
        <v>179</v>
      </c>
      <c r="Q20" s="338">
        <v>186</v>
      </c>
      <c r="R20" s="351">
        <v>158</v>
      </c>
      <c r="S20" s="351">
        <v>181</v>
      </c>
      <c r="T20" s="351">
        <v>164</v>
      </c>
      <c r="U20" s="434">
        <v>155</v>
      </c>
      <c r="V20" s="331">
        <v>131</v>
      </c>
      <c r="W20" s="331">
        <v>81</v>
      </c>
      <c r="X20" s="331">
        <v>92</v>
      </c>
      <c r="Y20" s="331">
        <v>87</v>
      </c>
      <c r="Z20" s="331">
        <v>79</v>
      </c>
      <c r="AA20" s="331">
        <v>67</v>
      </c>
      <c r="AB20" s="331">
        <v>58</v>
      </c>
      <c r="AC20" s="331">
        <v>59</v>
      </c>
      <c r="AD20" s="331">
        <v>62</v>
      </c>
      <c r="AE20" s="349">
        <v>53</v>
      </c>
    </row>
    <row r="21" spans="1:31" s="81" customFormat="1" ht="12" customHeight="1" x14ac:dyDescent="0.2">
      <c r="A21" s="335" t="s">
        <v>93</v>
      </c>
      <c r="B21" s="351">
        <v>17</v>
      </c>
      <c r="C21" s="351">
        <v>8</v>
      </c>
      <c r="D21" s="351">
        <v>9</v>
      </c>
      <c r="E21" s="351">
        <v>8</v>
      </c>
      <c r="F21" s="351">
        <v>12</v>
      </c>
      <c r="G21" s="351">
        <v>10</v>
      </c>
      <c r="H21" s="351">
        <v>16</v>
      </c>
      <c r="I21" s="351">
        <v>12</v>
      </c>
      <c r="J21" s="351">
        <v>14</v>
      </c>
      <c r="K21" s="351">
        <v>19</v>
      </c>
      <c r="L21" s="351">
        <v>20</v>
      </c>
      <c r="M21" s="351">
        <v>13</v>
      </c>
      <c r="N21" s="351">
        <v>16</v>
      </c>
      <c r="O21" s="351">
        <v>7</v>
      </c>
      <c r="P21" s="351">
        <v>14</v>
      </c>
      <c r="Q21" s="338">
        <v>28</v>
      </c>
      <c r="R21" s="351">
        <v>15</v>
      </c>
      <c r="S21" s="351">
        <v>9</v>
      </c>
      <c r="T21" s="351">
        <v>12</v>
      </c>
      <c r="U21" s="434">
        <v>11</v>
      </c>
      <c r="V21" s="331">
        <v>11</v>
      </c>
      <c r="W21" s="331">
        <v>9</v>
      </c>
      <c r="X21" s="331">
        <v>11</v>
      </c>
      <c r="Y21" s="331">
        <v>6</v>
      </c>
      <c r="Z21" s="331">
        <v>8</v>
      </c>
      <c r="AA21" s="331">
        <v>3</v>
      </c>
      <c r="AB21" s="331">
        <v>3</v>
      </c>
      <c r="AC21" s="331">
        <v>6</v>
      </c>
      <c r="AD21" s="331">
        <v>3</v>
      </c>
      <c r="AE21" s="349">
        <v>4</v>
      </c>
    </row>
    <row r="22" spans="1:31" s="81" customFormat="1" ht="12.75" x14ac:dyDescent="0.2">
      <c r="A22" s="335" t="s">
        <v>94</v>
      </c>
      <c r="B22" s="351">
        <v>1809</v>
      </c>
      <c r="C22" s="351">
        <v>1808</v>
      </c>
      <c r="D22" s="351">
        <v>1668</v>
      </c>
      <c r="E22" s="351">
        <v>1782</v>
      </c>
      <c r="F22" s="351">
        <v>1550</v>
      </c>
      <c r="G22" s="351">
        <v>1702</v>
      </c>
      <c r="H22" s="351">
        <v>1590</v>
      </c>
      <c r="I22" s="351">
        <v>1654</v>
      </c>
      <c r="J22" s="351">
        <v>1626</v>
      </c>
      <c r="K22" s="351">
        <v>1651</v>
      </c>
      <c r="L22" s="351">
        <v>1610</v>
      </c>
      <c r="M22" s="351">
        <v>1640</v>
      </c>
      <c r="N22" s="351">
        <v>1515</v>
      </c>
      <c r="O22" s="351">
        <v>1497</v>
      </c>
      <c r="P22" s="351">
        <v>1417</v>
      </c>
      <c r="Q22" s="338">
        <v>1436</v>
      </c>
      <c r="R22" s="351">
        <v>1325</v>
      </c>
      <c r="S22" s="351">
        <v>1244</v>
      </c>
      <c r="T22" s="351">
        <v>1049</v>
      </c>
      <c r="U22" s="434">
        <v>993</v>
      </c>
      <c r="V22" s="331">
        <v>947</v>
      </c>
      <c r="W22" s="331">
        <v>664</v>
      </c>
      <c r="X22" s="331">
        <v>722</v>
      </c>
      <c r="Y22" s="331">
        <v>619</v>
      </c>
      <c r="Z22" s="331">
        <v>534</v>
      </c>
      <c r="AA22" s="331">
        <v>544</v>
      </c>
      <c r="AB22" s="331">
        <v>477</v>
      </c>
      <c r="AC22" s="331">
        <v>469</v>
      </c>
      <c r="AD22" s="331">
        <v>594</v>
      </c>
      <c r="AE22" s="349">
        <v>576</v>
      </c>
    </row>
    <row r="23" spans="1:31" s="81" customFormat="1" ht="12.75" x14ac:dyDescent="0.2">
      <c r="A23" s="335" t="s">
        <v>95</v>
      </c>
      <c r="B23" s="351">
        <v>506</v>
      </c>
      <c r="C23" s="351">
        <v>538</v>
      </c>
      <c r="D23" s="351">
        <v>485</v>
      </c>
      <c r="E23" s="351">
        <v>510</v>
      </c>
      <c r="F23" s="351">
        <v>471</v>
      </c>
      <c r="G23" s="351">
        <v>476</v>
      </c>
      <c r="H23" s="351">
        <v>464</v>
      </c>
      <c r="I23" s="351">
        <v>481</v>
      </c>
      <c r="J23" s="351">
        <v>493</v>
      </c>
      <c r="K23" s="351">
        <v>504</v>
      </c>
      <c r="L23" s="351">
        <v>436</v>
      </c>
      <c r="M23" s="351">
        <v>520</v>
      </c>
      <c r="N23" s="351">
        <v>477</v>
      </c>
      <c r="O23" s="351">
        <v>496</v>
      </c>
      <c r="P23" s="351">
        <v>385</v>
      </c>
      <c r="Q23" s="338">
        <v>390</v>
      </c>
      <c r="R23" s="351">
        <v>355</v>
      </c>
      <c r="S23" s="351">
        <v>324</v>
      </c>
      <c r="T23" s="351">
        <v>295</v>
      </c>
      <c r="U23" s="434">
        <v>263</v>
      </c>
      <c r="V23" s="331">
        <v>247</v>
      </c>
      <c r="W23" s="331">
        <v>194</v>
      </c>
      <c r="X23" s="331">
        <v>170</v>
      </c>
      <c r="Y23" s="331">
        <v>178</v>
      </c>
      <c r="Z23" s="331">
        <v>150</v>
      </c>
      <c r="AA23" s="331">
        <v>152</v>
      </c>
      <c r="AB23" s="331">
        <v>141</v>
      </c>
      <c r="AC23" s="331">
        <v>126</v>
      </c>
      <c r="AD23" s="331">
        <v>159</v>
      </c>
      <c r="AE23" s="349">
        <v>141</v>
      </c>
    </row>
    <row r="24" spans="1:31" s="81" customFormat="1" ht="12.75" x14ac:dyDescent="0.2">
      <c r="A24" s="335" t="s">
        <v>96</v>
      </c>
      <c r="B24" s="351">
        <v>378</v>
      </c>
      <c r="C24" s="351">
        <v>452</v>
      </c>
      <c r="D24" s="351">
        <v>376</v>
      </c>
      <c r="E24" s="351">
        <v>397</v>
      </c>
      <c r="F24" s="351">
        <v>332</v>
      </c>
      <c r="G24" s="351">
        <v>340</v>
      </c>
      <c r="H24" s="351">
        <v>338</v>
      </c>
      <c r="I24" s="351">
        <v>347</v>
      </c>
      <c r="J24" s="351">
        <v>319</v>
      </c>
      <c r="K24" s="351">
        <v>331</v>
      </c>
      <c r="L24" s="351">
        <v>333</v>
      </c>
      <c r="M24" s="351">
        <v>378</v>
      </c>
      <c r="N24" s="351">
        <v>375</v>
      </c>
      <c r="O24" s="351">
        <v>336</v>
      </c>
      <c r="P24" s="351">
        <v>344</v>
      </c>
      <c r="Q24" s="338">
        <v>347</v>
      </c>
      <c r="R24" s="351">
        <v>297</v>
      </c>
      <c r="S24" s="351">
        <v>306</v>
      </c>
      <c r="T24" s="351">
        <v>401</v>
      </c>
      <c r="U24" s="434">
        <v>352</v>
      </c>
      <c r="V24" s="331">
        <v>326</v>
      </c>
      <c r="W24" s="331">
        <v>240</v>
      </c>
      <c r="X24" s="331">
        <v>266</v>
      </c>
      <c r="Y24" s="331">
        <v>201</v>
      </c>
      <c r="Z24" s="331">
        <v>181</v>
      </c>
      <c r="AA24" s="331">
        <v>221</v>
      </c>
      <c r="AB24" s="331">
        <v>156</v>
      </c>
      <c r="AC24" s="331">
        <v>171</v>
      </c>
      <c r="AD24" s="331">
        <v>228</v>
      </c>
      <c r="AE24" s="349">
        <v>203</v>
      </c>
    </row>
    <row r="25" spans="1:31" s="81" customFormat="1" ht="12.75" x14ac:dyDescent="0.2">
      <c r="A25" s="456" t="s">
        <v>97</v>
      </c>
      <c r="B25" s="351">
        <v>764</v>
      </c>
      <c r="C25" s="351">
        <v>825</v>
      </c>
      <c r="D25" s="351">
        <v>732</v>
      </c>
      <c r="E25" s="351">
        <v>785</v>
      </c>
      <c r="F25" s="351">
        <v>725</v>
      </c>
      <c r="G25" s="351">
        <v>750</v>
      </c>
      <c r="H25" s="351">
        <v>745</v>
      </c>
      <c r="I25" s="351">
        <v>767</v>
      </c>
      <c r="J25" s="351">
        <v>779</v>
      </c>
      <c r="K25" s="351">
        <v>709</v>
      </c>
      <c r="L25" s="351">
        <v>799</v>
      </c>
      <c r="M25" s="351">
        <v>717</v>
      </c>
      <c r="N25" s="351">
        <v>749</v>
      </c>
      <c r="O25" s="351">
        <v>664</v>
      </c>
      <c r="P25" s="351">
        <v>567</v>
      </c>
      <c r="Q25" s="338">
        <v>615</v>
      </c>
      <c r="R25" s="351">
        <v>550</v>
      </c>
      <c r="S25" s="351">
        <v>525</v>
      </c>
      <c r="T25" s="351">
        <v>290</v>
      </c>
      <c r="U25" s="434">
        <v>318</v>
      </c>
      <c r="V25" s="331">
        <v>268</v>
      </c>
      <c r="W25" s="331">
        <v>223</v>
      </c>
      <c r="X25" s="331">
        <v>225</v>
      </c>
      <c r="Y25" s="331">
        <v>209</v>
      </c>
      <c r="Z25" s="331">
        <v>153</v>
      </c>
      <c r="AA25" s="331">
        <v>173</v>
      </c>
      <c r="AB25" s="331">
        <v>130</v>
      </c>
      <c r="AC25" s="331">
        <v>144</v>
      </c>
      <c r="AD25" s="331">
        <v>189</v>
      </c>
      <c r="AE25" s="349">
        <v>197</v>
      </c>
    </row>
    <row r="26" spans="1:31" s="81" customFormat="1" ht="13.5" thickBot="1" x14ac:dyDescent="0.25">
      <c r="A26" s="457" t="s">
        <v>46</v>
      </c>
      <c r="B26" s="344">
        <v>3551</v>
      </c>
      <c r="C26" s="344">
        <v>3760</v>
      </c>
      <c r="D26" s="344">
        <v>3386</v>
      </c>
      <c r="E26" s="344">
        <v>3603</v>
      </c>
      <c r="F26" s="344">
        <v>3205</v>
      </c>
      <c r="G26" s="344">
        <v>3407</v>
      </c>
      <c r="H26" s="344">
        <v>3267</v>
      </c>
      <c r="I26" s="344">
        <v>3390</v>
      </c>
      <c r="J26" s="344">
        <v>3371</v>
      </c>
      <c r="K26" s="344">
        <v>3400</v>
      </c>
      <c r="L26" s="344">
        <v>3347</v>
      </c>
      <c r="M26" s="344">
        <v>3449</v>
      </c>
      <c r="N26" s="344">
        <v>3291</v>
      </c>
      <c r="O26" s="345">
        <v>3152</v>
      </c>
      <c r="P26" s="344">
        <v>2906</v>
      </c>
      <c r="Q26" s="344">
        <v>3002</v>
      </c>
      <c r="R26" s="344">
        <v>2700</v>
      </c>
      <c r="S26" s="344">
        <v>2589</v>
      </c>
      <c r="T26" s="344">
        <v>2211</v>
      </c>
      <c r="U26" s="435">
        <v>2092</v>
      </c>
      <c r="V26" s="345">
        <v>1930</v>
      </c>
      <c r="W26" s="345">
        <v>1411</v>
      </c>
      <c r="X26" s="345">
        <v>1486</v>
      </c>
      <c r="Y26" s="345">
        <v>1300</v>
      </c>
      <c r="Z26" s="345">
        <v>1105</v>
      </c>
      <c r="AA26" s="345">
        <v>1160</v>
      </c>
      <c r="AB26" s="345">
        <v>965</v>
      </c>
      <c r="AC26" s="345">
        <v>975</v>
      </c>
      <c r="AD26" s="345">
        <v>1235</v>
      </c>
      <c r="AE26" s="402">
        <v>1174</v>
      </c>
    </row>
    <row r="27" spans="1:31" s="81" customFormat="1" ht="12" customHeight="1" x14ac:dyDescent="0.2">
      <c r="A27" s="444" t="s">
        <v>98</v>
      </c>
      <c r="B27" s="351">
        <v>321</v>
      </c>
      <c r="C27" s="351">
        <v>331</v>
      </c>
      <c r="D27" s="351">
        <v>324</v>
      </c>
      <c r="E27" s="351">
        <v>376</v>
      </c>
      <c r="F27" s="351">
        <v>339</v>
      </c>
      <c r="G27" s="351">
        <v>400</v>
      </c>
      <c r="H27" s="351">
        <v>371</v>
      </c>
      <c r="I27" s="351">
        <v>402</v>
      </c>
      <c r="J27" s="351">
        <v>468</v>
      </c>
      <c r="K27" s="351">
        <v>485</v>
      </c>
      <c r="L27" s="351">
        <v>480</v>
      </c>
      <c r="M27" s="351">
        <v>445</v>
      </c>
      <c r="N27" s="351">
        <v>452</v>
      </c>
      <c r="O27" s="351">
        <v>386</v>
      </c>
      <c r="P27" s="351">
        <v>396</v>
      </c>
      <c r="Q27" s="338">
        <v>370</v>
      </c>
      <c r="R27" s="351">
        <v>372</v>
      </c>
      <c r="S27" s="351">
        <v>438</v>
      </c>
      <c r="T27" s="351">
        <v>385</v>
      </c>
      <c r="U27" s="434">
        <v>360</v>
      </c>
      <c r="V27" s="331">
        <v>296</v>
      </c>
      <c r="W27" s="331">
        <v>241</v>
      </c>
      <c r="X27" s="331">
        <v>199</v>
      </c>
      <c r="Y27" s="331">
        <v>167</v>
      </c>
      <c r="Z27" s="331">
        <v>143</v>
      </c>
      <c r="AA27" s="331">
        <v>186</v>
      </c>
      <c r="AB27" s="331">
        <v>138</v>
      </c>
      <c r="AC27" s="331">
        <v>116</v>
      </c>
      <c r="AD27" s="331">
        <v>148</v>
      </c>
      <c r="AE27" s="349">
        <v>141</v>
      </c>
    </row>
    <row r="28" spans="1:31" s="81" customFormat="1" ht="12" customHeight="1" x14ac:dyDescent="0.2">
      <c r="A28" s="335" t="s">
        <v>99</v>
      </c>
      <c r="B28" s="351">
        <v>19</v>
      </c>
      <c r="C28" s="351">
        <v>25</v>
      </c>
      <c r="D28" s="351">
        <v>31</v>
      </c>
      <c r="E28" s="351">
        <v>31</v>
      </c>
      <c r="F28" s="351">
        <v>19</v>
      </c>
      <c r="G28" s="351">
        <v>25</v>
      </c>
      <c r="H28" s="351">
        <v>37</v>
      </c>
      <c r="I28" s="351">
        <v>25</v>
      </c>
      <c r="J28" s="351">
        <v>29</v>
      </c>
      <c r="K28" s="351">
        <v>65</v>
      </c>
      <c r="L28" s="351">
        <v>45</v>
      </c>
      <c r="M28" s="351">
        <v>53</v>
      </c>
      <c r="N28" s="351">
        <v>32</v>
      </c>
      <c r="O28" s="351">
        <v>23</v>
      </c>
      <c r="P28" s="351">
        <v>37</v>
      </c>
      <c r="Q28" s="338">
        <v>33</v>
      </c>
      <c r="R28" s="351">
        <v>23</v>
      </c>
      <c r="S28" s="351">
        <v>21</v>
      </c>
      <c r="T28" s="351">
        <v>23</v>
      </c>
      <c r="U28" s="434">
        <v>19</v>
      </c>
      <c r="V28" s="331">
        <v>24</v>
      </c>
      <c r="W28" s="331">
        <v>15</v>
      </c>
      <c r="X28" s="331">
        <v>19</v>
      </c>
      <c r="Y28" s="331">
        <v>14</v>
      </c>
      <c r="Z28" s="331">
        <v>13</v>
      </c>
      <c r="AA28" s="331">
        <v>10</v>
      </c>
      <c r="AB28" s="331">
        <v>4</v>
      </c>
      <c r="AC28" s="331">
        <v>5</v>
      </c>
      <c r="AD28" s="331">
        <v>8</v>
      </c>
      <c r="AE28" s="349">
        <v>7</v>
      </c>
    </row>
    <row r="29" spans="1:31" s="81" customFormat="1" ht="12.75" x14ac:dyDescent="0.2">
      <c r="A29" s="335" t="s">
        <v>100</v>
      </c>
      <c r="B29" s="351">
        <v>4181</v>
      </c>
      <c r="C29" s="351">
        <v>4206</v>
      </c>
      <c r="D29" s="351">
        <v>4001</v>
      </c>
      <c r="E29" s="351">
        <v>3912</v>
      </c>
      <c r="F29" s="351">
        <v>4089</v>
      </c>
      <c r="G29" s="351">
        <v>4090</v>
      </c>
      <c r="H29" s="351">
        <v>3953</v>
      </c>
      <c r="I29" s="351">
        <v>3785</v>
      </c>
      <c r="J29" s="351">
        <v>3843</v>
      </c>
      <c r="K29" s="351">
        <v>3832</v>
      </c>
      <c r="L29" s="351">
        <v>3628</v>
      </c>
      <c r="M29" s="351">
        <v>3753</v>
      </c>
      <c r="N29" s="351">
        <v>3483</v>
      </c>
      <c r="O29" s="351">
        <v>3232</v>
      </c>
      <c r="P29" s="351">
        <v>3157</v>
      </c>
      <c r="Q29" s="338">
        <v>3096</v>
      </c>
      <c r="R29" s="351">
        <v>3019</v>
      </c>
      <c r="S29" s="351">
        <v>2566</v>
      </c>
      <c r="T29" s="351">
        <v>2479</v>
      </c>
      <c r="U29" s="434">
        <v>2224</v>
      </c>
      <c r="V29" s="331">
        <v>2089</v>
      </c>
      <c r="W29" s="331">
        <v>1825</v>
      </c>
      <c r="X29" s="331">
        <v>1640</v>
      </c>
      <c r="Y29" s="331">
        <v>1382</v>
      </c>
      <c r="Z29" s="331">
        <v>1217</v>
      </c>
      <c r="AA29" s="331">
        <v>1289</v>
      </c>
      <c r="AB29" s="331">
        <v>944</v>
      </c>
      <c r="AC29" s="331">
        <v>845</v>
      </c>
      <c r="AD29" s="331">
        <v>1265</v>
      </c>
      <c r="AE29" s="349">
        <v>1099</v>
      </c>
    </row>
    <row r="30" spans="1:31" s="81" customFormat="1" ht="12.75" x14ac:dyDescent="0.2">
      <c r="A30" s="335" t="s">
        <v>101</v>
      </c>
      <c r="B30" s="351">
        <v>1229</v>
      </c>
      <c r="C30" s="351">
        <v>1251</v>
      </c>
      <c r="D30" s="351">
        <v>1142</v>
      </c>
      <c r="E30" s="351">
        <v>1164</v>
      </c>
      <c r="F30" s="351">
        <v>1191</v>
      </c>
      <c r="G30" s="351">
        <v>1168</v>
      </c>
      <c r="H30" s="351">
        <v>1144</v>
      </c>
      <c r="I30" s="351">
        <v>1105</v>
      </c>
      <c r="J30" s="351">
        <v>1108</v>
      </c>
      <c r="K30" s="351">
        <v>1094</v>
      </c>
      <c r="L30" s="351">
        <v>1034</v>
      </c>
      <c r="M30" s="351">
        <v>1128</v>
      </c>
      <c r="N30" s="351">
        <v>1058</v>
      </c>
      <c r="O30" s="351">
        <v>904</v>
      </c>
      <c r="P30" s="351">
        <v>926</v>
      </c>
      <c r="Q30" s="338">
        <v>789</v>
      </c>
      <c r="R30" s="351">
        <v>770</v>
      </c>
      <c r="S30" s="351">
        <v>684</v>
      </c>
      <c r="T30" s="351">
        <v>659</v>
      </c>
      <c r="U30" s="434">
        <v>653</v>
      </c>
      <c r="V30" s="331">
        <v>587</v>
      </c>
      <c r="W30" s="331">
        <v>500</v>
      </c>
      <c r="X30" s="331">
        <v>455</v>
      </c>
      <c r="Y30" s="331">
        <v>377</v>
      </c>
      <c r="Z30" s="331">
        <v>358</v>
      </c>
      <c r="AA30" s="331">
        <v>374</v>
      </c>
      <c r="AB30" s="331">
        <v>277</v>
      </c>
      <c r="AC30" s="331">
        <v>246</v>
      </c>
      <c r="AD30" s="331">
        <v>341</v>
      </c>
      <c r="AE30" s="349">
        <v>278</v>
      </c>
    </row>
    <row r="31" spans="1:31" s="81" customFormat="1" ht="12.75" x14ac:dyDescent="0.2">
      <c r="A31" s="335" t="s">
        <v>102</v>
      </c>
      <c r="B31" s="351">
        <v>1000</v>
      </c>
      <c r="C31" s="351">
        <v>1061</v>
      </c>
      <c r="D31" s="351">
        <v>990</v>
      </c>
      <c r="E31" s="351">
        <v>943</v>
      </c>
      <c r="F31" s="351">
        <v>905</v>
      </c>
      <c r="G31" s="351">
        <v>881</v>
      </c>
      <c r="H31" s="351">
        <v>814</v>
      </c>
      <c r="I31" s="351">
        <v>842</v>
      </c>
      <c r="J31" s="351">
        <v>839</v>
      </c>
      <c r="K31" s="351">
        <v>911</v>
      </c>
      <c r="L31" s="351">
        <v>825</v>
      </c>
      <c r="M31" s="351">
        <v>892</v>
      </c>
      <c r="N31" s="351">
        <v>943</v>
      </c>
      <c r="O31" s="351">
        <v>836</v>
      </c>
      <c r="P31" s="351">
        <v>843</v>
      </c>
      <c r="Q31" s="338">
        <v>750</v>
      </c>
      <c r="R31" s="351">
        <v>686</v>
      </c>
      <c r="S31" s="351">
        <v>735</v>
      </c>
      <c r="T31" s="351">
        <v>919</v>
      </c>
      <c r="U31" s="434">
        <v>882</v>
      </c>
      <c r="V31" s="331">
        <v>769</v>
      </c>
      <c r="W31" s="331">
        <v>648</v>
      </c>
      <c r="X31" s="331">
        <v>637</v>
      </c>
      <c r="Y31" s="331">
        <v>555</v>
      </c>
      <c r="Z31" s="331">
        <v>495</v>
      </c>
      <c r="AA31" s="331">
        <v>476</v>
      </c>
      <c r="AB31" s="331">
        <v>387</v>
      </c>
      <c r="AC31" s="331">
        <v>347</v>
      </c>
      <c r="AD31" s="331">
        <v>524</v>
      </c>
      <c r="AE31" s="349">
        <v>534</v>
      </c>
    </row>
    <row r="32" spans="1:31" s="81" customFormat="1" ht="12.75" x14ac:dyDescent="0.2">
      <c r="A32" s="456" t="s">
        <v>103</v>
      </c>
      <c r="B32" s="351">
        <v>2524</v>
      </c>
      <c r="C32" s="351">
        <v>2539</v>
      </c>
      <c r="D32" s="351">
        <v>2382</v>
      </c>
      <c r="E32" s="351">
        <v>2486</v>
      </c>
      <c r="F32" s="351">
        <v>2452</v>
      </c>
      <c r="G32" s="351">
        <v>2424</v>
      </c>
      <c r="H32" s="351">
        <v>2331</v>
      </c>
      <c r="I32" s="351">
        <v>2387</v>
      </c>
      <c r="J32" s="351">
        <v>2371</v>
      </c>
      <c r="K32" s="351">
        <v>2317</v>
      </c>
      <c r="L32" s="351">
        <v>2325</v>
      </c>
      <c r="M32" s="351">
        <v>2290</v>
      </c>
      <c r="N32" s="351">
        <v>1991</v>
      </c>
      <c r="O32" s="351">
        <v>2012</v>
      </c>
      <c r="P32" s="351">
        <v>1921</v>
      </c>
      <c r="Q32" s="338">
        <v>1720</v>
      </c>
      <c r="R32" s="351">
        <v>1652</v>
      </c>
      <c r="S32" s="351">
        <v>1395</v>
      </c>
      <c r="T32" s="351">
        <v>963</v>
      </c>
      <c r="U32" s="434">
        <v>916</v>
      </c>
      <c r="V32" s="331">
        <v>815</v>
      </c>
      <c r="W32" s="331">
        <v>804</v>
      </c>
      <c r="X32" s="331">
        <v>691</v>
      </c>
      <c r="Y32" s="331">
        <v>583</v>
      </c>
      <c r="Z32" s="331">
        <v>530</v>
      </c>
      <c r="AA32" s="331">
        <v>509</v>
      </c>
      <c r="AB32" s="331">
        <v>358</v>
      </c>
      <c r="AC32" s="331">
        <v>372</v>
      </c>
      <c r="AD32" s="331">
        <v>545</v>
      </c>
      <c r="AE32" s="349">
        <v>528</v>
      </c>
    </row>
    <row r="33" spans="1:31" s="81" customFormat="1" ht="13.5" thickBot="1" x14ac:dyDescent="0.25">
      <c r="A33" s="457" t="s">
        <v>46</v>
      </c>
      <c r="B33" s="344">
        <v>9274</v>
      </c>
      <c r="C33" s="344">
        <v>9413</v>
      </c>
      <c r="D33" s="344">
        <v>8870</v>
      </c>
      <c r="E33" s="344">
        <v>8912</v>
      </c>
      <c r="F33" s="344">
        <v>8995</v>
      </c>
      <c r="G33" s="344">
        <v>8988</v>
      </c>
      <c r="H33" s="344">
        <v>8650</v>
      </c>
      <c r="I33" s="344">
        <v>8546</v>
      </c>
      <c r="J33" s="344">
        <v>8658</v>
      </c>
      <c r="K33" s="344">
        <v>8704</v>
      </c>
      <c r="L33" s="344">
        <v>8337</v>
      </c>
      <c r="M33" s="344">
        <v>8561</v>
      </c>
      <c r="N33" s="344">
        <v>7959</v>
      </c>
      <c r="O33" s="344">
        <v>7393</v>
      </c>
      <c r="P33" s="345">
        <v>7280</v>
      </c>
      <c r="Q33" s="345">
        <v>6758</v>
      </c>
      <c r="R33" s="345">
        <v>6522</v>
      </c>
      <c r="S33" s="345">
        <v>5839</v>
      </c>
      <c r="T33" s="345">
        <v>5428</v>
      </c>
      <c r="U33" s="346">
        <v>5054</v>
      </c>
      <c r="V33" s="345">
        <v>4580</v>
      </c>
      <c r="W33" s="345">
        <v>4033</v>
      </c>
      <c r="X33" s="345">
        <v>3641</v>
      </c>
      <c r="Y33" s="345">
        <v>3078</v>
      </c>
      <c r="Z33" s="345">
        <v>2756</v>
      </c>
      <c r="AA33" s="345">
        <v>2844</v>
      </c>
      <c r="AB33" s="345">
        <v>2108</v>
      </c>
      <c r="AC33" s="345">
        <v>1931</v>
      </c>
      <c r="AD33" s="345">
        <v>2831</v>
      </c>
      <c r="AE33" s="402">
        <v>2587</v>
      </c>
    </row>
    <row r="34" spans="1:31" s="81" customFormat="1" ht="12" customHeight="1" x14ac:dyDescent="0.2">
      <c r="A34" s="329" t="s">
        <v>104</v>
      </c>
      <c r="B34" s="353"/>
      <c r="C34" s="353"/>
      <c r="D34" s="353"/>
      <c r="E34" s="353"/>
      <c r="F34" s="353"/>
      <c r="G34" s="353"/>
      <c r="H34" s="353"/>
      <c r="I34" s="353"/>
      <c r="J34" s="353"/>
      <c r="K34" s="353"/>
      <c r="L34" s="353"/>
      <c r="M34" s="353"/>
      <c r="N34" s="353"/>
      <c r="O34" s="353"/>
      <c r="P34" s="353"/>
      <c r="Q34" s="331"/>
      <c r="R34" s="353"/>
      <c r="S34" s="353"/>
      <c r="T34" s="353"/>
      <c r="U34" s="447"/>
      <c r="V34" s="331"/>
      <c r="W34" s="331"/>
      <c r="X34" s="331"/>
      <c r="Y34" s="331"/>
      <c r="Z34" s="331"/>
      <c r="AA34" s="331"/>
      <c r="AB34" s="331"/>
      <c r="AC34" s="331"/>
      <c r="AD34" s="331"/>
      <c r="AE34" s="349"/>
    </row>
    <row r="35" spans="1:31" s="81" customFormat="1" ht="12.75" x14ac:dyDescent="0.2">
      <c r="A35" s="458">
        <v>1</v>
      </c>
      <c r="B35" s="351">
        <v>4961</v>
      </c>
      <c r="C35" s="351">
        <v>5017</v>
      </c>
      <c r="D35" s="351">
        <v>4491</v>
      </c>
      <c r="E35" s="351">
        <v>4321</v>
      </c>
      <c r="F35" s="351">
        <v>3923</v>
      </c>
      <c r="G35" s="351">
        <v>3771</v>
      </c>
      <c r="H35" s="351">
        <v>3578</v>
      </c>
      <c r="I35" s="351">
        <v>3523</v>
      </c>
      <c r="J35" s="351">
        <v>3458</v>
      </c>
      <c r="K35" s="351">
        <v>3398</v>
      </c>
      <c r="L35" s="351">
        <v>3251</v>
      </c>
      <c r="M35" s="351">
        <v>3277</v>
      </c>
      <c r="N35" s="351">
        <v>3176</v>
      </c>
      <c r="O35" s="351">
        <v>2993</v>
      </c>
      <c r="P35" s="351">
        <v>2931</v>
      </c>
      <c r="Q35" s="338">
        <v>2776</v>
      </c>
      <c r="R35" s="351">
        <v>2650</v>
      </c>
      <c r="S35" s="351">
        <v>2337</v>
      </c>
      <c r="T35" s="351">
        <v>2152</v>
      </c>
      <c r="U35" s="434">
        <v>2074</v>
      </c>
      <c r="V35" s="331">
        <v>1734</v>
      </c>
      <c r="W35" s="331">
        <v>1502</v>
      </c>
      <c r="X35" s="331">
        <v>1457</v>
      </c>
      <c r="Y35" s="331">
        <v>1268</v>
      </c>
      <c r="Z35" s="331">
        <v>1134</v>
      </c>
      <c r="AA35" s="331">
        <v>1065</v>
      </c>
      <c r="AB35" s="331">
        <v>858</v>
      </c>
      <c r="AC35" s="331">
        <v>879</v>
      </c>
      <c r="AD35" s="331">
        <v>1025</v>
      </c>
      <c r="AE35" s="349">
        <v>1020</v>
      </c>
    </row>
    <row r="36" spans="1:31" s="81" customFormat="1" ht="12.75" x14ac:dyDescent="0.2">
      <c r="A36" s="458">
        <v>2</v>
      </c>
      <c r="B36" s="351">
        <v>6776</v>
      </c>
      <c r="C36" s="351">
        <v>6941</v>
      </c>
      <c r="D36" s="351">
        <v>6544</v>
      </c>
      <c r="E36" s="351">
        <v>6965</v>
      </c>
      <c r="F36" s="351">
        <v>7036</v>
      </c>
      <c r="G36" s="351">
        <v>7376</v>
      </c>
      <c r="H36" s="351">
        <v>7171</v>
      </c>
      <c r="I36" s="351">
        <v>7254</v>
      </c>
      <c r="J36" s="351">
        <v>7307</v>
      </c>
      <c r="K36" s="351">
        <v>7426</v>
      </c>
      <c r="L36" s="351">
        <v>7155</v>
      </c>
      <c r="M36" s="351">
        <v>7494</v>
      </c>
      <c r="N36" s="351">
        <v>6910</v>
      </c>
      <c r="O36" s="351">
        <v>6442</v>
      </c>
      <c r="P36" s="351">
        <v>6196</v>
      </c>
      <c r="Q36" s="338">
        <v>5994</v>
      </c>
      <c r="R36" s="351">
        <v>5615</v>
      </c>
      <c r="S36" s="351">
        <v>5158</v>
      </c>
      <c r="T36" s="351">
        <v>4621</v>
      </c>
      <c r="U36" s="434">
        <v>4323</v>
      </c>
      <c r="V36" s="331">
        <v>4090</v>
      </c>
      <c r="W36" s="331">
        <v>3345</v>
      </c>
      <c r="X36" s="331">
        <v>3144</v>
      </c>
      <c r="Y36" s="331">
        <v>2645</v>
      </c>
      <c r="Z36" s="331">
        <v>2303</v>
      </c>
      <c r="AA36" s="331">
        <v>2496</v>
      </c>
      <c r="AB36" s="331">
        <v>1831</v>
      </c>
      <c r="AC36" s="331">
        <v>1711</v>
      </c>
      <c r="AD36" s="331">
        <v>2614</v>
      </c>
      <c r="AE36" s="349">
        <v>2381</v>
      </c>
    </row>
    <row r="37" spans="1:31" s="81" customFormat="1" ht="13.5" thickBot="1" x14ac:dyDescent="0.25">
      <c r="A37" s="340" t="s">
        <v>105</v>
      </c>
      <c r="B37" s="344">
        <v>1088</v>
      </c>
      <c r="C37" s="344">
        <v>1215</v>
      </c>
      <c r="D37" s="344">
        <v>1221</v>
      </c>
      <c r="E37" s="344">
        <v>1229</v>
      </c>
      <c r="F37" s="344">
        <v>1241</v>
      </c>
      <c r="G37" s="344">
        <v>1248</v>
      </c>
      <c r="H37" s="344">
        <v>1168</v>
      </c>
      <c r="I37" s="344">
        <v>1159</v>
      </c>
      <c r="J37" s="344">
        <v>1264</v>
      </c>
      <c r="K37" s="344">
        <v>1280</v>
      </c>
      <c r="L37" s="344">
        <v>1278</v>
      </c>
      <c r="M37" s="344">
        <v>1239</v>
      </c>
      <c r="N37" s="344">
        <v>1164</v>
      </c>
      <c r="O37" s="344">
        <v>1110</v>
      </c>
      <c r="P37" s="344">
        <v>1059</v>
      </c>
      <c r="Q37" s="345">
        <v>990</v>
      </c>
      <c r="R37" s="345">
        <v>957</v>
      </c>
      <c r="S37" s="345">
        <v>933</v>
      </c>
      <c r="T37" s="345">
        <v>866</v>
      </c>
      <c r="U37" s="346">
        <v>749</v>
      </c>
      <c r="V37" s="345">
        <v>686</v>
      </c>
      <c r="W37" s="345">
        <v>597</v>
      </c>
      <c r="X37" s="345">
        <v>526</v>
      </c>
      <c r="Y37" s="345">
        <v>465</v>
      </c>
      <c r="Z37" s="345">
        <v>424</v>
      </c>
      <c r="AA37" s="345">
        <v>443</v>
      </c>
      <c r="AB37" s="345">
        <v>384</v>
      </c>
      <c r="AC37" s="345">
        <v>316</v>
      </c>
      <c r="AD37" s="345">
        <v>427</v>
      </c>
      <c r="AE37" s="402">
        <v>360</v>
      </c>
    </row>
    <row r="38" spans="1:31" s="81" customFormat="1" ht="12" customHeight="1" x14ac:dyDescent="0.2">
      <c r="A38" s="329" t="s">
        <v>106</v>
      </c>
      <c r="B38" s="353"/>
      <c r="C38" s="353"/>
      <c r="D38" s="353"/>
      <c r="E38" s="353"/>
      <c r="F38" s="353"/>
      <c r="G38" s="353"/>
      <c r="H38" s="353"/>
      <c r="I38" s="353"/>
      <c r="J38" s="353"/>
      <c r="K38" s="353"/>
      <c r="L38" s="353"/>
      <c r="M38" s="353"/>
      <c r="N38" s="353"/>
      <c r="O38" s="353"/>
      <c r="P38" s="353"/>
      <c r="Q38" s="331"/>
      <c r="R38" s="353"/>
      <c r="S38" s="353"/>
      <c r="T38" s="353"/>
      <c r="U38" s="447"/>
      <c r="V38" s="331"/>
      <c r="W38" s="331"/>
      <c r="X38" s="331"/>
      <c r="Y38" s="331"/>
      <c r="Z38" s="331"/>
      <c r="AA38" s="331"/>
      <c r="AB38" s="331"/>
      <c r="AC38" s="331"/>
      <c r="AD38" s="331"/>
      <c r="AE38" s="349"/>
    </row>
    <row r="39" spans="1:31" s="81" customFormat="1" ht="12.75" x14ac:dyDescent="0.2">
      <c r="A39" s="458">
        <v>1</v>
      </c>
      <c r="B39" s="351">
        <v>10521</v>
      </c>
      <c r="C39" s="351">
        <v>10534</v>
      </c>
      <c r="D39" s="351">
        <v>9743</v>
      </c>
      <c r="E39" s="351">
        <v>9880</v>
      </c>
      <c r="F39" s="351">
        <v>9605</v>
      </c>
      <c r="G39" s="351">
        <v>9524</v>
      </c>
      <c r="H39" s="351">
        <v>9200</v>
      </c>
      <c r="I39" s="351">
        <v>9028</v>
      </c>
      <c r="J39" s="351">
        <v>8943</v>
      </c>
      <c r="K39" s="351">
        <v>8952</v>
      </c>
      <c r="L39" s="351">
        <v>8644</v>
      </c>
      <c r="M39" s="351">
        <v>8820</v>
      </c>
      <c r="N39" s="351">
        <v>8305</v>
      </c>
      <c r="O39" s="351">
        <v>7789</v>
      </c>
      <c r="P39" s="351">
        <v>7594</v>
      </c>
      <c r="Q39" s="338">
        <v>7286</v>
      </c>
      <c r="R39" s="351">
        <v>6924</v>
      </c>
      <c r="S39" s="351">
        <v>6243</v>
      </c>
      <c r="T39" s="351">
        <v>5692</v>
      </c>
      <c r="U39" s="434">
        <v>5394</v>
      </c>
      <c r="V39" s="331">
        <v>4759</v>
      </c>
      <c r="W39" s="331">
        <v>4129</v>
      </c>
      <c r="X39" s="331">
        <v>3925</v>
      </c>
      <c r="Y39" s="331">
        <v>3321</v>
      </c>
      <c r="Z39" s="331">
        <v>2909</v>
      </c>
      <c r="AA39" s="331">
        <v>2975</v>
      </c>
      <c r="AB39" s="331">
        <v>2273</v>
      </c>
      <c r="AC39" s="331">
        <v>2259</v>
      </c>
      <c r="AD39" s="331">
        <v>3163</v>
      </c>
      <c r="AE39" s="349">
        <v>2980</v>
      </c>
    </row>
    <row r="40" spans="1:31" s="81" customFormat="1" ht="12.75" x14ac:dyDescent="0.2">
      <c r="A40" s="458">
        <v>2</v>
      </c>
      <c r="B40" s="351">
        <v>1571</v>
      </c>
      <c r="C40" s="351">
        <v>1837</v>
      </c>
      <c r="D40" s="351">
        <v>1705</v>
      </c>
      <c r="E40" s="351">
        <v>1801</v>
      </c>
      <c r="F40" s="351">
        <v>1732</v>
      </c>
      <c r="G40" s="351">
        <v>1909</v>
      </c>
      <c r="H40" s="351">
        <v>1807</v>
      </c>
      <c r="I40" s="351">
        <v>1969</v>
      </c>
      <c r="J40" s="351">
        <v>2024</v>
      </c>
      <c r="K40" s="351">
        <v>2075</v>
      </c>
      <c r="L40" s="351">
        <v>1989</v>
      </c>
      <c r="M40" s="351">
        <v>2145</v>
      </c>
      <c r="N40" s="351">
        <v>1982</v>
      </c>
      <c r="O40" s="351">
        <v>1868</v>
      </c>
      <c r="P40" s="351">
        <v>1787</v>
      </c>
      <c r="Q40" s="338">
        <v>1703</v>
      </c>
      <c r="R40" s="351">
        <v>1525</v>
      </c>
      <c r="S40" s="351">
        <v>1474</v>
      </c>
      <c r="T40" s="351">
        <v>1294</v>
      </c>
      <c r="U40" s="434">
        <v>1169</v>
      </c>
      <c r="V40" s="331">
        <v>1160</v>
      </c>
      <c r="W40" s="331">
        <v>838</v>
      </c>
      <c r="X40" s="331">
        <v>773</v>
      </c>
      <c r="Y40" s="331">
        <v>684</v>
      </c>
      <c r="Z40" s="331">
        <v>603</v>
      </c>
      <c r="AA40" s="331">
        <v>656</v>
      </c>
      <c r="AB40" s="331">
        <v>523</v>
      </c>
      <c r="AC40" s="331">
        <v>415</v>
      </c>
      <c r="AD40" s="331">
        <v>608</v>
      </c>
      <c r="AE40" s="349">
        <v>493</v>
      </c>
    </row>
    <row r="41" spans="1:31" s="81" customFormat="1" ht="13.5" thickBot="1" x14ac:dyDescent="0.25">
      <c r="A41" s="357" t="s">
        <v>105</v>
      </c>
      <c r="B41" s="404">
        <v>732</v>
      </c>
      <c r="C41" s="404">
        <v>802</v>
      </c>
      <c r="D41" s="404">
        <v>808</v>
      </c>
      <c r="E41" s="404">
        <v>834</v>
      </c>
      <c r="F41" s="404">
        <v>863</v>
      </c>
      <c r="G41" s="404">
        <v>962</v>
      </c>
      <c r="H41" s="404">
        <v>910</v>
      </c>
      <c r="I41" s="404">
        <v>939</v>
      </c>
      <c r="J41" s="404">
        <v>1062</v>
      </c>
      <c r="K41" s="404">
        <v>1077</v>
      </c>
      <c r="L41" s="404">
        <v>1051</v>
      </c>
      <c r="M41" s="404">
        <v>1045</v>
      </c>
      <c r="N41" s="404">
        <v>963</v>
      </c>
      <c r="O41" s="405">
        <v>888</v>
      </c>
      <c r="P41" s="405">
        <v>805</v>
      </c>
      <c r="Q41" s="405">
        <v>771</v>
      </c>
      <c r="R41" s="405">
        <v>773</v>
      </c>
      <c r="S41" s="405">
        <v>711</v>
      </c>
      <c r="T41" s="405">
        <v>653</v>
      </c>
      <c r="U41" s="406">
        <v>583</v>
      </c>
      <c r="V41" s="405">
        <v>591</v>
      </c>
      <c r="W41" s="405">
        <v>477</v>
      </c>
      <c r="X41" s="405">
        <v>429</v>
      </c>
      <c r="Y41" s="405">
        <v>373</v>
      </c>
      <c r="Z41" s="405">
        <v>349</v>
      </c>
      <c r="AA41" s="405">
        <v>373</v>
      </c>
      <c r="AB41" s="405">
        <v>277</v>
      </c>
      <c r="AC41" s="405">
        <v>232</v>
      </c>
      <c r="AD41" s="405">
        <v>295</v>
      </c>
      <c r="AE41" s="407">
        <v>288</v>
      </c>
    </row>
    <row r="42" spans="1:31" s="81" customFormat="1" ht="13.5" thickTop="1" x14ac:dyDescent="0.2">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row>
    <row r="43" spans="1:31" s="81" customFormat="1" ht="12.75" x14ac:dyDescent="0.2">
      <c r="A43" s="326" t="s">
        <v>234</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row>
    <row r="44" spans="1:31" s="81" customFormat="1" ht="12.75" x14ac:dyDescent="0.2">
      <c r="A44" s="326" t="s">
        <v>235</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row>
    <row r="45" spans="1:31" s="81" customFormat="1" ht="12.75" x14ac:dyDescent="0.2">
      <c r="A45" s="326" t="s">
        <v>236</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row>
    <row r="47" spans="1:31" ht="15.75" x14ac:dyDescent="0.25">
      <c r="A47" s="25" t="str">
        <f>'Table Index'!$A$1</f>
        <v>List of Tables in this Workbook</v>
      </c>
    </row>
  </sheetData>
  <mergeCells count="1">
    <mergeCell ref="A1:AE1"/>
  </mergeCells>
  <phoneticPr fontId="0" type="noConversion"/>
  <hyperlinks>
    <hyperlink ref="A47" location="'Table Index'!A1" display="'Table Index'!A1" xr:uid="{00000000-0004-0000-4500-000000000000}"/>
  </hyperlinks>
  <pageMargins left="0.75" right="0.75" top="1" bottom="1" header="0.5" footer="0.5"/>
  <pageSetup paperSize="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U66"/>
  <sheetViews>
    <sheetView workbookViewId="0">
      <selection activeCell="V1" sqref="V1"/>
    </sheetView>
  </sheetViews>
  <sheetFormatPr defaultRowHeight="12.75" x14ac:dyDescent="0.2"/>
  <cols>
    <col min="1" max="1" width="28.42578125" style="81" customWidth="1"/>
    <col min="2" max="6" width="6" style="81" bestFit="1" customWidth="1"/>
    <col min="7" max="13" width="5" style="81" bestFit="1" customWidth="1"/>
    <col min="14" max="20" width="5" style="81" customWidth="1"/>
    <col min="21" max="21" width="5" style="81" bestFit="1" customWidth="1"/>
    <col min="22" max="16384" width="9.140625" style="81"/>
  </cols>
  <sheetData>
    <row r="1" spans="1:21" s="122" customFormat="1" ht="14.25" thickTop="1" thickBot="1" x14ac:dyDescent="0.25">
      <c r="A1" s="929" t="s">
        <v>487</v>
      </c>
      <c r="B1" s="930"/>
      <c r="C1" s="930"/>
      <c r="D1" s="930"/>
      <c r="E1" s="930"/>
      <c r="F1" s="930"/>
      <c r="G1" s="930"/>
      <c r="H1" s="930"/>
      <c r="I1" s="930"/>
      <c r="J1" s="930"/>
      <c r="K1" s="930"/>
      <c r="L1" s="930"/>
      <c r="M1" s="930"/>
      <c r="N1" s="930"/>
      <c r="O1" s="930"/>
      <c r="P1" s="930"/>
      <c r="Q1" s="930"/>
      <c r="R1" s="930"/>
      <c r="S1" s="930"/>
      <c r="T1" s="930"/>
      <c r="U1" s="960"/>
    </row>
    <row r="2" spans="1:21" s="122" customFormat="1" ht="13.5" thickBot="1" x14ac:dyDescent="0.25">
      <c r="A2" s="490"/>
      <c r="B2" s="491">
        <v>1999</v>
      </c>
      <c r="C2" s="491">
        <v>2000</v>
      </c>
      <c r="D2" s="491">
        <v>2001</v>
      </c>
      <c r="E2" s="491">
        <v>2002</v>
      </c>
      <c r="F2" s="491">
        <v>2003</v>
      </c>
      <c r="G2" s="491">
        <v>2004</v>
      </c>
      <c r="H2" s="491">
        <v>2005</v>
      </c>
      <c r="I2" s="491">
        <v>2006</v>
      </c>
      <c r="J2" s="491">
        <v>2007</v>
      </c>
      <c r="K2" s="491">
        <v>2008</v>
      </c>
      <c r="L2" s="491">
        <v>2009</v>
      </c>
      <c r="M2" s="491">
        <v>2010</v>
      </c>
      <c r="N2" s="491">
        <v>2011</v>
      </c>
      <c r="O2" s="491">
        <v>2012</v>
      </c>
      <c r="P2" s="491">
        <v>2013</v>
      </c>
      <c r="Q2" s="491">
        <v>2014</v>
      </c>
      <c r="R2" s="491">
        <v>2015</v>
      </c>
      <c r="S2" s="491">
        <v>2016</v>
      </c>
      <c r="T2" s="491">
        <v>2017</v>
      </c>
      <c r="U2" s="492">
        <v>2018</v>
      </c>
    </row>
    <row r="3" spans="1:21" ht="12" customHeight="1" x14ac:dyDescent="0.2">
      <c r="A3" s="147" t="s">
        <v>302</v>
      </c>
      <c r="B3" s="493"/>
      <c r="C3" s="493"/>
      <c r="D3" s="493"/>
      <c r="E3" s="493"/>
      <c r="F3" s="493"/>
      <c r="G3" s="218"/>
      <c r="H3" s="218"/>
      <c r="I3" s="218"/>
      <c r="J3" s="218"/>
      <c r="K3" s="218"/>
      <c r="L3" s="218"/>
      <c r="M3" s="218"/>
      <c r="N3" s="218"/>
      <c r="O3" s="218"/>
      <c r="P3" s="218"/>
      <c r="Q3" s="218"/>
      <c r="R3" s="218"/>
      <c r="S3" s="218"/>
      <c r="T3" s="218"/>
      <c r="U3" s="246"/>
    </row>
    <row r="4" spans="1:21" x14ac:dyDescent="0.2">
      <c r="A4" s="494" t="s">
        <v>162</v>
      </c>
      <c r="B4" s="372">
        <v>31</v>
      </c>
      <c r="C4" s="372">
        <v>25</v>
      </c>
      <c r="D4" s="354">
        <v>27</v>
      </c>
      <c r="E4" s="354">
        <v>29</v>
      </c>
      <c r="F4" s="354">
        <v>32</v>
      </c>
      <c r="G4" s="354">
        <v>28</v>
      </c>
      <c r="H4" s="495">
        <v>18</v>
      </c>
      <c r="I4" s="495">
        <v>22</v>
      </c>
      <c r="J4" s="495">
        <v>19</v>
      </c>
      <c r="K4" s="495">
        <v>23</v>
      </c>
      <c r="L4" s="495">
        <v>33</v>
      </c>
      <c r="M4" s="495">
        <v>27</v>
      </c>
      <c r="N4" s="495">
        <v>28</v>
      </c>
      <c r="O4" s="495">
        <v>19</v>
      </c>
      <c r="P4" s="495">
        <v>25</v>
      </c>
      <c r="Q4" s="495">
        <v>32</v>
      </c>
      <c r="R4" s="495">
        <v>36</v>
      </c>
      <c r="S4" s="495">
        <v>23</v>
      </c>
      <c r="T4" s="495">
        <v>32</v>
      </c>
      <c r="U4" s="496">
        <v>23</v>
      </c>
    </row>
    <row r="5" spans="1:21" ht="12" customHeight="1" x14ac:dyDescent="0.2">
      <c r="A5" s="494" t="s">
        <v>299</v>
      </c>
      <c r="B5" s="372">
        <v>433</v>
      </c>
      <c r="C5" s="372">
        <v>444</v>
      </c>
      <c r="D5" s="354">
        <v>416</v>
      </c>
      <c r="E5" s="354">
        <v>407</v>
      </c>
      <c r="F5" s="354">
        <v>407</v>
      </c>
      <c r="G5" s="354">
        <v>359</v>
      </c>
      <c r="H5" s="495">
        <v>391</v>
      </c>
      <c r="I5" s="495">
        <v>381</v>
      </c>
      <c r="J5" s="495">
        <v>364</v>
      </c>
      <c r="K5" s="495">
        <v>335</v>
      </c>
      <c r="L5" s="495">
        <v>293</v>
      </c>
      <c r="M5" s="495">
        <v>295</v>
      </c>
      <c r="N5" s="495">
        <v>314</v>
      </c>
      <c r="O5" s="495">
        <v>280</v>
      </c>
      <c r="P5" s="495">
        <v>248</v>
      </c>
      <c r="Q5" s="495">
        <v>275</v>
      </c>
      <c r="R5" s="495">
        <v>244</v>
      </c>
      <c r="S5" s="495">
        <v>256</v>
      </c>
      <c r="T5" s="495">
        <v>307</v>
      </c>
      <c r="U5" s="496">
        <v>290</v>
      </c>
    </row>
    <row r="6" spans="1:21" x14ac:dyDescent="0.2">
      <c r="A6" s="497" t="s">
        <v>164</v>
      </c>
      <c r="B6" s="372">
        <v>9</v>
      </c>
      <c r="C6" s="372">
        <v>9</v>
      </c>
      <c r="D6" s="354">
        <v>14</v>
      </c>
      <c r="E6" s="354">
        <v>8</v>
      </c>
      <c r="F6" s="495">
        <v>12</v>
      </c>
      <c r="G6" s="354">
        <v>11</v>
      </c>
      <c r="H6" s="495">
        <v>4</v>
      </c>
      <c r="I6" s="495">
        <v>3</v>
      </c>
      <c r="J6" s="495">
        <v>8</v>
      </c>
      <c r="K6" s="495">
        <v>3</v>
      </c>
      <c r="L6" s="495">
        <v>4</v>
      </c>
      <c r="M6" s="495">
        <v>1</v>
      </c>
      <c r="N6" s="495">
        <v>3</v>
      </c>
      <c r="O6" s="495">
        <v>4</v>
      </c>
      <c r="P6" s="495">
        <v>4</v>
      </c>
      <c r="Q6" s="495">
        <v>4</v>
      </c>
      <c r="R6" s="495">
        <v>2</v>
      </c>
      <c r="S6" s="495">
        <v>5</v>
      </c>
      <c r="T6" s="495">
        <v>6</v>
      </c>
      <c r="U6" s="496">
        <v>5</v>
      </c>
    </row>
    <row r="7" spans="1:21" x14ac:dyDescent="0.2">
      <c r="A7" s="497" t="s">
        <v>300</v>
      </c>
      <c r="B7" s="372">
        <v>149</v>
      </c>
      <c r="C7" s="372">
        <v>153</v>
      </c>
      <c r="D7" s="354">
        <v>147</v>
      </c>
      <c r="E7" s="354">
        <v>159</v>
      </c>
      <c r="F7" s="495">
        <v>146</v>
      </c>
      <c r="G7" s="354">
        <v>153</v>
      </c>
      <c r="H7" s="495">
        <v>172</v>
      </c>
      <c r="I7" s="495">
        <v>138</v>
      </c>
      <c r="J7" s="495">
        <v>151</v>
      </c>
      <c r="K7" s="495">
        <v>140</v>
      </c>
      <c r="L7" s="495">
        <v>141</v>
      </c>
      <c r="M7" s="495">
        <v>149</v>
      </c>
      <c r="N7" s="495">
        <v>120</v>
      </c>
      <c r="O7" s="495">
        <v>117</v>
      </c>
      <c r="P7" s="495">
        <v>113</v>
      </c>
      <c r="Q7" s="495">
        <v>108</v>
      </c>
      <c r="R7" s="495">
        <v>94</v>
      </c>
      <c r="S7" s="495">
        <v>95</v>
      </c>
      <c r="T7" s="495">
        <v>131</v>
      </c>
      <c r="U7" s="496">
        <v>111</v>
      </c>
    </row>
    <row r="8" spans="1:21" x14ac:dyDescent="0.2">
      <c r="A8" s="497" t="s">
        <v>301</v>
      </c>
      <c r="B8" s="372">
        <v>12</v>
      </c>
      <c r="C8" s="372">
        <v>14</v>
      </c>
      <c r="D8" s="354">
        <v>16</v>
      </c>
      <c r="E8" s="354">
        <v>11</v>
      </c>
      <c r="F8" s="495">
        <v>11</v>
      </c>
      <c r="G8" s="354">
        <v>22</v>
      </c>
      <c r="H8" s="495">
        <v>14</v>
      </c>
      <c r="I8" s="495">
        <v>6</v>
      </c>
      <c r="J8" s="495">
        <v>6</v>
      </c>
      <c r="K8" s="495">
        <v>4</v>
      </c>
      <c r="L8" s="495">
        <v>8</v>
      </c>
      <c r="M8" s="495">
        <v>4</v>
      </c>
      <c r="N8" s="495">
        <v>8</v>
      </c>
      <c r="O8" s="495">
        <v>11</v>
      </c>
      <c r="P8" s="495">
        <v>9</v>
      </c>
      <c r="Q8" s="495">
        <v>11</v>
      </c>
      <c r="R8" s="495">
        <v>11</v>
      </c>
      <c r="S8" s="495">
        <v>7</v>
      </c>
      <c r="T8" s="495">
        <v>14</v>
      </c>
      <c r="U8" s="496">
        <v>19</v>
      </c>
    </row>
    <row r="9" spans="1:21" x14ac:dyDescent="0.2">
      <c r="A9" s="497" t="s">
        <v>167</v>
      </c>
      <c r="B9" s="372">
        <v>18</v>
      </c>
      <c r="C9" s="372">
        <v>19</v>
      </c>
      <c r="D9" s="354">
        <v>23</v>
      </c>
      <c r="E9" s="354">
        <v>34</v>
      </c>
      <c r="F9" s="495">
        <v>28</v>
      </c>
      <c r="G9" s="354">
        <v>13</v>
      </c>
      <c r="H9" s="495">
        <v>15</v>
      </c>
      <c r="I9" s="495">
        <v>29</v>
      </c>
      <c r="J9" s="495">
        <v>21</v>
      </c>
      <c r="K9" s="495">
        <v>23</v>
      </c>
      <c r="L9" s="495">
        <v>21</v>
      </c>
      <c r="M9" s="495">
        <v>16</v>
      </c>
      <c r="N9" s="495">
        <v>23</v>
      </c>
      <c r="O9" s="495">
        <v>35</v>
      </c>
      <c r="P9" s="495">
        <v>27</v>
      </c>
      <c r="Q9" s="495">
        <v>28</v>
      </c>
      <c r="R9" s="495">
        <v>21</v>
      </c>
      <c r="S9" s="495">
        <v>22</v>
      </c>
      <c r="T9" s="495">
        <v>23</v>
      </c>
      <c r="U9" s="496">
        <v>28</v>
      </c>
    </row>
    <row r="10" spans="1:21" ht="12" customHeight="1" x14ac:dyDescent="0.2">
      <c r="A10" s="497" t="s">
        <v>17</v>
      </c>
      <c r="B10" s="372">
        <v>4</v>
      </c>
      <c r="C10" s="372">
        <v>5</v>
      </c>
      <c r="D10" s="354">
        <v>4</v>
      </c>
      <c r="E10" s="354">
        <v>10</v>
      </c>
      <c r="F10" s="495">
        <v>9</v>
      </c>
      <c r="G10" s="354">
        <v>33</v>
      </c>
      <c r="H10" s="495">
        <v>20</v>
      </c>
      <c r="I10" s="495">
        <v>13</v>
      </c>
      <c r="J10" s="495">
        <v>11</v>
      </c>
      <c r="K10" s="495">
        <v>1</v>
      </c>
      <c r="L10" s="495">
        <v>0</v>
      </c>
      <c r="M10" s="495">
        <v>1</v>
      </c>
      <c r="N10" s="495">
        <v>5</v>
      </c>
      <c r="O10" s="495">
        <v>7</v>
      </c>
      <c r="P10" s="495">
        <v>5</v>
      </c>
      <c r="Q10" s="495">
        <v>7</v>
      </c>
      <c r="R10" s="495">
        <v>8</v>
      </c>
      <c r="S10" s="495">
        <v>4</v>
      </c>
      <c r="T10" s="495">
        <v>1</v>
      </c>
      <c r="U10" s="496">
        <v>0</v>
      </c>
    </row>
    <row r="11" spans="1:21" ht="13.5" thickBot="1" x14ac:dyDescent="0.25">
      <c r="A11" s="498" t="s">
        <v>46</v>
      </c>
      <c r="B11" s="347">
        <f>SUM(B4:B10)</f>
        <v>656</v>
      </c>
      <c r="C11" s="347">
        <f>SUM(C4:C10)</f>
        <v>669</v>
      </c>
      <c r="D11" s="347">
        <f>SUM(D4:D10)</f>
        <v>647</v>
      </c>
      <c r="E11" s="347">
        <f>SUM(E4:E10)</f>
        <v>658</v>
      </c>
      <c r="F11" s="347">
        <f t="shared" ref="F11:L11" si="0">SUM(F4:F10)</f>
        <v>645</v>
      </c>
      <c r="G11" s="347">
        <f t="shared" si="0"/>
        <v>619</v>
      </c>
      <c r="H11" s="347">
        <f t="shared" si="0"/>
        <v>634</v>
      </c>
      <c r="I11" s="347">
        <f t="shared" si="0"/>
        <v>592</v>
      </c>
      <c r="J11" s="347">
        <f t="shared" si="0"/>
        <v>580</v>
      </c>
      <c r="K11" s="347">
        <f t="shared" si="0"/>
        <v>529</v>
      </c>
      <c r="L11" s="347">
        <f t="shared" si="0"/>
        <v>500</v>
      </c>
      <c r="M11" s="347">
        <v>493</v>
      </c>
      <c r="N11" s="347">
        <v>501</v>
      </c>
      <c r="O11" s="347">
        <v>473</v>
      </c>
      <c r="P11" s="347">
        <v>431</v>
      </c>
      <c r="Q11" s="347">
        <v>465</v>
      </c>
      <c r="R11" s="347">
        <v>416</v>
      </c>
      <c r="S11" s="347">
        <v>412</v>
      </c>
      <c r="T11" s="347">
        <v>514</v>
      </c>
      <c r="U11" s="499">
        <v>476</v>
      </c>
    </row>
    <row r="12" spans="1:21" x14ac:dyDescent="0.2">
      <c r="A12" s="147" t="s">
        <v>303</v>
      </c>
      <c r="B12" s="493"/>
      <c r="C12" s="493"/>
      <c r="D12" s="493"/>
      <c r="E12" s="493"/>
      <c r="F12" s="493"/>
      <c r="G12" s="218"/>
      <c r="H12" s="218"/>
      <c r="I12" s="218"/>
      <c r="J12" s="218"/>
      <c r="K12" s="218"/>
      <c r="L12" s="218"/>
      <c r="M12" s="218"/>
      <c r="N12" s="218"/>
      <c r="O12" s="218"/>
      <c r="P12" s="218"/>
      <c r="Q12" s="218"/>
      <c r="R12" s="218"/>
      <c r="S12" s="218"/>
      <c r="T12" s="218"/>
      <c r="U12" s="246"/>
    </row>
    <row r="13" spans="1:21" x14ac:dyDescent="0.2">
      <c r="A13" s="494" t="s">
        <v>162</v>
      </c>
      <c r="B13" s="372">
        <v>713</v>
      </c>
      <c r="C13" s="372">
        <v>758</v>
      </c>
      <c r="D13" s="354">
        <v>693</v>
      </c>
      <c r="E13" s="354">
        <v>652</v>
      </c>
      <c r="F13" s="354">
        <v>586</v>
      </c>
      <c r="G13" s="354">
        <v>587</v>
      </c>
      <c r="H13" s="495">
        <v>524</v>
      </c>
      <c r="I13" s="495">
        <v>506</v>
      </c>
      <c r="J13" s="495">
        <v>485</v>
      </c>
      <c r="K13" s="495">
        <v>458</v>
      </c>
      <c r="L13" s="495">
        <v>458</v>
      </c>
      <c r="M13" s="495">
        <v>365</v>
      </c>
      <c r="N13" s="495">
        <v>325</v>
      </c>
      <c r="O13" s="495">
        <v>251</v>
      </c>
      <c r="P13" s="495">
        <v>222</v>
      </c>
      <c r="Q13" s="495">
        <v>214</v>
      </c>
      <c r="R13" s="495">
        <v>168</v>
      </c>
      <c r="S13" s="495">
        <v>173</v>
      </c>
      <c r="T13" s="495">
        <v>239</v>
      </c>
      <c r="U13" s="496">
        <v>219</v>
      </c>
    </row>
    <row r="14" spans="1:21" x14ac:dyDescent="0.2">
      <c r="A14" s="494" t="s">
        <v>299</v>
      </c>
      <c r="B14" s="372">
        <v>5143</v>
      </c>
      <c r="C14" s="372">
        <v>5208</v>
      </c>
      <c r="D14" s="354">
        <v>4910</v>
      </c>
      <c r="E14" s="354">
        <v>4549</v>
      </c>
      <c r="F14" s="354">
        <v>4565</v>
      </c>
      <c r="G14" s="354">
        <v>3858</v>
      </c>
      <c r="H14" s="495">
        <v>3831</v>
      </c>
      <c r="I14" s="495">
        <v>3453</v>
      </c>
      <c r="J14" s="495">
        <v>3201</v>
      </c>
      <c r="K14" s="495">
        <v>2943</v>
      </c>
      <c r="L14" s="495">
        <v>2609</v>
      </c>
      <c r="M14" s="495">
        <v>2197</v>
      </c>
      <c r="N14" s="495">
        <v>2210</v>
      </c>
      <c r="O14" s="495">
        <v>1863</v>
      </c>
      <c r="P14" s="495">
        <v>1615</v>
      </c>
      <c r="Q14" s="495">
        <v>1616</v>
      </c>
      <c r="R14" s="495">
        <v>1190</v>
      </c>
      <c r="S14" s="495">
        <v>1184</v>
      </c>
      <c r="T14" s="495">
        <v>1617</v>
      </c>
      <c r="U14" s="496">
        <v>1542</v>
      </c>
    </row>
    <row r="15" spans="1:21" x14ac:dyDescent="0.2">
      <c r="A15" s="497" t="s">
        <v>164</v>
      </c>
      <c r="B15" s="372">
        <v>134</v>
      </c>
      <c r="C15" s="372">
        <v>155</v>
      </c>
      <c r="D15" s="354">
        <v>155</v>
      </c>
      <c r="E15" s="354">
        <v>113</v>
      </c>
      <c r="F15" s="495">
        <v>161</v>
      </c>
      <c r="G15" s="354">
        <v>148</v>
      </c>
      <c r="H15" s="495">
        <v>77</v>
      </c>
      <c r="I15" s="495">
        <v>52</v>
      </c>
      <c r="J15" s="495">
        <v>59</v>
      </c>
      <c r="K15" s="495">
        <v>38</v>
      </c>
      <c r="L15" s="495">
        <v>42</v>
      </c>
      <c r="M15" s="495">
        <v>15</v>
      </c>
      <c r="N15" s="495">
        <v>23</v>
      </c>
      <c r="O15" s="495">
        <v>63</v>
      </c>
      <c r="P15" s="495">
        <v>41</v>
      </c>
      <c r="Q15" s="495">
        <v>51</v>
      </c>
      <c r="R15" s="495">
        <v>24</v>
      </c>
      <c r="S15" s="495">
        <v>34</v>
      </c>
      <c r="T15" s="495">
        <v>42</v>
      </c>
      <c r="U15" s="496">
        <v>49</v>
      </c>
    </row>
    <row r="16" spans="1:21" x14ac:dyDescent="0.2">
      <c r="A16" s="497" t="s">
        <v>300</v>
      </c>
      <c r="B16" s="372">
        <v>2302</v>
      </c>
      <c r="C16" s="372">
        <v>2439</v>
      </c>
      <c r="D16" s="354">
        <v>2245</v>
      </c>
      <c r="E16" s="354">
        <v>2154</v>
      </c>
      <c r="F16" s="495">
        <v>1899</v>
      </c>
      <c r="G16" s="354">
        <v>1831</v>
      </c>
      <c r="H16" s="495">
        <v>1976</v>
      </c>
      <c r="I16" s="495">
        <v>1752</v>
      </c>
      <c r="J16" s="495">
        <v>1646</v>
      </c>
      <c r="K16" s="495">
        <v>1574</v>
      </c>
      <c r="L16" s="495">
        <v>1491</v>
      </c>
      <c r="M16" s="495">
        <v>1339</v>
      </c>
      <c r="N16" s="495">
        <v>1129</v>
      </c>
      <c r="O16" s="495">
        <v>953</v>
      </c>
      <c r="P16" s="495">
        <v>852</v>
      </c>
      <c r="Q16" s="495">
        <v>820</v>
      </c>
      <c r="R16" s="495">
        <v>648</v>
      </c>
      <c r="S16" s="495">
        <v>582</v>
      </c>
      <c r="T16" s="495">
        <v>859</v>
      </c>
      <c r="U16" s="496">
        <v>743</v>
      </c>
    </row>
    <row r="17" spans="1:21" x14ac:dyDescent="0.2">
      <c r="A17" s="497" t="s">
        <v>301</v>
      </c>
      <c r="B17" s="372">
        <v>205</v>
      </c>
      <c r="C17" s="372">
        <v>212</v>
      </c>
      <c r="D17" s="354">
        <v>191</v>
      </c>
      <c r="E17" s="354">
        <v>174</v>
      </c>
      <c r="F17" s="495">
        <v>177</v>
      </c>
      <c r="G17" s="354">
        <v>225</v>
      </c>
      <c r="H17" s="495">
        <v>156</v>
      </c>
      <c r="I17" s="495">
        <v>110</v>
      </c>
      <c r="J17" s="495">
        <v>116</v>
      </c>
      <c r="K17" s="495">
        <v>82</v>
      </c>
      <c r="L17" s="495">
        <v>77</v>
      </c>
      <c r="M17" s="495">
        <v>61</v>
      </c>
      <c r="N17" s="495">
        <v>88</v>
      </c>
      <c r="O17" s="495">
        <v>74</v>
      </c>
      <c r="P17" s="495">
        <v>65</v>
      </c>
      <c r="Q17" s="495">
        <v>56</v>
      </c>
      <c r="R17" s="495">
        <v>55</v>
      </c>
      <c r="S17" s="495">
        <v>39</v>
      </c>
      <c r="T17" s="495">
        <v>66</v>
      </c>
      <c r="U17" s="496">
        <v>89</v>
      </c>
    </row>
    <row r="18" spans="1:21" x14ac:dyDescent="0.2">
      <c r="A18" s="497" t="s">
        <v>167</v>
      </c>
      <c r="B18" s="372">
        <v>338</v>
      </c>
      <c r="C18" s="372">
        <v>394</v>
      </c>
      <c r="D18" s="354">
        <v>347</v>
      </c>
      <c r="E18" s="354">
        <v>392</v>
      </c>
      <c r="F18" s="495">
        <v>320</v>
      </c>
      <c r="G18" s="354">
        <v>121</v>
      </c>
      <c r="H18" s="495">
        <v>213</v>
      </c>
      <c r="I18" s="495">
        <v>250</v>
      </c>
      <c r="J18" s="495">
        <v>215</v>
      </c>
      <c r="K18" s="495">
        <v>229</v>
      </c>
      <c r="L18" s="495">
        <v>223</v>
      </c>
      <c r="M18" s="495">
        <v>164</v>
      </c>
      <c r="N18" s="495">
        <v>183</v>
      </c>
      <c r="O18" s="495">
        <v>170</v>
      </c>
      <c r="P18" s="495">
        <v>127</v>
      </c>
      <c r="Q18" s="495">
        <v>150</v>
      </c>
      <c r="R18" s="495">
        <v>79</v>
      </c>
      <c r="S18" s="495">
        <v>76</v>
      </c>
      <c r="T18" s="495">
        <v>130</v>
      </c>
      <c r="U18" s="496">
        <v>124</v>
      </c>
    </row>
    <row r="19" spans="1:21" x14ac:dyDescent="0.2">
      <c r="A19" s="497" t="s">
        <v>17</v>
      </c>
      <c r="B19" s="372">
        <v>103</v>
      </c>
      <c r="C19" s="372">
        <v>131</v>
      </c>
      <c r="D19" s="354">
        <v>152</v>
      </c>
      <c r="E19" s="354">
        <v>142</v>
      </c>
      <c r="F19" s="495">
        <v>235</v>
      </c>
      <c r="G19" s="354">
        <v>666</v>
      </c>
      <c r="H19" s="495">
        <v>236</v>
      </c>
      <c r="I19" s="495">
        <v>197</v>
      </c>
      <c r="J19" s="495">
        <v>91</v>
      </c>
      <c r="K19" s="495">
        <v>13</v>
      </c>
      <c r="L19" s="495">
        <v>12</v>
      </c>
      <c r="M19" s="495">
        <v>19</v>
      </c>
      <c r="N19" s="495">
        <v>41</v>
      </c>
      <c r="O19" s="495">
        <v>52</v>
      </c>
      <c r="P19" s="495">
        <v>31</v>
      </c>
      <c r="Q19" s="495">
        <v>70</v>
      </c>
      <c r="R19" s="495">
        <v>68</v>
      </c>
      <c r="S19" s="495">
        <v>29</v>
      </c>
      <c r="T19" s="495">
        <v>16</v>
      </c>
      <c r="U19" s="496">
        <v>5</v>
      </c>
    </row>
    <row r="20" spans="1:21" ht="12" customHeight="1" thickBot="1" x14ac:dyDescent="0.25">
      <c r="A20" s="498" t="s">
        <v>46</v>
      </c>
      <c r="B20" s="347">
        <v>8938</v>
      </c>
      <c r="C20" s="347">
        <v>9297</v>
      </c>
      <c r="D20" s="347">
        <v>8693</v>
      </c>
      <c r="E20" s="347">
        <v>8176</v>
      </c>
      <c r="F20" s="347">
        <v>7943</v>
      </c>
      <c r="G20" s="347">
        <v>7436</v>
      </c>
      <c r="H20" s="347">
        <v>7013</v>
      </c>
      <c r="I20" s="347">
        <v>6320</v>
      </c>
      <c r="J20" s="347">
        <v>5813</v>
      </c>
      <c r="K20" s="347">
        <v>5337</v>
      </c>
      <c r="L20" s="347">
        <v>4912</v>
      </c>
      <c r="M20" s="347">
        <v>4160</v>
      </c>
      <c r="N20" s="347">
        <v>3999</v>
      </c>
      <c r="O20" s="347">
        <v>3426</v>
      </c>
      <c r="P20" s="347">
        <v>2953</v>
      </c>
      <c r="Q20" s="347">
        <v>2977</v>
      </c>
      <c r="R20" s="347">
        <v>2232</v>
      </c>
      <c r="S20" s="347">
        <v>2117</v>
      </c>
      <c r="T20" s="347">
        <v>2969</v>
      </c>
      <c r="U20" s="499">
        <v>2771</v>
      </c>
    </row>
    <row r="21" spans="1:21" ht="12" customHeight="1" x14ac:dyDescent="0.2">
      <c r="A21" s="147" t="s">
        <v>304</v>
      </c>
      <c r="B21" s="493"/>
      <c r="C21" s="493"/>
      <c r="D21" s="493"/>
      <c r="E21" s="493"/>
      <c r="F21" s="493"/>
      <c r="G21" s="218"/>
      <c r="H21" s="218"/>
      <c r="I21" s="218"/>
      <c r="J21" s="218"/>
      <c r="K21" s="218"/>
      <c r="L21" s="218"/>
      <c r="M21" s="218"/>
      <c r="N21" s="218"/>
      <c r="O21" s="218"/>
      <c r="P21" s="218"/>
      <c r="Q21" s="218"/>
      <c r="R21" s="218"/>
      <c r="S21" s="218"/>
      <c r="T21" s="218"/>
      <c r="U21" s="246"/>
    </row>
    <row r="22" spans="1:21" ht="12" customHeight="1" x14ac:dyDescent="0.2">
      <c r="A22" s="497" t="s">
        <v>193</v>
      </c>
      <c r="B22" s="372">
        <v>0</v>
      </c>
      <c r="C22" s="372">
        <v>0</v>
      </c>
      <c r="D22" s="495">
        <v>1</v>
      </c>
      <c r="E22" s="495">
        <v>0</v>
      </c>
      <c r="F22" s="495">
        <v>0</v>
      </c>
      <c r="G22" s="495">
        <v>1</v>
      </c>
      <c r="H22" s="495">
        <v>1</v>
      </c>
      <c r="I22" s="495">
        <v>1</v>
      </c>
      <c r="J22" s="495">
        <v>8</v>
      </c>
      <c r="K22" s="495">
        <v>7</v>
      </c>
      <c r="L22" s="495">
        <v>11</v>
      </c>
      <c r="M22" s="495">
        <v>6</v>
      </c>
      <c r="N22" s="495">
        <v>37</v>
      </c>
      <c r="O22" s="495">
        <v>39</v>
      </c>
      <c r="P22" s="495">
        <v>52</v>
      </c>
      <c r="Q22" s="495">
        <v>43</v>
      </c>
      <c r="R22" s="495">
        <v>31</v>
      </c>
      <c r="S22" s="495">
        <v>35</v>
      </c>
      <c r="T22" s="495">
        <v>50</v>
      </c>
      <c r="U22" s="496">
        <v>55</v>
      </c>
    </row>
    <row r="23" spans="1:21" x14ac:dyDescent="0.2">
      <c r="A23" s="497" t="s">
        <v>194</v>
      </c>
      <c r="B23" s="372">
        <v>862</v>
      </c>
      <c r="C23" s="372">
        <v>825</v>
      </c>
      <c r="D23" s="495">
        <v>819</v>
      </c>
      <c r="E23" s="495">
        <v>826</v>
      </c>
      <c r="F23" s="495">
        <v>821</v>
      </c>
      <c r="G23" s="495">
        <v>787</v>
      </c>
      <c r="H23" s="495">
        <v>814</v>
      </c>
      <c r="I23" s="495">
        <v>741</v>
      </c>
      <c r="J23" s="495">
        <v>693</v>
      </c>
      <c r="K23" s="495">
        <v>668</v>
      </c>
      <c r="L23" s="495">
        <v>607</v>
      </c>
      <c r="M23" s="495">
        <v>589</v>
      </c>
      <c r="N23" s="495">
        <v>554</v>
      </c>
      <c r="O23" s="495">
        <v>520</v>
      </c>
      <c r="P23" s="495">
        <v>475</v>
      </c>
      <c r="Q23" s="495">
        <v>537</v>
      </c>
      <c r="R23" s="495">
        <v>485</v>
      </c>
      <c r="S23" s="495">
        <v>485</v>
      </c>
      <c r="T23" s="495">
        <v>583</v>
      </c>
      <c r="U23" s="496">
        <v>536</v>
      </c>
    </row>
    <row r="24" spans="1:21" x14ac:dyDescent="0.2">
      <c r="A24" s="497" t="s">
        <v>195</v>
      </c>
      <c r="B24" s="372">
        <v>71</v>
      </c>
      <c r="C24" s="372">
        <v>79</v>
      </c>
      <c r="D24" s="495">
        <v>76</v>
      </c>
      <c r="E24" s="495">
        <v>80</v>
      </c>
      <c r="F24" s="495">
        <v>82</v>
      </c>
      <c r="G24" s="495">
        <v>74</v>
      </c>
      <c r="H24" s="495">
        <v>83</v>
      </c>
      <c r="I24" s="495">
        <v>63</v>
      </c>
      <c r="J24" s="495">
        <v>72</v>
      </c>
      <c r="K24" s="495">
        <v>58</v>
      </c>
      <c r="L24" s="495">
        <v>43</v>
      </c>
      <c r="M24" s="495">
        <v>53</v>
      </c>
      <c r="N24" s="495">
        <v>49</v>
      </c>
      <c r="O24" s="495">
        <v>41</v>
      </c>
      <c r="P24" s="495">
        <v>45</v>
      </c>
      <c r="Q24" s="495">
        <v>47</v>
      </c>
      <c r="R24" s="495">
        <v>45</v>
      </c>
      <c r="S24" s="495">
        <v>54</v>
      </c>
      <c r="T24" s="495">
        <v>58</v>
      </c>
      <c r="U24" s="496">
        <v>58</v>
      </c>
    </row>
    <row r="25" spans="1:21" x14ac:dyDescent="0.2">
      <c r="A25" s="497" t="s">
        <v>196</v>
      </c>
      <c r="B25" s="372">
        <v>12</v>
      </c>
      <c r="C25" s="372">
        <v>14</v>
      </c>
      <c r="D25" s="495">
        <v>7</v>
      </c>
      <c r="E25" s="495">
        <v>4</v>
      </c>
      <c r="F25" s="495">
        <v>10</v>
      </c>
      <c r="G25" s="495">
        <v>10</v>
      </c>
      <c r="H25" s="495">
        <v>15</v>
      </c>
      <c r="I25" s="495">
        <v>5</v>
      </c>
      <c r="J25" s="495">
        <v>14</v>
      </c>
      <c r="K25" s="495">
        <v>10</v>
      </c>
      <c r="L25" s="495">
        <v>13</v>
      </c>
      <c r="M25" s="495">
        <v>12</v>
      </c>
      <c r="N25" s="495">
        <v>18</v>
      </c>
      <c r="O25" s="495">
        <v>18</v>
      </c>
      <c r="P25" s="495">
        <v>12</v>
      </c>
      <c r="Q25" s="495">
        <v>14</v>
      </c>
      <c r="R25" s="495">
        <v>12</v>
      </c>
      <c r="S25" s="495">
        <v>17</v>
      </c>
      <c r="T25" s="495">
        <v>15</v>
      </c>
      <c r="U25" s="496">
        <v>17</v>
      </c>
    </row>
    <row r="26" spans="1:21" x14ac:dyDescent="0.2">
      <c r="A26" s="497" t="s">
        <v>197</v>
      </c>
      <c r="B26" s="372">
        <v>22</v>
      </c>
      <c r="C26" s="372">
        <v>30</v>
      </c>
      <c r="D26" s="495">
        <v>25</v>
      </c>
      <c r="E26" s="495">
        <v>22</v>
      </c>
      <c r="F26" s="495">
        <v>32</v>
      </c>
      <c r="G26" s="495">
        <v>21</v>
      </c>
      <c r="H26" s="495">
        <v>20</v>
      </c>
      <c r="I26" s="495">
        <v>16</v>
      </c>
      <c r="J26" s="495">
        <v>16</v>
      </c>
      <c r="K26" s="495">
        <v>9</v>
      </c>
      <c r="L26" s="495">
        <v>17</v>
      </c>
      <c r="M26" s="495">
        <v>16</v>
      </c>
      <c r="N26" s="495">
        <v>12</v>
      </c>
      <c r="O26" s="495">
        <v>8</v>
      </c>
      <c r="P26" s="495">
        <v>12</v>
      </c>
      <c r="Q26" s="495">
        <v>10</v>
      </c>
      <c r="R26" s="495">
        <v>11</v>
      </c>
      <c r="S26" s="495">
        <v>8</v>
      </c>
      <c r="T26" s="495">
        <v>5</v>
      </c>
      <c r="U26" s="496">
        <v>8</v>
      </c>
    </row>
    <row r="27" spans="1:21" x14ac:dyDescent="0.2">
      <c r="A27" s="497" t="s">
        <v>198</v>
      </c>
      <c r="B27" s="372">
        <v>46</v>
      </c>
      <c r="C27" s="372">
        <v>40</v>
      </c>
      <c r="D27" s="495">
        <v>49</v>
      </c>
      <c r="E27" s="495">
        <v>45</v>
      </c>
      <c r="F27" s="495">
        <v>53</v>
      </c>
      <c r="G27" s="495">
        <v>45</v>
      </c>
      <c r="H27" s="495">
        <v>42</v>
      </c>
      <c r="I27" s="495">
        <v>45</v>
      </c>
      <c r="J27" s="495">
        <v>64</v>
      </c>
      <c r="K27" s="495">
        <v>45</v>
      </c>
      <c r="L27" s="495">
        <v>42</v>
      </c>
      <c r="M27" s="495">
        <v>24</v>
      </c>
      <c r="N27" s="495">
        <v>34</v>
      </c>
      <c r="O27" s="495">
        <v>31</v>
      </c>
      <c r="P27" s="495">
        <v>18</v>
      </c>
      <c r="Q27" s="495">
        <v>32</v>
      </c>
      <c r="R27" s="495">
        <v>21</v>
      </c>
      <c r="S27" s="495">
        <v>16</v>
      </c>
      <c r="T27" s="495">
        <v>27</v>
      </c>
      <c r="U27" s="496">
        <v>25</v>
      </c>
    </row>
    <row r="28" spans="1:21" ht="12" customHeight="1" thickBot="1" x14ac:dyDescent="0.25">
      <c r="A28" s="498" t="s">
        <v>46</v>
      </c>
      <c r="B28" s="347">
        <f>SUM(B23:B27)</f>
        <v>1013</v>
      </c>
      <c r="C28" s="347">
        <f>SUM(C23:C27)</f>
        <v>988</v>
      </c>
      <c r="D28" s="347">
        <f t="shared" ref="D28:L28" si="1">SUM(D22:D27)</f>
        <v>977</v>
      </c>
      <c r="E28" s="347">
        <f t="shared" si="1"/>
        <v>977</v>
      </c>
      <c r="F28" s="347">
        <f t="shared" si="1"/>
        <v>998</v>
      </c>
      <c r="G28" s="347">
        <f t="shared" si="1"/>
        <v>938</v>
      </c>
      <c r="H28" s="347">
        <f t="shared" si="1"/>
        <v>975</v>
      </c>
      <c r="I28" s="347">
        <f t="shared" si="1"/>
        <v>871</v>
      </c>
      <c r="J28" s="347">
        <f t="shared" si="1"/>
        <v>867</v>
      </c>
      <c r="K28" s="347">
        <f t="shared" si="1"/>
        <v>797</v>
      </c>
      <c r="L28" s="347">
        <f t="shared" si="1"/>
        <v>733</v>
      </c>
      <c r="M28" s="347">
        <v>700</v>
      </c>
      <c r="N28" s="347">
        <v>704</v>
      </c>
      <c r="O28" s="347">
        <v>657</v>
      </c>
      <c r="P28" s="347">
        <v>614</v>
      </c>
      <c r="Q28" s="347">
        <v>683</v>
      </c>
      <c r="R28" s="347">
        <v>605</v>
      </c>
      <c r="S28" s="347">
        <v>615</v>
      </c>
      <c r="T28" s="347">
        <v>738</v>
      </c>
      <c r="U28" s="499">
        <v>699</v>
      </c>
    </row>
    <row r="29" spans="1:21" ht="12" customHeight="1" x14ac:dyDescent="0.2">
      <c r="A29" s="147" t="s">
        <v>305</v>
      </c>
      <c r="B29" s="493"/>
      <c r="C29" s="493"/>
      <c r="D29" s="493"/>
      <c r="E29" s="493"/>
      <c r="F29" s="493"/>
      <c r="G29" s="218"/>
      <c r="H29" s="218"/>
      <c r="I29" s="218"/>
      <c r="J29" s="218"/>
      <c r="K29" s="218"/>
      <c r="L29" s="218"/>
      <c r="M29" s="218"/>
      <c r="N29" s="218"/>
      <c r="O29" s="218"/>
      <c r="P29" s="218"/>
      <c r="Q29" s="218"/>
      <c r="R29" s="218"/>
      <c r="S29" s="218"/>
      <c r="T29" s="218"/>
      <c r="U29" s="246"/>
    </row>
    <row r="30" spans="1:21" x14ac:dyDescent="0.2">
      <c r="A30" s="497" t="s">
        <v>193</v>
      </c>
      <c r="B30" s="372">
        <v>2</v>
      </c>
      <c r="C30" s="372">
        <v>2</v>
      </c>
      <c r="D30" s="495">
        <v>5</v>
      </c>
      <c r="E30" s="495">
        <v>8</v>
      </c>
      <c r="F30" s="495">
        <v>10</v>
      </c>
      <c r="G30" s="495">
        <v>6</v>
      </c>
      <c r="H30" s="495">
        <v>27</v>
      </c>
      <c r="I30" s="495">
        <v>20</v>
      </c>
      <c r="J30" s="495">
        <v>34</v>
      </c>
      <c r="K30" s="495">
        <v>52</v>
      </c>
      <c r="L30" s="495">
        <v>108</v>
      </c>
      <c r="M30" s="495">
        <v>71</v>
      </c>
      <c r="N30" s="495">
        <v>197</v>
      </c>
      <c r="O30" s="495">
        <v>283</v>
      </c>
      <c r="P30" s="495">
        <v>265</v>
      </c>
      <c r="Q30" s="495">
        <v>240</v>
      </c>
      <c r="R30" s="495">
        <v>174</v>
      </c>
      <c r="S30" s="495">
        <v>196</v>
      </c>
      <c r="T30" s="495">
        <v>275</v>
      </c>
      <c r="U30" s="496">
        <v>255</v>
      </c>
    </row>
    <row r="31" spans="1:21" x14ac:dyDescent="0.2">
      <c r="A31" s="497" t="s">
        <v>194</v>
      </c>
      <c r="B31" s="372">
        <v>9726</v>
      </c>
      <c r="C31" s="372">
        <v>10050</v>
      </c>
      <c r="D31" s="495">
        <v>9438</v>
      </c>
      <c r="E31" s="495">
        <v>8870</v>
      </c>
      <c r="F31" s="495">
        <v>8566</v>
      </c>
      <c r="G31" s="495">
        <v>8129</v>
      </c>
      <c r="H31" s="495">
        <v>7728</v>
      </c>
      <c r="I31" s="495">
        <v>6989</v>
      </c>
      <c r="J31" s="495">
        <v>6302</v>
      </c>
      <c r="K31" s="495">
        <v>6011</v>
      </c>
      <c r="L31" s="495">
        <v>5385</v>
      </c>
      <c r="M31" s="495">
        <v>4543</v>
      </c>
      <c r="N31" s="495">
        <v>4185</v>
      </c>
      <c r="O31" s="495">
        <v>3436</v>
      </c>
      <c r="P31" s="495">
        <v>2990</v>
      </c>
      <c r="Q31" s="495">
        <v>3162</v>
      </c>
      <c r="R31" s="495">
        <v>2397</v>
      </c>
      <c r="S31" s="495">
        <v>2252</v>
      </c>
      <c r="T31" s="495">
        <v>3206</v>
      </c>
      <c r="U31" s="496">
        <v>2948</v>
      </c>
    </row>
    <row r="32" spans="1:21" x14ac:dyDescent="0.2">
      <c r="A32" s="497" t="s">
        <v>195</v>
      </c>
      <c r="B32" s="372">
        <v>858</v>
      </c>
      <c r="C32" s="372">
        <v>902</v>
      </c>
      <c r="D32" s="495">
        <v>832</v>
      </c>
      <c r="E32" s="495">
        <v>787</v>
      </c>
      <c r="F32" s="495">
        <v>706</v>
      </c>
      <c r="G32" s="495">
        <v>735</v>
      </c>
      <c r="H32" s="495">
        <v>637</v>
      </c>
      <c r="I32" s="495">
        <v>554</v>
      </c>
      <c r="J32" s="495">
        <v>508</v>
      </c>
      <c r="K32" s="495">
        <v>401</v>
      </c>
      <c r="L32" s="495">
        <v>414</v>
      </c>
      <c r="M32" s="495">
        <v>372</v>
      </c>
      <c r="N32" s="495">
        <v>314</v>
      </c>
      <c r="O32" s="495">
        <v>289</v>
      </c>
      <c r="P32" s="495">
        <v>286</v>
      </c>
      <c r="Q32" s="495">
        <v>263</v>
      </c>
      <c r="R32" s="495">
        <v>224</v>
      </c>
      <c r="S32" s="495">
        <v>212</v>
      </c>
      <c r="T32" s="495">
        <v>279</v>
      </c>
      <c r="U32" s="496">
        <v>270</v>
      </c>
    </row>
    <row r="33" spans="1:21" x14ac:dyDescent="0.2">
      <c r="A33" s="497" t="s">
        <v>196</v>
      </c>
      <c r="B33" s="372">
        <v>159</v>
      </c>
      <c r="C33" s="372">
        <v>153</v>
      </c>
      <c r="D33" s="495">
        <v>145</v>
      </c>
      <c r="E33" s="495">
        <v>117</v>
      </c>
      <c r="F33" s="495">
        <v>128</v>
      </c>
      <c r="G33" s="495">
        <v>132</v>
      </c>
      <c r="H33" s="495">
        <v>119</v>
      </c>
      <c r="I33" s="495">
        <v>98</v>
      </c>
      <c r="J33" s="495">
        <v>114</v>
      </c>
      <c r="K33" s="495">
        <v>91</v>
      </c>
      <c r="L33" s="495">
        <v>100</v>
      </c>
      <c r="M33" s="495">
        <v>83</v>
      </c>
      <c r="N33" s="495">
        <v>97</v>
      </c>
      <c r="O33" s="495">
        <v>77</v>
      </c>
      <c r="P33" s="495">
        <v>51</v>
      </c>
      <c r="Q33" s="495">
        <v>64</v>
      </c>
      <c r="R33" s="495">
        <v>73</v>
      </c>
      <c r="S33" s="495">
        <v>85</v>
      </c>
      <c r="T33" s="495">
        <v>100</v>
      </c>
      <c r="U33" s="496">
        <v>80</v>
      </c>
    </row>
    <row r="34" spans="1:21" x14ac:dyDescent="0.2">
      <c r="A34" s="497" t="s">
        <v>197</v>
      </c>
      <c r="B34" s="372">
        <v>211</v>
      </c>
      <c r="C34" s="372">
        <v>191</v>
      </c>
      <c r="D34" s="495">
        <v>172</v>
      </c>
      <c r="E34" s="495">
        <v>162</v>
      </c>
      <c r="F34" s="495">
        <v>145</v>
      </c>
      <c r="G34" s="495">
        <v>128</v>
      </c>
      <c r="H34" s="495">
        <v>132</v>
      </c>
      <c r="I34" s="495">
        <v>100</v>
      </c>
      <c r="J34" s="495">
        <v>103</v>
      </c>
      <c r="K34" s="495">
        <v>73</v>
      </c>
      <c r="L34" s="495">
        <v>81</v>
      </c>
      <c r="M34" s="495">
        <v>53</v>
      </c>
      <c r="N34" s="495">
        <v>38</v>
      </c>
      <c r="O34" s="495">
        <v>32</v>
      </c>
      <c r="P34" s="495">
        <v>42</v>
      </c>
      <c r="Q34" s="495">
        <v>28</v>
      </c>
      <c r="R34" s="495">
        <v>31</v>
      </c>
      <c r="S34" s="495">
        <v>23</v>
      </c>
      <c r="T34" s="495">
        <v>27</v>
      </c>
      <c r="U34" s="496">
        <v>30</v>
      </c>
    </row>
    <row r="35" spans="1:21" ht="12" customHeight="1" x14ac:dyDescent="0.2">
      <c r="A35" s="497" t="s">
        <v>198</v>
      </c>
      <c r="B35" s="372">
        <v>728</v>
      </c>
      <c r="C35" s="372">
        <v>712</v>
      </c>
      <c r="D35" s="495">
        <v>658</v>
      </c>
      <c r="E35" s="495">
        <v>601</v>
      </c>
      <c r="F35" s="495">
        <v>631</v>
      </c>
      <c r="G35" s="495">
        <v>630</v>
      </c>
      <c r="H35" s="495">
        <v>579</v>
      </c>
      <c r="I35" s="495">
        <v>667</v>
      </c>
      <c r="J35" s="495">
        <v>578</v>
      </c>
      <c r="K35" s="495">
        <v>518</v>
      </c>
      <c r="L35" s="495">
        <v>422</v>
      </c>
      <c r="M35" s="495">
        <v>322</v>
      </c>
      <c r="N35" s="495">
        <v>296</v>
      </c>
      <c r="O35" s="495">
        <v>261</v>
      </c>
      <c r="P35" s="495">
        <v>227</v>
      </c>
      <c r="Q35" s="495">
        <v>247</v>
      </c>
      <c r="R35" s="495">
        <v>174</v>
      </c>
      <c r="S35" s="495">
        <v>138</v>
      </c>
      <c r="T35" s="495">
        <v>179</v>
      </c>
      <c r="U35" s="496">
        <v>178</v>
      </c>
    </row>
    <row r="36" spans="1:21" ht="13.5" thickBot="1" x14ac:dyDescent="0.25">
      <c r="A36" s="498" t="s">
        <v>46</v>
      </c>
      <c r="B36" s="347">
        <v>11684</v>
      </c>
      <c r="C36" s="347">
        <v>12010</v>
      </c>
      <c r="D36" s="347">
        <v>11250</v>
      </c>
      <c r="E36" s="347">
        <v>10545</v>
      </c>
      <c r="F36" s="347">
        <v>10186</v>
      </c>
      <c r="G36" s="347">
        <v>9760</v>
      </c>
      <c r="H36" s="347">
        <v>9222</v>
      </c>
      <c r="I36" s="347">
        <v>8428</v>
      </c>
      <c r="J36" s="347">
        <v>7639</v>
      </c>
      <c r="K36" s="347">
        <v>7146</v>
      </c>
      <c r="L36" s="347">
        <v>6510</v>
      </c>
      <c r="M36" s="347">
        <v>5444</v>
      </c>
      <c r="N36" s="347">
        <v>5127</v>
      </c>
      <c r="O36" s="347">
        <v>4378</v>
      </c>
      <c r="P36" s="347">
        <v>3861</v>
      </c>
      <c r="Q36" s="347">
        <v>4004</v>
      </c>
      <c r="R36" s="347">
        <v>3073</v>
      </c>
      <c r="S36" s="347">
        <v>2906</v>
      </c>
      <c r="T36" s="347">
        <v>4066</v>
      </c>
      <c r="U36" s="499">
        <v>3761</v>
      </c>
    </row>
    <row r="37" spans="1:21" x14ac:dyDescent="0.2">
      <c r="A37" s="500" t="s">
        <v>308</v>
      </c>
      <c r="B37" s="493"/>
      <c r="C37" s="493"/>
      <c r="D37" s="493"/>
      <c r="E37" s="493"/>
      <c r="F37" s="493"/>
      <c r="G37" s="218"/>
      <c r="H37" s="218"/>
      <c r="I37" s="218"/>
      <c r="J37" s="218"/>
      <c r="K37" s="218"/>
      <c r="L37" s="218"/>
      <c r="M37" s="218"/>
      <c r="N37" s="218"/>
      <c r="O37" s="218"/>
      <c r="P37" s="218"/>
      <c r="Q37" s="218"/>
      <c r="R37" s="218"/>
      <c r="S37" s="218"/>
      <c r="T37" s="218"/>
      <c r="U37" s="246"/>
    </row>
    <row r="38" spans="1:21" x14ac:dyDescent="0.2">
      <c r="A38" s="497" t="s">
        <v>156</v>
      </c>
      <c r="B38" s="372">
        <v>0</v>
      </c>
      <c r="C38" s="372">
        <v>1</v>
      </c>
      <c r="D38" s="495">
        <v>8</v>
      </c>
      <c r="E38" s="495">
        <v>1</v>
      </c>
      <c r="F38" s="495">
        <v>2</v>
      </c>
      <c r="G38" s="495">
        <v>2</v>
      </c>
      <c r="H38" s="495">
        <v>5</v>
      </c>
      <c r="I38" s="495">
        <v>1</v>
      </c>
      <c r="J38" s="495">
        <v>1</v>
      </c>
      <c r="K38" s="495">
        <v>2</v>
      </c>
      <c r="L38" s="495">
        <v>2</v>
      </c>
      <c r="M38" s="495">
        <v>1</v>
      </c>
      <c r="N38" s="495">
        <v>1</v>
      </c>
      <c r="O38" s="495">
        <v>3</v>
      </c>
      <c r="P38" s="495">
        <v>2</v>
      </c>
      <c r="Q38" s="495">
        <v>2</v>
      </c>
      <c r="R38" s="495">
        <v>2</v>
      </c>
      <c r="S38" s="495">
        <v>1</v>
      </c>
      <c r="T38" s="495">
        <v>1</v>
      </c>
      <c r="U38" s="496">
        <v>5</v>
      </c>
    </row>
    <row r="39" spans="1:21" ht="12" customHeight="1" x14ac:dyDescent="0.2">
      <c r="A39" s="497" t="s">
        <v>306</v>
      </c>
      <c r="B39" s="372">
        <v>129</v>
      </c>
      <c r="C39" s="372">
        <v>148</v>
      </c>
      <c r="D39" s="495">
        <v>110</v>
      </c>
      <c r="E39" s="495">
        <v>138</v>
      </c>
      <c r="F39" s="495">
        <v>143</v>
      </c>
      <c r="G39" s="495">
        <v>138</v>
      </c>
      <c r="H39" s="495">
        <v>129</v>
      </c>
      <c r="I39" s="495">
        <v>143</v>
      </c>
      <c r="J39" s="495">
        <v>134</v>
      </c>
      <c r="K39" s="495">
        <v>123</v>
      </c>
      <c r="L39" s="495">
        <v>114</v>
      </c>
      <c r="M39" s="495">
        <v>126</v>
      </c>
      <c r="N39" s="495">
        <v>108</v>
      </c>
      <c r="O39" s="495">
        <v>116</v>
      </c>
      <c r="P39" s="495">
        <v>99</v>
      </c>
      <c r="Q39" s="495">
        <v>105</v>
      </c>
      <c r="R39" s="495">
        <v>99</v>
      </c>
      <c r="S39" s="495">
        <v>98</v>
      </c>
      <c r="T39" s="495">
        <v>137</v>
      </c>
      <c r="U39" s="496">
        <v>133</v>
      </c>
    </row>
    <row r="40" spans="1:21" x14ac:dyDescent="0.2">
      <c r="A40" s="497" t="s">
        <v>158</v>
      </c>
      <c r="B40" s="372">
        <v>5</v>
      </c>
      <c r="C40" s="372">
        <v>3</v>
      </c>
      <c r="D40" s="495">
        <v>9</v>
      </c>
      <c r="E40" s="495">
        <v>8</v>
      </c>
      <c r="F40" s="495">
        <v>3</v>
      </c>
      <c r="G40" s="495">
        <v>2</v>
      </c>
      <c r="H40" s="495">
        <v>6</v>
      </c>
      <c r="I40" s="495">
        <v>3</v>
      </c>
      <c r="J40" s="495">
        <v>2</v>
      </c>
      <c r="K40" s="495">
        <v>4</v>
      </c>
      <c r="L40" s="495">
        <v>2</v>
      </c>
      <c r="M40" s="495">
        <v>1</v>
      </c>
      <c r="N40" s="495">
        <v>5</v>
      </c>
      <c r="O40" s="495">
        <v>3</v>
      </c>
      <c r="P40" s="495">
        <v>3</v>
      </c>
      <c r="Q40" s="495">
        <v>1</v>
      </c>
      <c r="R40" s="495">
        <v>4</v>
      </c>
      <c r="S40" s="495">
        <v>0</v>
      </c>
      <c r="T40" s="495">
        <v>4</v>
      </c>
      <c r="U40" s="496">
        <v>0</v>
      </c>
    </row>
    <row r="41" spans="1:21" x14ac:dyDescent="0.2">
      <c r="A41" s="497" t="s">
        <v>307</v>
      </c>
      <c r="B41" s="372">
        <v>522</v>
      </c>
      <c r="C41" s="372">
        <v>517</v>
      </c>
      <c r="D41" s="495">
        <v>520</v>
      </c>
      <c r="E41" s="495">
        <v>511</v>
      </c>
      <c r="F41" s="495">
        <v>497</v>
      </c>
      <c r="G41" s="495">
        <v>477</v>
      </c>
      <c r="H41" s="495">
        <v>494</v>
      </c>
      <c r="I41" s="495">
        <v>445</v>
      </c>
      <c r="J41" s="495">
        <v>443</v>
      </c>
      <c r="K41" s="495">
        <v>400</v>
      </c>
      <c r="L41" s="495">
        <v>382</v>
      </c>
      <c r="M41" s="495">
        <v>365</v>
      </c>
      <c r="N41" s="495">
        <v>387</v>
      </c>
      <c r="O41" s="495">
        <v>351</v>
      </c>
      <c r="P41" s="495">
        <v>327</v>
      </c>
      <c r="Q41" s="495">
        <v>357</v>
      </c>
      <c r="R41" s="495">
        <v>311</v>
      </c>
      <c r="S41" s="495">
        <v>313</v>
      </c>
      <c r="T41" s="495">
        <v>372</v>
      </c>
      <c r="U41" s="496">
        <v>338</v>
      </c>
    </row>
    <row r="42" spans="1:21" ht="13.5" thickBot="1" x14ac:dyDescent="0.25">
      <c r="A42" s="498" t="s">
        <v>46</v>
      </c>
      <c r="B42" s="347">
        <f t="shared" ref="B42:K42" si="2">SUM(B38:B41)</f>
        <v>656</v>
      </c>
      <c r="C42" s="347">
        <f t="shared" si="2"/>
        <v>669</v>
      </c>
      <c r="D42" s="347">
        <f t="shared" si="2"/>
        <v>647</v>
      </c>
      <c r="E42" s="347">
        <f t="shared" si="2"/>
        <v>658</v>
      </c>
      <c r="F42" s="347">
        <f t="shared" si="2"/>
        <v>645</v>
      </c>
      <c r="G42" s="347">
        <f t="shared" si="2"/>
        <v>619</v>
      </c>
      <c r="H42" s="347">
        <f t="shared" si="2"/>
        <v>634</v>
      </c>
      <c r="I42" s="347">
        <f t="shared" si="2"/>
        <v>592</v>
      </c>
      <c r="J42" s="347">
        <f t="shared" si="2"/>
        <v>580</v>
      </c>
      <c r="K42" s="347">
        <f t="shared" si="2"/>
        <v>529</v>
      </c>
      <c r="L42" s="347">
        <v>500</v>
      </c>
      <c r="M42" s="347">
        <v>493</v>
      </c>
      <c r="N42" s="347">
        <v>501</v>
      </c>
      <c r="O42" s="347">
        <v>473</v>
      </c>
      <c r="P42" s="347">
        <v>431</v>
      </c>
      <c r="Q42" s="347">
        <v>465</v>
      </c>
      <c r="R42" s="347">
        <v>416</v>
      </c>
      <c r="S42" s="347">
        <v>412</v>
      </c>
      <c r="T42" s="347">
        <v>514</v>
      </c>
      <c r="U42" s="499">
        <v>476</v>
      </c>
    </row>
    <row r="43" spans="1:21" x14ac:dyDescent="0.2">
      <c r="A43" s="500" t="s">
        <v>309</v>
      </c>
      <c r="B43" s="493"/>
      <c r="C43" s="493"/>
      <c r="D43" s="493"/>
      <c r="E43" s="493"/>
      <c r="F43" s="493"/>
      <c r="G43" s="218"/>
      <c r="H43" s="218"/>
      <c r="I43" s="218"/>
      <c r="J43" s="218"/>
      <c r="K43" s="218"/>
      <c r="L43" s="218"/>
      <c r="M43" s="218"/>
      <c r="N43" s="218"/>
      <c r="O43" s="218"/>
      <c r="P43" s="218"/>
      <c r="Q43" s="218"/>
      <c r="R43" s="218"/>
      <c r="S43" s="218"/>
      <c r="T43" s="218"/>
      <c r="U43" s="246"/>
    </row>
    <row r="44" spans="1:21" x14ac:dyDescent="0.2">
      <c r="A44" s="497" t="s">
        <v>156</v>
      </c>
      <c r="B44" s="372">
        <v>33</v>
      </c>
      <c r="C44" s="372">
        <v>34</v>
      </c>
      <c r="D44" s="495">
        <v>46</v>
      </c>
      <c r="E44" s="495">
        <v>28</v>
      </c>
      <c r="F44" s="495">
        <v>38</v>
      </c>
      <c r="G44" s="495">
        <v>33</v>
      </c>
      <c r="H44" s="495">
        <v>38</v>
      </c>
      <c r="I44" s="495">
        <v>24</v>
      </c>
      <c r="J44" s="495">
        <v>38</v>
      </c>
      <c r="K44" s="495">
        <v>26</v>
      </c>
      <c r="L44" s="495">
        <v>16</v>
      </c>
      <c r="M44" s="495">
        <v>9</v>
      </c>
      <c r="N44" s="495">
        <v>17</v>
      </c>
      <c r="O44" s="495">
        <v>19</v>
      </c>
      <c r="P44" s="495">
        <v>18</v>
      </c>
      <c r="Q44" s="495">
        <v>9</v>
      </c>
      <c r="R44" s="495">
        <v>5</v>
      </c>
      <c r="S44" s="495">
        <v>3</v>
      </c>
      <c r="T44" s="495">
        <v>6</v>
      </c>
      <c r="U44" s="496">
        <v>21</v>
      </c>
    </row>
    <row r="45" spans="1:21" x14ac:dyDescent="0.2">
      <c r="A45" s="497" t="s">
        <v>306</v>
      </c>
      <c r="B45" s="372">
        <v>2093</v>
      </c>
      <c r="C45" s="372">
        <v>2267</v>
      </c>
      <c r="D45" s="495">
        <v>2113</v>
      </c>
      <c r="E45" s="495">
        <v>2016</v>
      </c>
      <c r="F45" s="495">
        <v>1959</v>
      </c>
      <c r="G45" s="495">
        <v>1934</v>
      </c>
      <c r="H45" s="495">
        <v>1852</v>
      </c>
      <c r="I45" s="495">
        <v>1702</v>
      </c>
      <c r="J45" s="495">
        <v>1543</v>
      </c>
      <c r="K45" s="495">
        <v>1395</v>
      </c>
      <c r="L45" s="495">
        <v>1309</v>
      </c>
      <c r="M45" s="495">
        <v>1070</v>
      </c>
      <c r="N45" s="495">
        <v>1035</v>
      </c>
      <c r="O45" s="495">
        <v>908</v>
      </c>
      <c r="P45" s="495">
        <v>758</v>
      </c>
      <c r="Q45" s="495">
        <v>775</v>
      </c>
      <c r="R45" s="495">
        <v>607</v>
      </c>
      <c r="S45" s="495">
        <v>541</v>
      </c>
      <c r="T45" s="495">
        <v>851</v>
      </c>
      <c r="U45" s="496">
        <v>774</v>
      </c>
    </row>
    <row r="46" spans="1:21" x14ac:dyDescent="0.2">
      <c r="A46" s="497" t="s">
        <v>158</v>
      </c>
      <c r="B46" s="372">
        <v>120</v>
      </c>
      <c r="C46" s="372">
        <v>108</v>
      </c>
      <c r="D46" s="495">
        <v>105</v>
      </c>
      <c r="E46" s="495">
        <v>104</v>
      </c>
      <c r="F46" s="495">
        <v>87</v>
      </c>
      <c r="G46" s="495">
        <v>80</v>
      </c>
      <c r="H46" s="495">
        <v>108</v>
      </c>
      <c r="I46" s="495">
        <v>75</v>
      </c>
      <c r="J46" s="495">
        <v>63</v>
      </c>
      <c r="K46" s="495">
        <v>55</v>
      </c>
      <c r="L46" s="495">
        <v>40</v>
      </c>
      <c r="M46" s="495">
        <v>24</v>
      </c>
      <c r="N46" s="495">
        <v>23</v>
      </c>
      <c r="O46" s="495">
        <v>28</v>
      </c>
      <c r="P46" s="495">
        <v>29</v>
      </c>
      <c r="Q46" s="495">
        <v>11</v>
      </c>
      <c r="R46" s="495">
        <v>14</v>
      </c>
      <c r="S46" s="495">
        <v>12</v>
      </c>
      <c r="T46" s="495">
        <v>26</v>
      </c>
      <c r="U46" s="496">
        <v>7</v>
      </c>
    </row>
    <row r="47" spans="1:21" x14ac:dyDescent="0.2">
      <c r="A47" s="497" t="s">
        <v>307</v>
      </c>
      <c r="B47" s="372">
        <v>6692</v>
      </c>
      <c r="C47" s="372">
        <v>6888</v>
      </c>
      <c r="D47" s="495">
        <v>6429</v>
      </c>
      <c r="E47" s="495">
        <v>6028</v>
      </c>
      <c r="F47" s="495">
        <v>5859</v>
      </c>
      <c r="G47" s="495">
        <v>5389</v>
      </c>
      <c r="H47" s="495">
        <v>5015</v>
      </c>
      <c r="I47" s="495">
        <v>4519</v>
      </c>
      <c r="J47" s="495">
        <v>4169</v>
      </c>
      <c r="K47" s="495">
        <v>3861</v>
      </c>
      <c r="L47" s="495">
        <v>3547</v>
      </c>
      <c r="M47" s="495">
        <v>3057</v>
      </c>
      <c r="N47" s="495">
        <v>2924</v>
      </c>
      <c r="O47" s="495">
        <v>2471</v>
      </c>
      <c r="P47" s="495">
        <v>2148</v>
      </c>
      <c r="Q47" s="495">
        <v>2182</v>
      </c>
      <c r="R47" s="495">
        <v>1606</v>
      </c>
      <c r="S47" s="495">
        <v>1561</v>
      </c>
      <c r="T47" s="495">
        <v>2086</v>
      </c>
      <c r="U47" s="496">
        <v>1969</v>
      </c>
    </row>
    <row r="48" spans="1:21" ht="13.5" thickBot="1" x14ac:dyDescent="0.25">
      <c r="A48" s="498" t="s">
        <v>46</v>
      </c>
      <c r="B48" s="347">
        <v>8938</v>
      </c>
      <c r="C48" s="347">
        <v>9297</v>
      </c>
      <c r="D48" s="347">
        <v>8693</v>
      </c>
      <c r="E48" s="347">
        <v>8176</v>
      </c>
      <c r="F48" s="347">
        <v>7943</v>
      </c>
      <c r="G48" s="347">
        <v>7436</v>
      </c>
      <c r="H48" s="347">
        <v>7013</v>
      </c>
      <c r="I48" s="347">
        <v>6320</v>
      </c>
      <c r="J48" s="347">
        <v>5813</v>
      </c>
      <c r="K48" s="347">
        <v>5337</v>
      </c>
      <c r="L48" s="347">
        <v>4912</v>
      </c>
      <c r="M48" s="347">
        <v>4160</v>
      </c>
      <c r="N48" s="347">
        <v>3999</v>
      </c>
      <c r="O48" s="347">
        <v>3426</v>
      </c>
      <c r="P48" s="347">
        <v>2953</v>
      </c>
      <c r="Q48" s="347">
        <v>2977</v>
      </c>
      <c r="R48" s="347">
        <v>2232</v>
      </c>
      <c r="S48" s="347">
        <v>2117</v>
      </c>
      <c r="T48" s="347">
        <v>2969</v>
      </c>
      <c r="U48" s="499">
        <v>2771</v>
      </c>
    </row>
    <row r="49" spans="1:21" ht="12" customHeight="1" x14ac:dyDescent="0.2">
      <c r="A49" s="147" t="s">
        <v>310</v>
      </c>
      <c r="B49" s="493"/>
      <c r="C49" s="493"/>
      <c r="D49" s="493"/>
      <c r="E49" s="493"/>
      <c r="F49" s="493"/>
      <c r="G49" s="218"/>
      <c r="H49" s="218"/>
      <c r="I49" s="218"/>
      <c r="J49" s="218"/>
      <c r="K49" s="218"/>
      <c r="L49" s="218"/>
      <c r="M49" s="218"/>
      <c r="N49" s="218"/>
      <c r="O49" s="218"/>
      <c r="P49" s="218"/>
      <c r="Q49" s="218"/>
      <c r="R49" s="218"/>
      <c r="S49" s="218"/>
      <c r="T49" s="218"/>
      <c r="U49" s="246"/>
    </row>
    <row r="50" spans="1:21" ht="12" customHeight="1" x14ac:dyDescent="0.2">
      <c r="A50" s="501" t="s">
        <v>168</v>
      </c>
      <c r="B50" s="372">
        <v>4</v>
      </c>
      <c r="C50" s="372">
        <v>7</v>
      </c>
      <c r="D50" s="502">
        <v>5</v>
      </c>
      <c r="E50" s="502">
        <v>8</v>
      </c>
      <c r="F50" s="502">
        <v>4</v>
      </c>
      <c r="G50" s="495">
        <v>4</v>
      </c>
      <c r="H50" s="495">
        <v>4</v>
      </c>
      <c r="I50" s="495">
        <v>2</v>
      </c>
      <c r="J50" s="495">
        <v>4</v>
      </c>
      <c r="K50" s="495">
        <v>8</v>
      </c>
      <c r="L50" s="495">
        <v>12</v>
      </c>
      <c r="M50" s="495">
        <v>8</v>
      </c>
      <c r="N50" s="495">
        <v>8</v>
      </c>
      <c r="O50" s="495">
        <v>8</v>
      </c>
      <c r="P50" s="495">
        <v>7</v>
      </c>
      <c r="Q50" s="495">
        <v>5</v>
      </c>
      <c r="R50" s="495">
        <v>6</v>
      </c>
      <c r="S50" s="495">
        <v>8</v>
      </c>
      <c r="T50" s="495">
        <v>11</v>
      </c>
      <c r="U50" s="496">
        <v>14</v>
      </c>
    </row>
    <row r="51" spans="1:21" x14ac:dyDescent="0.2">
      <c r="A51" s="501" t="s">
        <v>315</v>
      </c>
      <c r="B51" s="372">
        <v>68</v>
      </c>
      <c r="C51" s="372">
        <v>60</v>
      </c>
      <c r="D51" s="502">
        <v>66</v>
      </c>
      <c r="E51" s="502">
        <v>53</v>
      </c>
      <c r="F51" s="502">
        <v>42</v>
      </c>
      <c r="G51" s="495">
        <v>51</v>
      </c>
      <c r="H51" s="495">
        <v>69</v>
      </c>
      <c r="I51" s="495">
        <v>45</v>
      </c>
      <c r="J51" s="495">
        <v>43</v>
      </c>
      <c r="K51" s="495">
        <v>65</v>
      </c>
      <c r="L51" s="495">
        <v>43</v>
      </c>
      <c r="M51" s="495">
        <v>39</v>
      </c>
      <c r="N51" s="495">
        <v>32</v>
      </c>
      <c r="O51" s="495">
        <v>41</v>
      </c>
      <c r="P51" s="495">
        <v>37</v>
      </c>
      <c r="Q51" s="495">
        <v>42</v>
      </c>
      <c r="R51" s="495">
        <v>34</v>
      </c>
      <c r="S51" s="495">
        <v>35</v>
      </c>
      <c r="T51" s="495">
        <v>49</v>
      </c>
      <c r="U51" s="496">
        <v>42</v>
      </c>
    </row>
    <row r="52" spans="1:21" x14ac:dyDescent="0.2">
      <c r="A52" s="501" t="s">
        <v>170</v>
      </c>
      <c r="B52" s="372">
        <v>41</v>
      </c>
      <c r="C52" s="372">
        <v>46</v>
      </c>
      <c r="D52" s="502">
        <v>49</v>
      </c>
      <c r="E52" s="502">
        <v>42</v>
      </c>
      <c r="F52" s="502">
        <v>41</v>
      </c>
      <c r="G52" s="495">
        <v>45</v>
      </c>
      <c r="H52" s="495">
        <v>53</v>
      </c>
      <c r="I52" s="495">
        <v>56</v>
      </c>
      <c r="J52" s="495">
        <v>52</v>
      </c>
      <c r="K52" s="495">
        <v>76</v>
      </c>
      <c r="L52" s="495">
        <v>69</v>
      </c>
      <c r="M52" s="495">
        <v>79</v>
      </c>
      <c r="N52" s="495">
        <v>82</v>
      </c>
      <c r="O52" s="495">
        <v>93</v>
      </c>
      <c r="P52" s="495">
        <v>81</v>
      </c>
      <c r="Q52" s="495">
        <v>82</v>
      </c>
      <c r="R52" s="495">
        <v>80</v>
      </c>
      <c r="S52" s="495">
        <v>80</v>
      </c>
      <c r="T52" s="495">
        <v>120</v>
      </c>
      <c r="U52" s="496">
        <v>127</v>
      </c>
    </row>
    <row r="53" spans="1:21" x14ac:dyDescent="0.2">
      <c r="A53" s="501" t="s">
        <v>312</v>
      </c>
      <c r="B53" s="372">
        <v>5</v>
      </c>
      <c r="C53" s="372">
        <v>6</v>
      </c>
      <c r="D53" s="502">
        <v>2</v>
      </c>
      <c r="E53" s="502">
        <v>4</v>
      </c>
      <c r="F53" s="502">
        <v>4</v>
      </c>
      <c r="G53" s="495">
        <v>2</v>
      </c>
      <c r="H53" s="495">
        <v>5</v>
      </c>
      <c r="I53" s="495">
        <v>4</v>
      </c>
      <c r="J53" s="495">
        <v>8</v>
      </c>
      <c r="K53" s="495">
        <v>1</v>
      </c>
      <c r="L53" s="495">
        <v>2</v>
      </c>
      <c r="M53" s="495">
        <v>2</v>
      </c>
      <c r="N53" s="495">
        <v>0</v>
      </c>
      <c r="O53" s="495">
        <v>2</v>
      </c>
      <c r="P53" s="495">
        <v>0</v>
      </c>
      <c r="Q53" s="495">
        <v>3</v>
      </c>
      <c r="R53" s="495">
        <v>3</v>
      </c>
      <c r="S53" s="495">
        <v>1</v>
      </c>
      <c r="T53" s="495">
        <v>1</v>
      </c>
      <c r="U53" s="496">
        <v>4</v>
      </c>
    </row>
    <row r="54" spans="1:21" x14ac:dyDescent="0.2">
      <c r="A54" s="501" t="s">
        <v>313</v>
      </c>
      <c r="B54" s="372">
        <v>2</v>
      </c>
      <c r="C54" s="372">
        <v>3</v>
      </c>
      <c r="D54" s="502">
        <v>2</v>
      </c>
      <c r="E54" s="502">
        <v>2</v>
      </c>
      <c r="F54" s="502">
        <v>1</v>
      </c>
      <c r="G54" s="495">
        <v>1</v>
      </c>
      <c r="H54" s="495">
        <v>5</v>
      </c>
      <c r="I54" s="495">
        <v>4</v>
      </c>
      <c r="J54" s="495">
        <v>1</v>
      </c>
      <c r="K54" s="495">
        <v>3</v>
      </c>
      <c r="L54" s="495">
        <v>2</v>
      </c>
      <c r="M54" s="495">
        <v>4</v>
      </c>
      <c r="N54" s="495">
        <v>1</v>
      </c>
      <c r="O54" s="495">
        <v>4</v>
      </c>
      <c r="P54" s="495">
        <v>1</v>
      </c>
      <c r="Q54" s="495">
        <v>0</v>
      </c>
      <c r="R54" s="495">
        <v>0</v>
      </c>
      <c r="S54" s="495">
        <v>0</v>
      </c>
      <c r="T54" s="495">
        <v>2</v>
      </c>
      <c r="U54" s="496">
        <v>4</v>
      </c>
    </row>
    <row r="55" spans="1:21" x14ac:dyDescent="0.2">
      <c r="A55" s="501" t="s">
        <v>314</v>
      </c>
      <c r="B55" s="372">
        <v>41</v>
      </c>
      <c r="C55" s="372">
        <v>29</v>
      </c>
      <c r="D55" s="502">
        <v>33</v>
      </c>
      <c r="E55" s="502">
        <v>29</v>
      </c>
      <c r="F55" s="502">
        <v>31</v>
      </c>
      <c r="G55" s="495">
        <v>19</v>
      </c>
      <c r="H55" s="495">
        <v>32</v>
      </c>
      <c r="I55" s="495">
        <v>18</v>
      </c>
      <c r="J55" s="495">
        <v>24</v>
      </c>
      <c r="K55" s="495">
        <v>24</v>
      </c>
      <c r="L55" s="495">
        <v>19</v>
      </c>
      <c r="M55" s="495">
        <v>31</v>
      </c>
      <c r="N55" s="495">
        <v>20</v>
      </c>
      <c r="O55" s="495">
        <v>36</v>
      </c>
      <c r="P55" s="495">
        <v>14</v>
      </c>
      <c r="Q55" s="495">
        <v>19</v>
      </c>
      <c r="R55" s="495">
        <v>13</v>
      </c>
      <c r="S55" s="495">
        <v>13</v>
      </c>
      <c r="T55" s="495">
        <v>24</v>
      </c>
      <c r="U55" s="496">
        <v>20</v>
      </c>
    </row>
    <row r="56" spans="1:21" ht="12" customHeight="1" thickBot="1" x14ac:dyDescent="0.25">
      <c r="A56" s="503" t="s">
        <v>46</v>
      </c>
      <c r="B56" s="504">
        <f t="shared" ref="B56:M56" si="3">SUM(B50:B55)</f>
        <v>161</v>
      </c>
      <c r="C56" s="504">
        <f t="shared" si="3"/>
        <v>151</v>
      </c>
      <c r="D56" s="504">
        <f t="shared" si="3"/>
        <v>157</v>
      </c>
      <c r="E56" s="504">
        <f t="shared" si="3"/>
        <v>138</v>
      </c>
      <c r="F56" s="504">
        <f t="shared" si="3"/>
        <v>123</v>
      </c>
      <c r="G56" s="504">
        <f t="shared" si="3"/>
        <v>122</v>
      </c>
      <c r="H56" s="504">
        <f t="shared" si="3"/>
        <v>168</v>
      </c>
      <c r="I56" s="504">
        <f t="shared" si="3"/>
        <v>129</v>
      </c>
      <c r="J56" s="504">
        <f t="shared" si="3"/>
        <v>132</v>
      </c>
      <c r="K56" s="504">
        <f t="shared" si="3"/>
        <v>177</v>
      </c>
      <c r="L56" s="504">
        <f t="shared" si="3"/>
        <v>147</v>
      </c>
      <c r="M56" s="504">
        <f t="shared" si="3"/>
        <v>163</v>
      </c>
      <c r="N56" s="504">
        <v>143</v>
      </c>
      <c r="O56" s="504">
        <v>184</v>
      </c>
      <c r="P56" s="504">
        <v>140</v>
      </c>
      <c r="Q56" s="504">
        <v>151</v>
      </c>
      <c r="R56" s="504">
        <v>136</v>
      </c>
      <c r="S56" s="504">
        <v>137</v>
      </c>
      <c r="T56" s="504">
        <v>207</v>
      </c>
      <c r="U56" s="505">
        <v>211</v>
      </c>
    </row>
    <row r="57" spans="1:21" ht="12" customHeight="1" x14ac:dyDescent="0.2">
      <c r="A57" s="147" t="s">
        <v>311</v>
      </c>
      <c r="B57" s="493"/>
      <c r="C57" s="493"/>
      <c r="D57" s="493"/>
      <c r="E57" s="493"/>
      <c r="F57" s="493"/>
      <c r="G57" s="218"/>
      <c r="H57" s="218"/>
      <c r="I57" s="218"/>
      <c r="J57" s="218"/>
      <c r="K57" s="218"/>
      <c r="L57" s="218"/>
      <c r="M57" s="218"/>
      <c r="N57" s="218"/>
      <c r="O57" s="218"/>
      <c r="P57" s="218"/>
      <c r="Q57" s="218"/>
      <c r="R57" s="218"/>
      <c r="S57" s="218"/>
      <c r="T57" s="218"/>
      <c r="U57" s="246"/>
    </row>
    <row r="58" spans="1:21" x14ac:dyDescent="0.2">
      <c r="A58" s="501" t="s">
        <v>168</v>
      </c>
      <c r="B58" s="372">
        <v>97</v>
      </c>
      <c r="C58" s="372">
        <v>83</v>
      </c>
      <c r="D58" s="502">
        <v>63</v>
      </c>
      <c r="E58" s="502">
        <v>70</v>
      </c>
      <c r="F58" s="502">
        <v>57</v>
      </c>
      <c r="G58" s="495">
        <v>49</v>
      </c>
      <c r="H58" s="495">
        <v>54</v>
      </c>
      <c r="I58" s="495">
        <v>27</v>
      </c>
      <c r="J58" s="495">
        <v>48</v>
      </c>
      <c r="K58" s="495">
        <v>32</v>
      </c>
      <c r="L58" s="495">
        <v>73</v>
      </c>
      <c r="M58" s="495">
        <v>50</v>
      </c>
      <c r="N58" s="495">
        <v>55</v>
      </c>
      <c r="O58" s="495">
        <v>56</v>
      </c>
      <c r="P58" s="495">
        <v>56</v>
      </c>
      <c r="Q58" s="495">
        <v>42</v>
      </c>
      <c r="R58" s="495">
        <v>41</v>
      </c>
      <c r="S58" s="495">
        <v>46</v>
      </c>
      <c r="T58" s="495">
        <v>57</v>
      </c>
      <c r="U58" s="496">
        <v>72</v>
      </c>
    </row>
    <row r="59" spans="1:21" x14ac:dyDescent="0.2">
      <c r="A59" s="501" t="s">
        <v>315</v>
      </c>
      <c r="B59" s="372">
        <v>597</v>
      </c>
      <c r="C59" s="372">
        <v>522</v>
      </c>
      <c r="D59" s="502">
        <v>500</v>
      </c>
      <c r="E59" s="502">
        <v>438</v>
      </c>
      <c r="F59" s="502">
        <v>407</v>
      </c>
      <c r="G59" s="495">
        <v>340</v>
      </c>
      <c r="H59" s="495">
        <v>402</v>
      </c>
      <c r="I59" s="495">
        <v>303</v>
      </c>
      <c r="J59" s="495">
        <v>284</v>
      </c>
      <c r="K59" s="495">
        <v>305</v>
      </c>
      <c r="L59" s="495">
        <v>284</v>
      </c>
      <c r="M59" s="495">
        <v>228</v>
      </c>
      <c r="N59" s="495">
        <v>223</v>
      </c>
      <c r="O59" s="495">
        <v>198</v>
      </c>
      <c r="P59" s="495">
        <v>210</v>
      </c>
      <c r="Q59" s="495">
        <v>180</v>
      </c>
      <c r="R59" s="495">
        <v>136</v>
      </c>
      <c r="S59" s="495">
        <v>126</v>
      </c>
      <c r="T59" s="495">
        <v>259</v>
      </c>
      <c r="U59" s="496">
        <v>237</v>
      </c>
    </row>
    <row r="60" spans="1:21" x14ac:dyDescent="0.2">
      <c r="A60" s="501" t="s">
        <v>170</v>
      </c>
      <c r="B60" s="372">
        <v>469</v>
      </c>
      <c r="C60" s="372">
        <v>532</v>
      </c>
      <c r="D60" s="502">
        <v>605</v>
      </c>
      <c r="E60" s="502">
        <v>536</v>
      </c>
      <c r="F60" s="502">
        <v>402</v>
      </c>
      <c r="G60" s="495">
        <v>436</v>
      </c>
      <c r="H60" s="495">
        <v>580</v>
      </c>
      <c r="I60" s="495">
        <v>628</v>
      </c>
      <c r="J60" s="495">
        <v>615</v>
      </c>
      <c r="K60" s="495">
        <v>777</v>
      </c>
      <c r="L60" s="495">
        <v>757</v>
      </c>
      <c r="M60" s="495">
        <v>612</v>
      </c>
      <c r="N60" s="495">
        <v>707</v>
      </c>
      <c r="O60" s="495">
        <v>616</v>
      </c>
      <c r="P60" s="495">
        <v>532</v>
      </c>
      <c r="Q60" s="495">
        <v>581</v>
      </c>
      <c r="R60" s="495">
        <v>474</v>
      </c>
      <c r="S60" s="495">
        <v>430</v>
      </c>
      <c r="T60" s="495">
        <v>730</v>
      </c>
      <c r="U60" s="496">
        <v>669</v>
      </c>
    </row>
    <row r="61" spans="1:21" x14ac:dyDescent="0.2">
      <c r="A61" s="501" t="s">
        <v>312</v>
      </c>
      <c r="B61" s="372">
        <v>43</v>
      </c>
      <c r="C61" s="372">
        <v>57</v>
      </c>
      <c r="D61" s="502">
        <v>53</v>
      </c>
      <c r="E61" s="502">
        <v>36</v>
      </c>
      <c r="F61" s="502">
        <v>53</v>
      </c>
      <c r="G61" s="495">
        <v>58</v>
      </c>
      <c r="H61" s="495">
        <v>51</v>
      </c>
      <c r="I61" s="495">
        <v>46</v>
      </c>
      <c r="J61" s="495">
        <v>66</v>
      </c>
      <c r="K61" s="495">
        <v>35</v>
      </c>
      <c r="L61" s="495">
        <v>28</v>
      </c>
      <c r="M61" s="495">
        <v>22</v>
      </c>
      <c r="N61" s="495">
        <v>15</v>
      </c>
      <c r="O61" s="495">
        <v>22</v>
      </c>
      <c r="P61" s="495">
        <v>22</v>
      </c>
      <c r="Q61" s="495">
        <v>15</v>
      </c>
      <c r="R61" s="495">
        <v>11</v>
      </c>
      <c r="S61" s="495">
        <v>10</v>
      </c>
      <c r="T61" s="495">
        <v>15</v>
      </c>
      <c r="U61" s="496">
        <v>16</v>
      </c>
    </row>
    <row r="62" spans="1:21" x14ac:dyDescent="0.2">
      <c r="A62" s="501" t="s">
        <v>313</v>
      </c>
      <c r="B62" s="372">
        <v>31</v>
      </c>
      <c r="C62" s="372">
        <v>41</v>
      </c>
      <c r="D62" s="502">
        <v>35</v>
      </c>
      <c r="E62" s="502">
        <v>27</v>
      </c>
      <c r="F62" s="502">
        <v>26</v>
      </c>
      <c r="G62" s="495">
        <v>18</v>
      </c>
      <c r="H62" s="495">
        <v>25</v>
      </c>
      <c r="I62" s="495">
        <v>23</v>
      </c>
      <c r="J62" s="495">
        <v>22</v>
      </c>
      <c r="K62" s="495">
        <v>25</v>
      </c>
      <c r="L62" s="495">
        <v>26</v>
      </c>
      <c r="M62" s="495">
        <v>19</v>
      </c>
      <c r="N62" s="495">
        <v>13</v>
      </c>
      <c r="O62" s="495">
        <v>13</v>
      </c>
      <c r="P62" s="495">
        <v>8</v>
      </c>
      <c r="Q62" s="495">
        <v>8</v>
      </c>
      <c r="R62" s="495">
        <v>3</v>
      </c>
      <c r="S62" s="495">
        <v>1</v>
      </c>
      <c r="T62" s="495">
        <v>8</v>
      </c>
      <c r="U62" s="496">
        <v>13</v>
      </c>
    </row>
    <row r="63" spans="1:21" ht="12" customHeight="1" x14ac:dyDescent="0.2">
      <c r="A63" s="501" t="s">
        <v>314</v>
      </c>
      <c r="B63" s="372">
        <v>301</v>
      </c>
      <c r="C63" s="372">
        <v>267</v>
      </c>
      <c r="D63" s="502">
        <v>280</v>
      </c>
      <c r="E63" s="502">
        <v>219</v>
      </c>
      <c r="F63" s="502">
        <v>210</v>
      </c>
      <c r="G63" s="495">
        <v>165</v>
      </c>
      <c r="H63" s="495">
        <v>190</v>
      </c>
      <c r="I63" s="495">
        <v>164</v>
      </c>
      <c r="J63" s="495">
        <v>156</v>
      </c>
      <c r="K63" s="495">
        <v>148</v>
      </c>
      <c r="L63" s="495">
        <v>141</v>
      </c>
      <c r="M63" s="495">
        <v>123</v>
      </c>
      <c r="N63" s="495">
        <v>133</v>
      </c>
      <c r="O63" s="495">
        <v>188</v>
      </c>
      <c r="P63" s="495">
        <v>99</v>
      </c>
      <c r="Q63" s="495">
        <v>97</v>
      </c>
      <c r="R63" s="495">
        <v>76</v>
      </c>
      <c r="S63" s="495">
        <v>69</v>
      </c>
      <c r="T63" s="495">
        <v>164</v>
      </c>
      <c r="U63" s="496">
        <v>161</v>
      </c>
    </row>
    <row r="64" spans="1:21" ht="13.5" thickBot="1" x14ac:dyDescent="0.25">
      <c r="A64" s="506" t="s">
        <v>46</v>
      </c>
      <c r="B64" s="507">
        <v>1538</v>
      </c>
      <c r="C64" s="507">
        <v>1502</v>
      </c>
      <c r="D64" s="507">
        <v>1536</v>
      </c>
      <c r="E64" s="507">
        <v>1326</v>
      </c>
      <c r="F64" s="507">
        <v>1155</v>
      </c>
      <c r="G64" s="507">
        <v>1066</v>
      </c>
      <c r="H64" s="507">
        <v>1302</v>
      </c>
      <c r="I64" s="507">
        <v>1191</v>
      </c>
      <c r="J64" s="507">
        <v>1191</v>
      </c>
      <c r="K64" s="507">
        <v>1322</v>
      </c>
      <c r="L64" s="507">
        <v>1309</v>
      </c>
      <c r="M64" s="507">
        <v>1054</v>
      </c>
      <c r="N64" s="507">
        <v>1146</v>
      </c>
      <c r="O64" s="507">
        <v>1093</v>
      </c>
      <c r="P64" s="507">
        <v>927</v>
      </c>
      <c r="Q64" s="507">
        <v>923</v>
      </c>
      <c r="R64" s="507">
        <v>741</v>
      </c>
      <c r="S64" s="507">
        <v>682</v>
      </c>
      <c r="T64" s="507">
        <v>1233</v>
      </c>
      <c r="U64" s="508">
        <v>1168</v>
      </c>
    </row>
    <row r="65" spans="1:1" ht="13.5" thickTop="1" x14ac:dyDescent="0.2"/>
    <row r="66" spans="1:1" s="57" customFormat="1" ht="15.75" x14ac:dyDescent="0.25">
      <c r="A66" s="228" t="str">
        <f>'Table Index'!$A$1</f>
        <v>List of Tables in this Workbook</v>
      </c>
    </row>
  </sheetData>
  <mergeCells count="1">
    <mergeCell ref="A1:U1"/>
  </mergeCells>
  <hyperlinks>
    <hyperlink ref="A66" location="'Table Index'!A1" display="'Table Index'!A1" xr:uid="{00000000-0004-0000-4600-000000000000}"/>
  </hyperlinks>
  <pageMargins left="0.75" right="0.36" top="0.72" bottom="0.69" header="0.5" footer="0.5"/>
  <pageSetup paperSize="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84"/>
  <sheetViews>
    <sheetView workbookViewId="0">
      <selection activeCell="J1" sqref="J1"/>
    </sheetView>
  </sheetViews>
  <sheetFormatPr defaultRowHeight="12.75" x14ac:dyDescent="0.2"/>
  <cols>
    <col min="1" max="1" width="12.85546875" style="81" customWidth="1"/>
    <col min="2" max="16384" width="9.140625" style="81"/>
  </cols>
  <sheetData>
    <row r="1" spans="1:9" s="122" customFormat="1" ht="14.25" thickTop="1" thickBot="1" x14ac:dyDescent="0.25">
      <c r="A1" s="953" t="s">
        <v>488</v>
      </c>
      <c r="B1" s="954"/>
      <c r="C1" s="954"/>
      <c r="D1" s="954"/>
      <c r="E1" s="954"/>
      <c r="F1" s="954"/>
      <c r="G1" s="954"/>
      <c r="H1" s="954"/>
      <c r="I1" s="961"/>
    </row>
    <row r="2" spans="1:9" s="122" customFormat="1" x14ac:dyDescent="0.2">
      <c r="A2" s="509" t="s">
        <v>372</v>
      </c>
      <c r="B2" s="510"/>
      <c r="C2" s="510"/>
      <c r="D2" s="510"/>
      <c r="E2" s="510"/>
      <c r="F2" s="510"/>
      <c r="G2" s="510"/>
      <c r="H2" s="510"/>
      <c r="I2" s="511"/>
    </row>
    <row r="3" spans="1:9" s="443" customFormat="1" x14ac:dyDescent="0.2">
      <c r="A3" s="512" t="s">
        <v>316</v>
      </c>
      <c r="B3" s="513" t="s">
        <v>327</v>
      </c>
      <c r="C3" s="513" t="s">
        <v>328</v>
      </c>
      <c r="D3" s="513" t="s">
        <v>329</v>
      </c>
      <c r="E3" s="513" t="s">
        <v>330</v>
      </c>
      <c r="F3" s="513" t="s">
        <v>331</v>
      </c>
      <c r="G3" s="513" t="s">
        <v>332</v>
      </c>
      <c r="H3" s="513" t="s">
        <v>333</v>
      </c>
      <c r="I3" s="514" t="s">
        <v>46</v>
      </c>
    </row>
    <row r="4" spans="1:9" s="145" customFormat="1" x14ac:dyDescent="0.2">
      <c r="A4" s="515" t="s">
        <v>317</v>
      </c>
      <c r="B4" s="516">
        <v>5</v>
      </c>
      <c r="C4" s="516">
        <v>3</v>
      </c>
      <c r="D4" s="516">
        <v>0</v>
      </c>
      <c r="E4" s="516">
        <v>5</v>
      </c>
      <c r="F4" s="516">
        <v>4</v>
      </c>
      <c r="G4" s="516">
        <v>10</v>
      </c>
      <c r="H4" s="516">
        <v>13</v>
      </c>
      <c r="I4" s="517">
        <v>40</v>
      </c>
    </row>
    <row r="5" spans="1:9" s="145" customFormat="1" x14ac:dyDescent="0.2">
      <c r="A5" s="515" t="s">
        <v>318</v>
      </c>
      <c r="B5" s="516">
        <v>6</v>
      </c>
      <c r="C5" s="516">
        <v>2</v>
      </c>
      <c r="D5" s="516">
        <v>2</v>
      </c>
      <c r="E5" s="516">
        <v>2</v>
      </c>
      <c r="F5" s="516">
        <v>1</v>
      </c>
      <c r="G5" s="516">
        <v>9</v>
      </c>
      <c r="H5" s="516">
        <v>8</v>
      </c>
      <c r="I5" s="517">
        <v>30</v>
      </c>
    </row>
    <row r="6" spans="1:9" s="145" customFormat="1" x14ac:dyDescent="0.2">
      <c r="A6" s="515" t="s">
        <v>319</v>
      </c>
      <c r="B6" s="516">
        <v>1</v>
      </c>
      <c r="C6" s="516">
        <v>1</v>
      </c>
      <c r="D6" s="516">
        <v>1</v>
      </c>
      <c r="E6" s="516">
        <v>3</v>
      </c>
      <c r="F6" s="516">
        <v>4</v>
      </c>
      <c r="G6" s="516">
        <v>4</v>
      </c>
      <c r="H6" s="516">
        <v>11</v>
      </c>
      <c r="I6" s="517">
        <v>25</v>
      </c>
    </row>
    <row r="7" spans="1:9" s="145" customFormat="1" x14ac:dyDescent="0.2">
      <c r="A7" s="515" t="s">
        <v>320</v>
      </c>
      <c r="B7" s="516">
        <v>2</v>
      </c>
      <c r="C7" s="516">
        <v>0</v>
      </c>
      <c r="D7" s="516">
        <v>1</v>
      </c>
      <c r="E7" s="516">
        <v>4</v>
      </c>
      <c r="F7" s="516">
        <v>2</v>
      </c>
      <c r="G7" s="516">
        <v>9</v>
      </c>
      <c r="H7" s="516">
        <v>8</v>
      </c>
      <c r="I7" s="517">
        <v>26</v>
      </c>
    </row>
    <row r="8" spans="1:9" s="145" customFormat="1" x14ac:dyDescent="0.2">
      <c r="A8" s="515" t="s">
        <v>321</v>
      </c>
      <c r="B8" s="516">
        <v>3</v>
      </c>
      <c r="C8" s="516">
        <v>3</v>
      </c>
      <c r="D8" s="516">
        <v>1</v>
      </c>
      <c r="E8" s="516">
        <v>1</v>
      </c>
      <c r="F8" s="516">
        <v>2</v>
      </c>
      <c r="G8" s="516">
        <v>1</v>
      </c>
      <c r="H8" s="516">
        <v>3</v>
      </c>
      <c r="I8" s="517">
        <v>14</v>
      </c>
    </row>
    <row r="9" spans="1:9" s="145" customFormat="1" ht="12" customHeight="1" x14ac:dyDescent="0.2">
      <c r="A9" s="515" t="s">
        <v>322</v>
      </c>
      <c r="B9" s="516">
        <v>2</v>
      </c>
      <c r="C9" s="516">
        <v>4</v>
      </c>
      <c r="D9" s="516">
        <v>3</v>
      </c>
      <c r="E9" s="516">
        <v>4</v>
      </c>
      <c r="F9" s="516">
        <v>1</v>
      </c>
      <c r="G9" s="516">
        <v>7</v>
      </c>
      <c r="H9" s="516">
        <v>5</v>
      </c>
      <c r="I9" s="517">
        <v>26</v>
      </c>
    </row>
    <row r="10" spans="1:9" s="145" customFormat="1" x14ac:dyDescent="0.2">
      <c r="A10" s="515" t="s">
        <v>323</v>
      </c>
      <c r="B10" s="516">
        <v>12</v>
      </c>
      <c r="C10" s="516">
        <v>9</v>
      </c>
      <c r="D10" s="516">
        <v>9</v>
      </c>
      <c r="E10" s="516">
        <v>11</v>
      </c>
      <c r="F10" s="516">
        <v>7</v>
      </c>
      <c r="G10" s="516">
        <v>1</v>
      </c>
      <c r="H10" s="516">
        <v>3</v>
      </c>
      <c r="I10" s="517">
        <v>52</v>
      </c>
    </row>
    <row r="11" spans="1:9" s="145" customFormat="1" x14ac:dyDescent="0.2">
      <c r="A11" s="515" t="s">
        <v>324</v>
      </c>
      <c r="B11" s="516">
        <v>21</v>
      </c>
      <c r="C11" s="516">
        <v>20</v>
      </c>
      <c r="D11" s="516">
        <v>24</v>
      </c>
      <c r="E11" s="516">
        <v>14</v>
      </c>
      <c r="F11" s="516">
        <v>20</v>
      </c>
      <c r="G11" s="516">
        <v>9</v>
      </c>
      <c r="H11" s="516">
        <v>4</v>
      </c>
      <c r="I11" s="517">
        <v>112</v>
      </c>
    </row>
    <row r="12" spans="1:9" s="145" customFormat="1" x14ac:dyDescent="0.2">
      <c r="A12" s="515" t="s">
        <v>325</v>
      </c>
      <c r="B12" s="516">
        <v>36</v>
      </c>
      <c r="C12" s="516">
        <v>45</v>
      </c>
      <c r="D12" s="516">
        <v>36</v>
      </c>
      <c r="E12" s="516">
        <v>31</v>
      </c>
      <c r="F12" s="516">
        <v>34</v>
      </c>
      <c r="G12" s="516">
        <v>12</v>
      </c>
      <c r="H12" s="516">
        <v>6</v>
      </c>
      <c r="I12" s="517">
        <v>200</v>
      </c>
    </row>
    <row r="13" spans="1:9" s="145" customFormat="1" ht="12" customHeight="1" x14ac:dyDescent="0.2">
      <c r="A13" s="515" t="s">
        <v>326</v>
      </c>
      <c r="B13" s="516">
        <v>21</v>
      </c>
      <c r="C13" s="516">
        <v>25</v>
      </c>
      <c r="D13" s="516">
        <v>24</v>
      </c>
      <c r="E13" s="516">
        <v>22</v>
      </c>
      <c r="F13" s="516">
        <v>15</v>
      </c>
      <c r="G13" s="516">
        <v>9</v>
      </c>
      <c r="H13" s="516">
        <v>7</v>
      </c>
      <c r="I13" s="517">
        <v>123</v>
      </c>
    </row>
    <row r="14" spans="1:9" s="145" customFormat="1" x14ac:dyDescent="0.2">
      <c r="A14" s="518">
        <v>1000</v>
      </c>
      <c r="B14" s="516">
        <v>19</v>
      </c>
      <c r="C14" s="516">
        <v>19</v>
      </c>
      <c r="D14" s="516">
        <v>18</v>
      </c>
      <c r="E14" s="516">
        <v>27</v>
      </c>
      <c r="F14" s="516">
        <v>22</v>
      </c>
      <c r="G14" s="516">
        <v>18</v>
      </c>
      <c r="H14" s="516">
        <v>8</v>
      </c>
      <c r="I14" s="517">
        <v>131</v>
      </c>
    </row>
    <row r="15" spans="1:9" s="145" customFormat="1" x14ac:dyDescent="0.2">
      <c r="A15" s="518">
        <v>1100</v>
      </c>
      <c r="B15" s="516">
        <v>15</v>
      </c>
      <c r="C15" s="516">
        <v>19</v>
      </c>
      <c r="D15" s="516">
        <v>26</v>
      </c>
      <c r="E15" s="516">
        <v>22</v>
      </c>
      <c r="F15" s="516">
        <v>9</v>
      </c>
      <c r="G15" s="516">
        <v>22</v>
      </c>
      <c r="H15" s="516">
        <v>20</v>
      </c>
      <c r="I15" s="517">
        <v>133</v>
      </c>
    </row>
    <row r="16" spans="1:9" s="145" customFormat="1" x14ac:dyDescent="0.2">
      <c r="A16" s="518">
        <v>1200</v>
      </c>
      <c r="B16" s="516">
        <v>15</v>
      </c>
      <c r="C16" s="516">
        <v>14</v>
      </c>
      <c r="D16" s="516">
        <v>20</v>
      </c>
      <c r="E16" s="516">
        <v>11</v>
      </c>
      <c r="F16" s="516">
        <v>23</v>
      </c>
      <c r="G16" s="516">
        <v>29</v>
      </c>
      <c r="H16" s="516">
        <v>15</v>
      </c>
      <c r="I16" s="517">
        <v>127</v>
      </c>
    </row>
    <row r="17" spans="1:9" s="145" customFormat="1" x14ac:dyDescent="0.2">
      <c r="A17" s="518">
        <v>1300</v>
      </c>
      <c r="B17" s="516">
        <v>24</v>
      </c>
      <c r="C17" s="516">
        <v>20</v>
      </c>
      <c r="D17" s="516">
        <v>26</v>
      </c>
      <c r="E17" s="516">
        <v>23</v>
      </c>
      <c r="F17" s="516">
        <v>21</v>
      </c>
      <c r="G17" s="516">
        <v>41</v>
      </c>
      <c r="H17" s="516">
        <v>24</v>
      </c>
      <c r="I17" s="517">
        <v>179</v>
      </c>
    </row>
    <row r="18" spans="1:9" s="145" customFormat="1" x14ac:dyDescent="0.2">
      <c r="A18" s="518">
        <v>1400</v>
      </c>
      <c r="B18" s="516">
        <v>23</v>
      </c>
      <c r="C18" s="516">
        <v>22</v>
      </c>
      <c r="D18" s="516">
        <v>28</v>
      </c>
      <c r="E18" s="516">
        <v>18</v>
      </c>
      <c r="F18" s="516">
        <v>26</v>
      </c>
      <c r="G18" s="516">
        <v>23</v>
      </c>
      <c r="H18" s="516">
        <v>24</v>
      </c>
      <c r="I18" s="517">
        <v>164</v>
      </c>
    </row>
    <row r="19" spans="1:9" s="145" customFormat="1" x14ac:dyDescent="0.2">
      <c r="A19" s="518">
        <v>1500</v>
      </c>
      <c r="B19" s="516">
        <v>40</v>
      </c>
      <c r="C19" s="516">
        <v>34</v>
      </c>
      <c r="D19" s="516">
        <v>46</v>
      </c>
      <c r="E19" s="516">
        <v>34</v>
      </c>
      <c r="F19" s="516">
        <v>36</v>
      </c>
      <c r="G19" s="516">
        <v>28</v>
      </c>
      <c r="H19" s="516">
        <v>22</v>
      </c>
      <c r="I19" s="517">
        <v>240</v>
      </c>
    </row>
    <row r="20" spans="1:9" s="145" customFormat="1" x14ac:dyDescent="0.2">
      <c r="A20" s="518">
        <v>1600</v>
      </c>
      <c r="B20" s="516">
        <v>28</v>
      </c>
      <c r="C20" s="516">
        <v>37</v>
      </c>
      <c r="D20" s="516">
        <v>39</v>
      </c>
      <c r="E20" s="516">
        <v>36</v>
      </c>
      <c r="F20" s="516">
        <v>43</v>
      </c>
      <c r="G20" s="516">
        <v>21</v>
      </c>
      <c r="H20" s="516">
        <v>19</v>
      </c>
      <c r="I20" s="517">
        <v>223</v>
      </c>
    </row>
    <row r="21" spans="1:9" s="145" customFormat="1" x14ac:dyDescent="0.2">
      <c r="A21" s="518">
        <v>1700</v>
      </c>
      <c r="B21" s="516">
        <v>40</v>
      </c>
      <c r="C21" s="516">
        <v>42</v>
      </c>
      <c r="D21" s="516">
        <v>37</v>
      </c>
      <c r="E21" s="516">
        <v>47</v>
      </c>
      <c r="F21" s="516">
        <v>43</v>
      </c>
      <c r="G21" s="516">
        <v>43</v>
      </c>
      <c r="H21" s="516">
        <v>24</v>
      </c>
      <c r="I21" s="517">
        <v>276</v>
      </c>
    </row>
    <row r="22" spans="1:9" s="145" customFormat="1" x14ac:dyDescent="0.2">
      <c r="A22" s="518">
        <v>1800</v>
      </c>
      <c r="B22" s="516">
        <v>36</v>
      </c>
      <c r="C22" s="516">
        <v>36</v>
      </c>
      <c r="D22" s="516">
        <v>25</v>
      </c>
      <c r="E22" s="516">
        <v>55</v>
      </c>
      <c r="F22" s="516">
        <v>30</v>
      </c>
      <c r="G22" s="516">
        <v>35</v>
      </c>
      <c r="H22" s="516">
        <v>26</v>
      </c>
      <c r="I22" s="517">
        <v>243</v>
      </c>
    </row>
    <row r="23" spans="1:9" s="145" customFormat="1" ht="12" customHeight="1" x14ac:dyDescent="0.2">
      <c r="A23" s="518">
        <v>1900</v>
      </c>
      <c r="B23" s="516">
        <v>28</v>
      </c>
      <c r="C23" s="516">
        <v>35</v>
      </c>
      <c r="D23" s="516">
        <v>25</v>
      </c>
      <c r="E23" s="516">
        <v>31</v>
      </c>
      <c r="F23" s="516">
        <v>31</v>
      </c>
      <c r="G23" s="516">
        <v>28</v>
      </c>
      <c r="H23" s="516">
        <v>12</v>
      </c>
      <c r="I23" s="517">
        <v>190</v>
      </c>
    </row>
    <row r="24" spans="1:9" s="145" customFormat="1" ht="12" customHeight="1" x14ac:dyDescent="0.2">
      <c r="A24" s="518">
        <v>2000</v>
      </c>
      <c r="B24" s="516">
        <v>8</v>
      </c>
      <c r="C24" s="516">
        <v>22</v>
      </c>
      <c r="D24" s="516">
        <v>20</v>
      </c>
      <c r="E24" s="516">
        <v>18</v>
      </c>
      <c r="F24" s="516">
        <v>29</v>
      </c>
      <c r="G24" s="516">
        <v>11</v>
      </c>
      <c r="H24" s="516">
        <v>16</v>
      </c>
      <c r="I24" s="517">
        <v>124</v>
      </c>
    </row>
    <row r="25" spans="1:9" s="145" customFormat="1" x14ac:dyDescent="0.2">
      <c r="A25" s="518">
        <v>2100</v>
      </c>
      <c r="B25" s="516">
        <v>16</v>
      </c>
      <c r="C25" s="516">
        <v>8</v>
      </c>
      <c r="D25" s="516">
        <v>13</v>
      </c>
      <c r="E25" s="516">
        <v>15</v>
      </c>
      <c r="F25" s="516">
        <v>17</v>
      </c>
      <c r="G25" s="516">
        <v>14</v>
      </c>
      <c r="H25" s="516">
        <v>13</v>
      </c>
      <c r="I25" s="517">
        <v>96</v>
      </c>
    </row>
    <row r="26" spans="1:9" s="145" customFormat="1" x14ac:dyDescent="0.2">
      <c r="A26" s="518">
        <v>2200</v>
      </c>
      <c r="B26" s="516">
        <v>6</v>
      </c>
      <c r="C26" s="516">
        <v>7</v>
      </c>
      <c r="D26" s="516">
        <v>9</v>
      </c>
      <c r="E26" s="516">
        <v>9</v>
      </c>
      <c r="F26" s="516">
        <v>19</v>
      </c>
      <c r="G26" s="516">
        <v>13</v>
      </c>
      <c r="H26" s="516">
        <v>10</v>
      </c>
      <c r="I26" s="517">
        <v>73</v>
      </c>
    </row>
    <row r="27" spans="1:9" s="145" customFormat="1" x14ac:dyDescent="0.2">
      <c r="A27" s="518">
        <v>2300</v>
      </c>
      <c r="B27" s="516">
        <v>4</v>
      </c>
      <c r="C27" s="516">
        <v>6</v>
      </c>
      <c r="D27" s="516">
        <v>7</v>
      </c>
      <c r="E27" s="516">
        <v>11</v>
      </c>
      <c r="F27" s="516">
        <v>14</v>
      </c>
      <c r="G27" s="516">
        <v>12</v>
      </c>
      <c r="H27" s="516">
        <v>5</v>
      </c>
      <c r="I27" s="517">
        <v>59</v>
      </c>
    </row>
    <row r="28" spans="1:9" s="145" customFormat="1" ht="13.5" thickBot="1" x14ac:dyDescent="0.25">
      <c r="A28" s="519" t="s">
        <v>46</v>
      </c>
      <c r="B28" s="347">
        <v>411</v>
      </c>
      <c r="C28" s="347">
        <v>433</v>
      </c>
      <c r="D28" s="347">
        <v>440</v>
      </c>
      <c r="E28" s="347">
        <v>454</v>
      </c>
      <c r="F28" s="347">
        <v>453</v>
      </c>
      <c r="G28" s="347">
        <v>409</v>
      </c>
      <c r="H28" s="347">
        <v>306</v>
      </c>
      <c r="I28" s="520">
        <v>2906</v>
      </c>
    </row>
    <row r="29" spans="1:9" s="145" customFormat="1" x14ac:dyDescent="0.2">
      <c r="A29" s="509" t="s">
        <v>373</v>
      </c>
      <c r="B29" s="510"/>
      <c r="C29" s="510"/>
      <c r="D29" s="510"/>
      <c r="E29" s="510"/>
      <c r="F29" s="510"/>
      <c r="G29" s="510"/>
      <c r="H29" s="510"/>
      <c r="I29" s="511"/>
    </row>
    <row r="30" spans="1:9" s="145" customFormat="1" x14ac:dyDescent="0.2">
      <c r="A30" s="512" t="s">
        <v>316</v>
      </c>
      <c r="B30" s="513" t="s">
        <v>327</v>
      </c>
      <c r="C30" s="513" t="s">
        <v>328</v>
      </c>
      <c r="D30" s="513" t="s">
        <v>329</v>
      </c>
      <c r="E30" s="513" t="s">
        <v>330</v>
      </c>
      <c r="F30" s="513" t="s">
        <v>331</v>
      </c>
      <c r="G30" s="513" t="s">
        <v>332</v>
      </c>
      <c r="H30" s="513" t="s">
        <v>333</v>
      </c>
      <c r="I30" s="514" t="s">
        <v>46</v>
      </c>
    </row>
    <row r="31" spans="1:9" s="145" customFormat="1" x14ac:dyDescent="0.2">
      <c r="A31" s="515" t="s">
        <v>317</v>
      </c>
      <c r="B31" s="516">
        <v>15</v>
      </c>
      <c r="C31" s="516">
        <v>4</v>
      </c>
      <c r="D31" s="516">
        <v>6</v>
      </c>
      <c r="E31" s="516">
        <v>3</v>
      </c>
      <c r="F31" s="516">
        <v>6</v>
      </c>
      <c r="G31" s="516">
        <v>15</v>
      </c>
      <c r="H31" s="516">
        <v>21</v>
      </c>
      <c r="I31" s="517">
        <v>70</v>
      </c>
    </row>
    <row r="32" spans="1:9" s="145" customFormat="1" x14ac:dyDescent="0.2">
      <c r="A32" s="515" t="s">
        <v>318</v>
      </c>
      <c r="B32" s="516">
        <v>4</v>
      </c>
      <c r="C32" s="516">
        <v>7</v>
      </c>
      <c r="D32" s="516">
        <v>1</v>
      </c>
      <c r="E32" s="516">
        <v>4</v>
      </c>
      <c r="F32" s="516">
        <v>3</v>
      </c>
      <c r="G32" s="516">
        <v>16</v>
      </c>
      <c r="H32" s="516">
        <v>14</v>
      </c>
      <c r="I32" s="517">
        <v>49</v>
      </c>
    </row>
    <row r="33" spans="1:9" s="145" customFormat="1" x14ac:dyDescent="0.2">
      <c r="A33" s="515" t="s">
        <v>319</v>
      </c>
      <c r="B33" s="516">
        <v>3</v>
      </c>
      <c r="C33" s="516">
        <v>2</v>
      </c>
      <c r="D33" s="516">
        <v>5</v>
      </c>
      <c r="E33" s="516">
        <v>4</v>
      </c>
      <c r="F33" s="516">
        <v>6</v>
      </c>
      <c r="G33" s="516">
        <v>6</v>
      </c>
      <c r="H33" s="516">
        <v>11</v>
      </c>
      <c r="I33" s="517">
        <v>37</v>
      </c>
    </row>
    <row r="34" spans="1:9" s="145" customFormat="1" x14ac:dyDescent="0.2">
      <c r="A34" s="515" t="s">
        <v>320</v>
      </c>
      <c r="B34" s="516">
        <v>6</v>
      </c>
      <c r="C34" s="516">
        <v>3</v>
      </c>
      <c r="D34" s="516">
        <v>4</v>
      </c>
      <c r="E34" s="516">
        <v>1</v>
      </c>
      <c r="F34" s="516">
        <v>2</v>
      </c>
      <c r="G34" s="516">
        <v>9</v>
      </c>
      <c r="H34" s="516">
        <v>8</v>
      </c>
      <c r="I34" s="517">
        <v>33</v>
      </c>
    </row>
    <row r="35" spans="1:9" s="145" customFormat="1" x14ac:dyDescent="0.2">
      <c r="A35" s="515" t="s">
        <v>321</v>
      </c>
      <c r="B35" s="516">
        <v>2</v>
      </c>
      <c r="C35" s="516">
        <v>2</v>
      </c>
      <c r="D35" s="516">
        <v>2</v>
      </c>
      <c r="E35" s="516">
        <v>3</v>
      </c>
      <c r="F35" s="516">
        <v>2</v>
      </c>
      <c r="G35" s="516">
        <v>10</v>
      </c>
      <c r="H35" s="516">
        <v>6</v>
      </c>
      <c r="I35" s="517">
        <v>27</v>
      </c>
    </row>
    <row r="36" spans="1:9" s="145" customFormat="1" x14ac:dyDescent="0.2">
      <c r="A36" s="515" t="s">
        <v>322</v>
      </c>
      <c r="B36" s="516">
        <v>3</v>
      </c>
      <c r="C36" s="516">
        <v>6</v>
      </c>
      <c r="D36" s="516">
        <v>2</v>
      </c>
      <c r="E36" s="516">
        <v>3</v>
      </c>
      <c r="F36" s="516">
        <v>5</v>
      </c>
      <c r="G36" s="516">
        <v>14</v>
      </c>
      <c r="H36" s="516">
        <v>6</v>
      </c>
      <c r="I36" s="517">
        <v>39</v>
      </c>
    </row>
    <row r="37" spans="1:9" s="145" customFormat="1" x14ac:dyDescent="0.2">
      <c r="A37" s="515" t="s">
        <v>323</v>
      </c>
      <c r="B37" s="516">
        <v>9</v>
      </c>
      <c r="C37" s="516">
        <v>8</v>
      </c>
      <c r="D37" s="516">
        <v>10</v>
      </c>
      <c r="E37" s="516">
        <v>13</v>
      </c>
      <c r="F37" s="516">
        <v>8</v>
      </c>
      <c r="G37" s="516">
        <v>5</v>
      </c>
      <c r="H37" s="516">
        <v>10</v>
      </c>
      <c r="I37" s="517">
        <v>63</v>
      </c>
    </row>
    <row r="38" spans="1:9" s="145" customFormat="1" x14ac:dyDescent="0.2">
      <c r="A38" s="515" t="s">
        <v>324</v>
      </c>
      <c r="B38" s="516">
        <v>30</v>
      </c>
      <c r="C38" s="516">
        <v>32</v>
      </c>
      <c r="D38" s="516">
        <v>22</v>
      </c>
      <c r="E38" s="516">
        <v>30</v>
      </c>
      <c r="F38" s="516">
        <v>30</v>
      </c>
      <c r="G38" s="516">
        <v>12</v>
      </c>
      <c r="H38" s="516">
        <v>5</v>
      </c>
      <c r="I38" s="517">
        <v>161</v>
      </c>
    </row>
    <row r="39" spans="1:9" s="145" customFormat="1" x14ac:dyDescent="0.2">
      <c r="A39" s="515" t="s">
        <v>325</v>
      </c>
      <c r="B39" s="516">
        <v>38</v>
      </c>
      <c r="C39" s="516">
        <v>60</v>
      </c>
      <c r="D39" s="516">
        <v>47</v>
      </c>
      <c r="E39" s="516">
        <v>50</v>
      </c>
      <c r="F39" s="516">
        <v>43</v>
      </c>
      <c r="G39" s="516">
        <v>6</v>
      </c>
      <c r="H39" s="516">
        <v>11</v>
      </c>
      <c r="I39" s="517">
        <v>255</v>
      </c>
    </row>
    <row r="40" spans="1:9" s="145" customFormat="1" x14ac:dyDescent="0.2">
      <c r="A40" s="515" t="s">
        <v>326</v>
      </c>
      <c r="B40" s="516">
        <v>23</v>
      </c>
      <c r="C40" s="516">
        <v>30</v>
      </c>
      <c r="D40" s="516">
        <v>27</v>
      </c>
      <c r="E40" s="516">
        <v>29</v>
      </c>
      <c r="F40" s="516">
        <v>24</v>
      </c>
      <c r="G40" s="516">
        <v>18</v>
      </c>
      <c r="H40" s="516">
        <v>15</v>
      </c>
      <c r="I40" s="517">
        <v>166</v>
      </c>
    </row>
    <row r="41" spans="1:9" s="145" customFormat="1" x14ac:dyDescent="0.2">
      <c r="A41" s="518">
        <v>1000</v>
      </c>
      <c r="B41" s="516">
        <v>25</v>
      </c>
      <c r="C41" s="516">
        <v>18</v>
      </c>
      <c r="D41" s="516">
        <v>19</v>
      </c>
      <c r="E41" s="516">
        <v>33</v>
      </c>
      <c r="F41" s="516">
        <v>22</v>
      </c>
      <c r="G41" s="516">
        <v>26</v>
      </c>
      <c r="H41" s="516">
        <v>22</v>
      </c>
      <c r="I41" s="517">
        <v>165</v>
      </c>
    </row>
    <row r="42" spans="1:9" s="145" customFormat="1" x14ac:dyDescent="0.2">
      <c r="A42" s="518">
        <v>1100</v>
      </c>
      <c r="B42" s="516">
        <v>18</v>
      </c>
      <c r="C42" s="516">
        <v>39</v>
      </c>
      <c r="D42" s="516">
        <v>26</v>
      </c>
      <c r="E42" s="516">
        <v>26</v>
      </c>
      <c r="F42" s="516">
        <v>19</v>
      </c>
      <c r="G42" s="516">
        <v>33</v>
      </c>
      <c r="H42" s="516">
        <v>30</v>
      </c>
      <c r="I42" s="517">
        <v>191</v>
      </c>
    </row>
    <row r="43" spans="1:9" s="145" customFormat="1" x14ac:dyDescent="0.2">
      <c r="A43" s="518">
        <v>1200</v>
      </c>
      <c r="B43" s="516">
        <v>21</v>
      </c>
      <c r="C43" s="516">
        <v>32</v>
      </c>
      <c r="D43" s="516">
        <v>30</v>
      </c>
      <c r="E43" s="516">
        <v>32</v>
      </c>
      <c r="F43" s="516">
        <v>26</v>
      </c>
      <c r="G43" s="516">
        <v>27</v>
      </c>
      <c r="H43" s="516">
        <v>28</v>
      </c>
      <c r="I43" s="517">
        <v>196</v>
      </c>
    </row>
    <row r="44" spans="1:9" s="145" customFormat="1" x14ac:dyDescent="0.2">
      <c r="A44" s="518">
        <v>1300</v>
      </c>
      <c r="B44" s="516">
        <v>37</v>
      </c>
      <c r="C44" s="516">
        <v>39</v>
      </c>
      <c r="D44" s="516">
        <v>28</v>
      </c>
      <c r="E44" s="516">
        <v>32</v>
      </c>
      <c r="F44" s="516">
        <v>30</v>
      </c>
      <c r="G44" s="516">
        <v>35</v>
      </c>
      <c r="H44" s="516">
        <v>31</v>
      </c>
      <c r="I44" s="517">
        <v>232</v>
      </c>
    </row>
    <row r="45" spans="1:9" s="145" customFormat="1" x14ac:dyDescent="0.2">
      <c r="A45" s="518">
        <v>1400</v>
      </c>
      <c r="B45" s="516">
        <v>21</v>
      </c>
      <c r="C45" s="516">
        <v>40</v>
      </c>
      <c r="D45" s="516">
        <v>39</v>
      </c>
      <c r="E45" s="516">
        <v>30</v>
      </c>
      <c r="F45" s="516">
        <v>37</v>
      </c>
      <c r="G45" s="516">
        <v>30</v>
      </c>
      <c r="H45" s="516">
        <v>39</v>
      </c>
      <c r="I45" s="517">
        <v>236</v>
      </c>
    </row>
    <row r="46" spans="1:9" s="145" customFormat="1" x14ac:dyDescent="0.2">
      <c r="A46" s="518">
        <v>1500</v>
      </c>
      <c r="B46" s="516">
        <v>39</v>
      </c>
      <c r="C46" s="516">
        <v>63</v>
      </c>
      <c r="D46" s="516">
        <v>47</v>
      </c>
      <c r="E46" s="516">
        <v>62</v>
      </c>
      <c r="F46" s="516">
        <v>61</v>
      </c>
      <c r="G46" s="516">
        <v>33</v>
      </c>
      <c r="H46" s="516">
        <v>28</v>
      </c>
      <c r="I46" s="517">
        <v>333</v>
      </c>
    </row>
    <row r="47" spans="1:9" s="145" customFormat="1" x14ac:dyDescent="0.2">
      <c r="A47" s="518">
        <v>1600</v>
      </c>
      <c r="B47" s="516">
        <v>55</v>
      </c>
      <c r="C47" s="516">
        <v>58</v>
      </c>
      <c r="D47" s="516">
        <v>58</v>
      </c>
      <c r="E47" s="516">
        <v>70</v>
      </c>
      <c r="F47" s="516">
        <v>54</v>
      </c>
      <c r="G47" s="516">
        <v>37</v>
      </c>
      <c r="H47" s="516">
        <v>43</v>
      </c>
      <c r="I47" s="517">
        <v>375</v>
      </c>
    </row>
    <row r="48" spans="1:9" s="145" customFormat="1" x14ac:dyDescent="0.2">
      <c r="A48" s="518">
        <v>1700</v>
      </c>
      <c r="B48" s="516">
        <v>55</v>
      </c>
      <c r="C48" s="516">
        <v>63</v>
      </c>
      <c r="D48" s="516">
        <v>64</v>
      </c>
      <c r="E48" s="516">
        <v>51</v>
      </c>
      <c r="F48" s="516">
        <v>61</v>
      </c>
      <c r="G48" s="516">
        <v>43</v>
      </c>
      <c r="H48" s="516">
        <v>30</v>
      </c>
      <c r="I48" s="517">
        <v>367</v>
      </c>
    </row>
    <row r="49" spans="1:9" s="145" customFormat="1" x14ac:dyDescent="0.2">
      <c r="A49" s="518">
        <v>1800</v>
      </c>
      <c r="B49" s="516">
        <v>50</v>
      </c>
      <c r="C49" s="516">
        <v>48</v>
      </c>
      <c r="D49" s="516">
        <v>54</v>
      </c>
      <c r="E49" s="516">
        <v>66</v>
      </c>
      <c r="F49" s="516">
        <v>53</v>
      </c>
      <c r="G49" s="516">
        <v>38</v>
      </c>
      <c r="H49" s="516">
        <v>36</v>
      </c>
      <c r="I49" s="517">
        <v>345</v>
      </c>
    </row>
    <row r="50" spans="1:9" s="145" customFormat="1" x14ac:dyDescent="0.2">
      <c r="A50" s="518">
        <v>1900</v>
      </c>
      <c r="B50" s="516">
        <v>25</v>
      </c>
      <c r="C50" s="516">
        <v>29</v>
      </c>
      <c r="D50" s="516">
        <v>30</v>
      </c>
      <c r="E50" s="516">
        <v>30</v>
      </c>
      <c r="F50" s="516">
        <v>38</v>
      </c>
      <c r="G50" s="516">
        <v>33</v>
      </c>
      <c r="H50" s="516">
        <v>31</v>
      </c>
      <c r="I50" s="517">
        <v>216</v>
      </c>
    </row>
    <row r="51" spans="1:9" s="145" customFormat="1" x14ac:dyDescent="0.2">
      <c r="A51" s="518">
        <v>2000</v>
      </c>
      <c r="B51" s="516">
        <v>16</v>
      </c>
      <c r="C51" s="516">
        <v>23</v>
      </c>
      <c r="D51" s="516">
        <v>19</v>
      </c>
      <c r="E51" s="516">
        <v>28</v>
      </c>
      <c r="F51" s="516">
        <v>36</v>
      </c>
      <c r="G51" s="516">
        <v>30</v>
      </c>
      <c r="H51" s="516">
        <v>19</v>
      </c>
      <c r="I51" s="517">
        <v>171</v>
      </c>
    </row>
    <row r="52" spans="1:9" s="145" customFormat="1" x14ac:dyDescent="0.2">
      <c r="A52" s="518">
        <v>2100</v>
      </c>
      <c r="B52" s="516">
        <v>8</v>
      </c>
      <c r="C52" s="516">
        <v>16</v>
      </c>
      <c r="D52" s="516">
        <v>20</v>
      </c>
      <c r="E52" s="516">
        <v>17</v>
      </c>
      <c r="F52" s="516">
        <v>25</v>
      </c>
      <c r="G52" s="516">
        <v>25</v>
      </c>
      <c r="H52" s="516">
        <v>18</v>
      </c>
      <c r="I52" s="517">
        <v>129</v>
      </c>
    </row>
    <row r="53" spans="1:9" s="145" customFormat="1" x14ac:dyDescent="0.2">
      <c r="A53" s="518">
        <v>2200</v>
      </c>
      <c r="B53" s="516">
        <v>13</v>
      </c>
      <c r="C53" s="516">
        <v>16</v>
      </c>
      <c r="D53" s="516">
        <v>17</v>
      </c>
      <c r="E53" s="516">
        <v>12</v>
      </c>
      <c r="F53" s="516">
        <v>29</v>
      </c>
      <c r="G53" s="516">
        <v>21</v>
      </c>
      <c r="H53" s="516">
        <v>17</v>
      </c>
      <c r="I53" s="517">
        <v>125</v>
      </c>
    </row>
    <row r="54" spans="1:9" s="145" customFormat="1" x14ac:dyDescent="0.2">
      <c r="A54" s="518">
        <v>2300</v>
      </c>
      <c r="B54" s="516">
        <v>5</v>
      </c>
      <c r="C54" s="516">
        <v>9</v>
      </c>
      <c r="D54" s="516">
        <v>7</v>
      </c>
      <c r="E54" s="516">
        <v>12</v>
      </c>
      <c r="F54" s="516">
        <v>23</v>
      </c>
      <c r="G54" s="516">
        <v>19</v>
      </c>
      <c r="H54" s="516">
        <v>10</v>
      </c>
      <c r="I54" s="517">
        <v>85</v>
      </c>
    </row>
    <row r="55" spans="1:9" s="145" customFormat="1" ht="13.5" thickBot="1" x14ac:dyDescent="0.25">
      <c r="A55" s="521" t="s">
        <v>46</v>
      </c>
      <c r="B55" s="522">
        <v>521</v>
      </c>
      <c r="C55" s="522">
        <v>647</v>
      </c>
      <c r="D55" s="522">
        <v>584</v>
      </c>
      <c r="E55" s="522">
        <v>641</v>
      </c>
      <c r="F55" s="522">
        <v>643</v>
      </c>
      <c r="G55" s="522">
        <v>541</v>
      </c>
      <c r="H55" s="522">
        <v>489</v>
      </c>
      <c r="I55" s="523">
        <v>4066</v>
      </c>
    </row>
    <row r="56" spans="1:9" s="145" customFormat="1" x14ac:dyDescent="0.2">
      <c r="A56" s="509" t="s">
        <v>528</v>
      </c>
      <c r="B56" s="510"/>
      <c r="C56" s="510"/>
      <c r="D56" s="510"/>
      <c r="E56" s="510"/>
      <c r="F56" s="510"/>
      <c r="G56" s="510"/>
      <c r="H56" s="510"/>
      <c r="I56" s="511"/>
    </row>
    <row r="57" spans="1:9" s="145" customFormat="1" ht="12" customHeight="1" x14ac:dyDescent="0.2">
      <c r="A57" s="512" t="s">
        <v>316</v>
      </c>
      <c r="B57" s="513" t="s">
        <v>327</v>
      </c>
      <c r="C57" s="513" t="s">
        <v>328</v>
      </c>
      <c r="D57" s="513" t="s">
        <v>329</v>
      </c>
      <c r="E57" s="513" t="s">
        <v>330</v>
      </c>
      <c r="F57" s="513" t="s">
        <v>331</v>
      </c>
      <c r="G57" s="513" t="s">
        <v>332</v>
      </c>
      <c r="H57" s="513" t="s">
        <v>333</v>
      </c>
      <c r="I57" s="514" t="s">
        <v>46</v>
      </c>
    </row>
    <row r="58" spans="1:9" s="145" customFormat="1" ht="12" customHeight="1" x14ac:dyDescent="0.2">
      <c r="A58" s="515" t="s">
        <v>317</v>
      </c>
      <c r="B58" s="516">
        <v>9</v>
      </c>
      <c r="C58" s="516">
        <v>7</v>
      </c>
      <c r="D58" s="516">
        <v>5</v>
      </c>
      <c r="E58" s="516">
        <v>7</v>
      </c>
      <c r="F58" s="516">
        <v>7</v>
      </c>
      <c r="G58" s="516">
        <v>13</v>
      </c>
      <c r="H58" s="516">
        <v>15</v>
      </c>
      <c r="I58" s="517">
        <v>63</v>
      </c>
    </row>
    <row r="59" spans="1:9" s="145" customFormat="1" x14ac:dyDescent="0.2">
      <c r="A59" s="515" t="s">
        <v>318</v>
      </c>
      <c r="B59" s="516">
        <v>4</v>
      </c>
      <c r="C59" s="516">
        <v>1</v>
      </c>
      <c r="D59" s="516">
        <v>5</v>
      </c>
      <c r="E59" s="516">
        <v>1</v>
      </c>
      <c r="F59" s="516">
        <v>2</v>
      </c>
      <c r="G59" s="516">
        <v>12</v>
      </c>
      <c r="H59" s="516">
        <v>27</v>
      </c>
      <c r="I59" s="517">
        <v>52</v>
      </c>
    </row>
    <row r="60" spans="1:9" s="145" customFormat="1" x14ac:dyDescent="0.2">
      <c r="A60" s="515" t="s">
        <v>319</v>
      </c>
      <c r="B60" s="516">
        <v>3</v>
      </c>
      <c r="C60" s="516">
        <v>1</v>
      </c>
      <c r="D60" s="516">
        <v>1</v>
      </c>
      <c r="E60" s="516">
        <v>3</v>
      </c>
      <c r="F60" s="516">
        <v>2</v>
      </c>
      <c r="G60" s="516">
        <v>11</v>
      </c>
      <c r="H60" s="516">
        <v>15</v>
      </c>
      <c r="I60" s="517">
        <v>36</v>
      </c>
    </row>
    <row r="61" spans="1:9" s="145" customFormat="1" x14ac:dyDescent="0.2">
      <c r="A61" s="515" t="s">
        <v>320</v>
      </c>
      <c r="B61" s="516">
        <v>8</v>
      </c>
      <c r="C61" s="516">
        <v>4</v>
      </c>
      <c r="D61" s="516">
        <v>1</v>
      </c>
      <c r="E61" s="516">
        <v>3</v>
      </c>
      <c r="F61" s="516">
        <v>1</v>
      </c>
      <c r="G61" s="516">
        <v>10</v>
      </c>
      <c r="H61" s="516">
        <v>9</v>
      </c>
      <c r="I61" s="517">
        <v>36</v>
      </c>
    </row>
    <row r="62" spans="1:9" s="145" customFormat="1" x14ac:dyDescent="0.2">
      <c r="A62" s="515" t="s">
        <v>321</v>
      </c>
      <c r="B62" s="516">
        <v>1</v>
      </c>
      <c r="C62" s="516">
        <v>0</v>
      </c>
      <c r="D62" s="516">
        <v>2</v>
      </c>
      <c r="E62" s="516">
        <v>2</v>
      </c>
      <c r="F62" s="516">
        <v>2</v>
      </c>
      <c r="G62" s="516">
        <v>9</v>
      </c>
      <c r="H62" s="516">
        <v>12</v>
      </c>
      <c r="I62" s="517">
        <v>28</v>
      </c>
    </row>
    <row r="63" spans="1:9" s="145" customFormat="1" x14ac:dyDescent="0.2">
      <c r="A63" s="515" t="s">
        <v>322</v>
      </c>
      <c r="B63" s="516">
        <v>5</v>
      </c>
      <c r="C63" s="516">
        <v>5</v>
      </c>
      <c r="D63" s="516">
        <v>2</v>
      </c>
      <c r="E63" s="516">
        <v>0</v>
      </c>
      <c r="F63" s="516">
        <v>6</v>
      </c>
      <c r="G63" s="516">
        <v>4</v>
      </c>
      <c r="H63" s="516">
        <v>12</v>
      </c>
      <c r="I63" s="517">
        <v>34</v>
      </c>
    </row>
    <row r="64" spans="1:9" s="145" customFormat="1" ht="12" customHeight="1" x14ac:dyDescent="0.2">
      <c r="A64" s="515" t="s">
        <v>323</v>
      </c>
      <c r="B64" s="516">
        <v>9</v>
      </c>
      <c r="C64" s="516">
        <v>12</v>
      </c>
      <c r="D64" s="516">
        <v>12</v>
      </c>
      <c r="E64" s="516">
        <v>10</v>
      </c>
      <c r="F64" s="516">
        <v>8</v>
      </c>
      <c r="G64" s="516">
        <v>6</v>
      </c>
      <c r="H64" s="516">
        <v>5</v>
      </c>
      <c r="I64" s="517">
        <v>62</v>
      </c>
    </row>
    <row r="65" spans="1:9" s="145" customFormat="1" x14ac:dyDescent="0.2">
      <c r="A65" s="515" t="s">
        <v>324</v>
      </c>
      <c r="B65" s="516">
        <v>24</v>
      </c>
      <c r="C65" s="516">
        <v>20</v>
      </c>
      <c r="D65" s="516">
        <v>32</v>
      </c>
      <c r="E65" s="516">
        <v>22</v>
      </c>
      <c r="F65" s="516">
        <v>17</v>
      </c>
      <c r="G65" s="516">
        <v>12</v>
      </c>
      <c r="H65" s="516">
        <v>7</v>
      </c>
      <c r="I65" s="517">
        <v>134</v>
      </c>
    </row>
    <row r="66" spans="1:9" s="145" customFormat="1" x14ac:dyDescent="0.2">
      <c r="A66" s="515" t="s">
        <v>325</v>
      </c>
      <c r="B66" s="516">
        <v>46</v>
      </c>
      <c r="C66" s="516">
        <v>54</v>
      </c>
      <c r="D66" s="516">
        <v>61</v>
      </c>
      <c r="E66" s="516">
        <v>40</v>
      </c>
      <c r="F66" s="516">
        <v>43</v>
      </c>
      <c r="G66" s="516">
        <v>13</v>
      </c>
      <c r="H66" s="516">
        <v>9</v>
      </c>
      <c r="I66" s="517">
        <v>266</v>
      </c>
    </row>
    <row r="67" spans="1:9" x14ac:dyDescent="0.2">
      <c r="A67" s="515" t="s">
        <v>326</v>
      </c>
      <c r="B67" s="516">
        <v>25</v>
      </c>
      <c r="C67" s="516">
        <v>33</v>
      </c>
      <c r="D67" s="516">
        <v>31</v>
      </c>
      <c r="E67" s="516">
        <v>35</v>
      </c>
      <c r="F67" s="516">
        <v>31</v>
      </c>
      <c r="G67" s="516">
        <v>10</v>
      </c>
      <c r="H67" s="516">
        <v>17</v>
      </c>
      <c r="I67" s="517">
        <v>182</v>
      </c>
    </row>
    <row r="68" spans="1:9" x14ac:dyDescent="0.2">
      <c r="A68" s="518">
        <v>1000</v>
      </c>
      <c r="B68" s="516">
        <v>21</v>
      </c>
      <c r="C68" s="516">
        <v>32</v>
      </c>
      <c r="D68" s="516">
        <v>23</v>
      </c>
      <c r="E68" s="516">
        <v>22</v>
      </c>
      <c r="F68" s="516">
        <v>20</v>
      </c>
      <c r="G68" s="516">
        <v>22</v>
      </c>
      <c r="H68" s="516">
        <v>16</v>
      </c>
      <c r="I68" s="517">
        <v>156</v>
      </c>
    </row>
    <row r="69" spans="1:9" x14ac:dyDescent="0.2">
      <c r="A69" s="518">
        <v>1100</v>
      </c>
      <c r="B69" s="516">
        <v>13</v>
      </c>
      <c r="C69" s="516">
        <v>23</v>
      </c>
      <c r="D69" s="516">
        <v>17</v>
      </c>
      <c r="E69" s="516">
        <v>30</v>
      </c>
      <c r="F69" s="516">
        <v>28</v>
      </c>
      <c r="G69" s="516">
        <v>28</v>
      </c>
      <c r="H69" s="516">
        <v>26</v>
      </c>
      <c r="I69" s="517">
        <v>165</v>
      </c>
    </row>
    <row r="70" spans="1:9" x14ac:dyDescent="0.2">
      <c r="A70" s="518">
        <v>1200</v>
      </c>
      <c r="B70" s="516">
        <v>28</v>
      </c>
      <c r="C70" s="516">
        <v>33</v>
      </c>
      <c r="D70" s="516">
        <v>26</v>
      </c>
      <c r="E70" s="516">
        <v>16</v>
      </c>
      <c r="F70" s="516">
        <v>24</v>
      </c>
      <c r="G70" s="516">
        <v>38</v>
      </c>
      <c r="H70" s="516">
        <v>38</v>
      </c>
      <c r="I70" s="517">
        <v>203</v>
      </c>
    </row>
    <row r="71" spans="1:9" x14ac:dyDescent="0.2">
      <c r="A71" s="518">
        <v>1300</v>
      </c>
      <c r="B71" s="516">
        <v>30</v>
      </c>
      <c r="C71" s="516">
        <v>23</v>
      </c>
      <c r="D71" s="516">
        <v>28</v>
      </c>
      <c r="E71" s="516">
        <v>31</v>
      </c>
      <c r="F71" s="516">
        <v>25</v>
      </c>
      <c r="G71" s="516">
        <v>38</v>
      </c>
      <c r="H71" s="516">
        <v>32</v>
      </c>
      <c r="I71" s="517">
        <v>207</v>
      </c>
    </row>
    <row r="72" spans="1:9" x14ac:dyDescent="0.2">
      <c r="A72" s="518">
        <v>1400</v>
      </c>
      <c r="B72" s="516">
        <v>34</v>
      </c>
      <c r="C72" s="516">
        <v>31</v>
      </c>
      <c r="D72" s="516">
        <v>22</v>
      </c>
      <c r="E72" s="516">
        <v>27</v>
      </c>
      <c r="F72" s="516">
        <v>22</v>
      </c>
      <c r="G72" s="516">
        <v>35</v>
      </c>
      <c r="H72" s="516">
        <v>23</v>
      </c>
      <c r="I72" s="517">
        <v>194</v>
      </c>
    </row>
    <row r="73" spans="1:9" x14ac:dyDescent="0.2">
      <c r="A73" s="518">
        <v>1500</v>
      </c>
      <c r="B73" s="516">
        <v>62</v>
      </c>
      <c r="C73" s="516">
        <v>47</v>
      </c>
      <c r="D73" s="516">
        <v>50</v>
      </c>
      <c r="E73" s="516">
        <v>44</v>
      </c>
      <c r="F73" s="516">
        <v>45</v>
      </c>
      <c r="G73" s="516">
        <v>30</v>
      </c>
      <c r="H73" s="516">
        <v>31</v>
      </c>
      <c r="I73" s="517">
        <v>309</v>
      </c>
    </row>
    <row r="74" spans="1:9" x14ac:dyDescent="0.2">
      <c r="A74" s="518">
        <v>1600</v>
      </c>
      <c r="B74" s="516">
        <v>45</v>
      </c>
      <c r="C74" s="516">
        <v>47</v>
      </c>
      <c r="D74" s="516">
        <v>59</v>
      </c>
      <c r="E74" s="516">
        <v>50</v>
      </c>
      <c r="F74" s="516">
        <v>54</v>
      </c>
      <c r="G74" s="516">
        <v>39</v>
      </c>
      <c r="H74" s="516">
        <v>27</v>
      </c>
      <c r="I74" s="517">
        <v>321</v>
      </c>
    </row>
    <row r="75" spans="1:9" x14ac:dyDescent="0.2">
      <c r="A75" s="518">
        <v>1700</v>
      </c>
      <c r="B75" s="516">
        <v>47</v>
      </c>
      <c r="C75" s="516">
        <v>68</v>
      </c>
      <c r="D75" s="516">
        <v>50</v>
      </c>
      <c r="E75" s="516">
        <v>52</v>
      </c>
      <c r="F75" s="516">
        <v>54</v>
      </c>
      <c r="G75" s="516">
        <v>36</v>
      </c>
      <c r="H75" s="516">
        <v>28</v>
      </c>
      <c r="I75" s="517">
        <v>335</v>
      </c>
    </row>
    <row r="76" spans="1:9" x14ac:dyDescent="0.2">
      <c r="A76" s="518">
        <v>1800</v>
      </c>
      <c r="B76" s="516">
        <v>30</v>
      </c>
      <c r="C76" s="516">
        <v>40</v>
      </c>
      <c r="D76" s="516">
        <v>45</v>
      </c>
      <c r="E76" s="516">
        <v>44</v>
      </c>
      <c r="F76" s="516">
        <v>44</v>
      </c>
      <c r="G76" s="516">
        <v>36</v>
      </c>
      <c r="H76" s="516">
        <v>22</v>
      </c>
      <c r="I76" s="517">
        <v>261</v>
      </c>
    </row>
    <row r="77" spans="1:9" x14ac:dyDescent="0.2">
      <c r="A77" s="518">
        <v>1900</v>
      </c>
      <c r="B77" s="516">
        <v>32</v>
      </c>
      <c r="C77" s="516">
        <v>27</v>
      </c>
      <c r="D77" s="516">
        <v>36</v>
      </c>
      <c r="E77" s="516">
        <v>31</v>
      </c>
      <c r="F77" s="516">
        <v>34</v>
      </c>
      <c r="G77" s="516">
        <v>49</v>
      </c>
      <c r="H77" s="516">
        <v>15</v>
      </c>
      <c r="I77" s="517">
        <v>224</v>
      </c>
    </row>
    <row r="78" spans="1:9" x14ac:dyDescent="0.2">
      <c r="A78" s="518">
        <v>2000</v>
      </c>
      <c r="B78" s="516">
        <v>17</v>
      </c>
      <c r="C78" s="516">
        <v>31</v>
      </c>
      <c r="D78" s="516">
        <v>21</v>
      </c>
      <c r="E78" s="516">
        <v>24</v>
      </c>
      <c r="F78" s="516">
        <v>25</v>
      </c>
      <c r="G78" s="516">
        <v>37</v>
      </c>
      <c r="H78" s="516">
        <v>25</v>
      </c>
      <c r="I78" s="517">
        <v>180</v>
      </c>
    </row>
    <row r="79" spans="1:9" x14ac:dyDescent="0.2">
      <c r="A79" s="518">
        <v>2100</v>
      </c>
      <c r="B79" s="516">
        <v>15</v>
      </c>
      <c r="C79" s="516">
        <v>23</v>
      </c>
      <c r="D79" s="516">
        <v>20</v>
      </c>
      <c r="E79" s="516">
        <v>17</v>
      </c>
      <c r="F79" s="516">
        <v>18</v>
      </c>
      <c r="G79" s="516">
        <v>21</v>
      </c>
      <c r="H79" s="516">
        <v>15</v>
      </c>
      <c r="I79" s="517">
        <v>129</v>
      </c>
    </row>
    <row r="80" spans="1:9" x14ac:dyDescent="0.2">
      <c r="A80" s="518">
        <v>2200</v>
      </c>
      <c r="B80" s="516">
        <v>20</v>
      </c>
      <c r="C80" s="516">
        <v>11</v>
      </c>
      <c r="D80" s="516">
        <v>12</v>
      </c>
      <c r="E80" s="516">
        <v>13</v>
      </c>
      <c r="F80" s="516">
        <v>26</v>
      </c>
      <c r="G80" s="516">
        <v>14</v>
      </c>
      <c r="H80" s="516">
        <v>15</v>
      </c>
      <c r="I80" s="517">
        <v>111</v>
      </c>
    </row>
    <row r="81" spans="1:9" x14ac:dyDescent="0.2">
      <c r="A81" s="518">
        <v>2300</v>
      </c>
      <c r="B81" s="516">
        <v>7</v>
      </c>
      <c r="C81" s="516">
        <v>8</v>
      </c>
      <c r="D81" s="516">
        <v>9</v>
      </c>
      <c r="E81" s="516">
        <v>6</v>
      </c>
      <c r="F81" s="516">
        <v>14</v>
      </c>
      <c r="G81" s="516">
        <v>20</v>
      </c>
      <c r="H81" s="516">
        <v>9</v>
      </c>
      <c r="I81" s="517">
        <v>73</v>
      </c>
    </row>
    <row r="82" spans="1:9" ht="13.5" thickBot="1" x14ac:dyDescent="0.25">
      <c r="A82" s="524" t="s">
        <v>46</v>
      </c>
      <c r="B82" s="360">
        <v>535</v>
      </c>
      <c r="C82" s="360">
        <v>581</v>
      </c>
      <c r="D82" s="360">
        <v>570</v>
      </c>
      <c r="E82" s="360">
        <v>530</v>
      </c>
      <c r="F82" s="360">
        <v>552</v>
      </c>
      <c r="G82" s="360">
        <v>543</v>
      </c>
      <c r="H82" s="360">
        <v>450</v>
      </c>
      <c r="I82" s="525">
        <v>3761</v>
      </c>
    </row>
    <row r="83" spans="1:9" ht="13.5" thickTop="1" x14ac:dyDescent="0.2"/>
    <row r="84" spans="1:9" s="57" customFormat="1" ht="15.75" x14ac:dyDescent="0.25">
      <c r="A84" s="228" t="str">
        <f>'Table Index'!$A$1</f>
        <v>List of Tables in this Workbook</v>
      </c>
    </row>
  </sheetData>
  <mergeCells count="1">
    <mergeCell ref="A1:I1"/>
  </mergeCells>
  <hyperlinks>
    <hyperlink ref="A84" location="'Table Index'!A1" display="'Table Index'!A1" xr:uid="{00000000-0004-0000-4700-000000000000}"/>
  </hyperlinks>
  <pageMargins left="0.75" right="0.75" top="1" bottom="1" header="0.5" footer="0.5"/>
  <pageSetup paperSize="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A60"/>
  <sheetViews>
    <sheetView workbookViewId="0">
      <selection activeCell="E1" sqref="E1"/>
    </sheetView>
  </sheetViews>
  <sheetFormatPr defaultRowHeight="12.75" x14ac:dyDescent="0.2"/>
  <cols>
    <col min="13" max="13" width="3.7109375" customWidth="1"/>
    <col min="24" max="24" width="6.85546875" customWidth="1"/>
  </cols>
  <sheetData>
    <row r="2" spans="1:1" ht="15.75" x14ac:dyDescent="0.25">
      <c r="A2" s="25" t="s">
        <v>237</v>
      </c>
    </row>
    <row r="60" spans="1:1" ht="15.75" x14ac:dyDescent="0.25">
      <c r="A60" s="25" t="s">
        <v>237</v>
      </c>
    </row>
  </sheetData>
  <hyperlinks>
    <hyperlink ref="A2" location="'Figure Index'!A1" display="List of Figures in this Workbook" xr:uid="{00000000-0004-0000-4800-000000000000}"/>
    <hyperlink ref="A60" location="'Figure Index'!A1" display="List of Figures in this Workbook" xr:uid="{00000000-0004-0000-4800-000001000000}"/>
  </hyperlinks>
  <pageMargins left="0.45" right="0.43" top="0.75" bottom="0.75" header="0.3" footer="0.3"/>
  <pageSetup paperSize="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E51"/>
  <sheetViews>
    <sheetView workbookViewId="0">
      <selection activeCell="AF2" sqref="AF2"/>
    </sheetView>
  </sheetViews>
  <sheetFormatPr defaultRowHeight="12" x14ac:dyDescent="0.2"/>
  <cols>
    <col min="1" max="1" width="11.140625" style="6" customWidth="1"/>
    <col min="2" max="2" width="7.5703125" style="6" bestFit="1" customWidth="1"/>
    <col min="3" max="16" width="6" style="6" bestFit="1" customWidth="1"/>
    <col min="17" max="23" width="5" style="6" bestFit="1" customWidth="1"/>
    <col min="24" max="30" width="5" style="6" customWidth="1"/>
    <col min="31" max="31" width="5" style="6" bestFit="1" customWidth="1"/>
    <col min="32" max="16384" width="9.140625" style="6"/>
  </cols>
  <sheetData>
    <row r="1" spans="1:31" ht="19.5" customHeight="1" x14ac:dyDescent="0.2">
      <c r="A1" s="48" t="s">
        <v>251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row>
    <row r="2" spans="1:31" ht="12.75" thickBo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22" customFormat="1" ht="14.25" thickTop="1" thickBot="1" x14ac:dyDescent="0.25">
      <c r="A3" s="926" t="s">
        <v>489</v>
      </c>
      <c r="B3" s="931"/>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28"/>
    </row>
    <row r="4" spans="1:31" s="122" customFormat="1" ht="13.5" thickBot="1" x14ac:dyDescent="0.25">
      <c r="A4" s="739"/>
      <c r="B4" s="740" t="s">
        <v>233</v>
      </c>
      <c r="C4" s="740">
        <v>1990</v>
      </c>
      <c r="D4" s="740">
        <v>1991</v>
      </c>
      <c r="E4" s="740">
        <v>1992</v>
      </c>
      <c r="F4" s="740">
        <v>1993</v>
      </c>
      <c r="G4" s="741" t="s">
        <v>138</v>
      </c>
      <c r="H4" s="741" t="s">
        <v>139</v>
      </c>
      <c r="I4" s="741" t="s">
        <v>140</v>
      </c>
      <c r="J4" s="741" t="s">
        <v>141</v>
      </c>
      <c r="K4" s="741" t="s">
        <v>142</v>
      </c>
      <c r="L4" s="741" t="s">
        <v>143</v>
      </c>
      <c r="M4" s="741" t="s">
        <v>144</v>
      </c>
      <c r="N4" s="741" t="s">
        <v>145</v>
      </c>
      <c r="O4" s="741" t="s">
        <v>146</v>
      </c>
      <c r="P4" s="741" t="s">
        <v>147</v>
      </c>
      <c r="Q4" s="741" t="s">
        <v>148</v>
      </c>
      <c r="R4" s="741" t="s">
        <v>149</v>
      </c>
      <c r="S4" s="741" t="s">
        <v>150</v>
      </c>
      <c r="T4" s="741" t="s">
        <v>151</v>
      </c>
      <c r="U4" s="741" t="s">
        <v>152</v>
      </c>
      <c r="V4" s="741">
        <v>2009</v>
      </c>
      <c r="W4" s="741">
        <v>2010</v>
      </c>
      <c r="X4" s="741">
        <v>2011</v>
      </c>
      <c r="Y4" s="741">
        <v>2012</v>
      </c>
      <c r="Z4" s="741">
        <v>2013</v>
      </c>
      <c r="AA4" s="741">
        <v>2014</v>
      </c>
      <c r="AB4" s="741">
        <v>2015</v>
      </c>
      <c r="AC4" s="741">
        <v>2016</v>
      </c>
      <c r="AD4" s="741">
        <v>2017</v>
      </c>
      <c r="AE4" s="742">
        <v>2018</v>
      </c>
    </row>
    <row r="5" spans="1:31" s="81" customFormat="1" ht="12.75" x14ac:dyDescent="0.2">
      <c r="A5" s="962" t="s">
        <v>125</v>
      </c>
      <c r="B5" s="180" t="s">
        <v>1</v>
      </c>
      <c r="C5" s="180">
        <v>17</v>
      </c>
      <c r="D5" s="180">
        <v>20</v>
      </c>
      <c r="E5" s="180">
        <v>17</v>
      </c>
      <c r="F5" s="744">
        <v>12</v>
      </c>
      <c r="G5" s="180">
        <v>13</v>
      </c>
      <c r="H5" s="180">
        <v>13</v>
      </c>
      <c r="I5" s="180">
        <v>9</v>
      </c>
      <c r="J5" s="180">
        <v>12</v>
      </c>
      <c r="K5" s="180">
        <v>10</v>
      </c>
      <c r="L5" s="180">
        <v>4</v>
      </c>
      <c r="M5" s="180">
        <v>15</v>
      </c>
      <c r="N5" s="180">
        <v>11</v>
      </c>
      <c r="O5" s="180">
        <v>10</v>
      </c>
      <c r="P5" s="180">
        <v>7</v>
      </c>
      <c r="Q5" s="180">
        <v>14</v>
      </c>
      <c r="R5" s="180">
        <v>7</v>
      </c>
      <c r="S5" s="180">
        <v>14</v>
      </c>
      <c r="T5" s="180">
        <v>7</v>
      </c>
      <c r="U5" s="180">
        <v>9</v>
      </c>
      <c r="V5" s="745">
        <v>9</v>
      </c>
      <c r="W5" s="745">
        <v>7</v>
      </c>
      <c r="X5" s="745">
        <v>13</v>
      </c>
      <c r="Y5" s="745">
        <v>7</v>
      </c>
      <c r="Z5" s="745">
        <v>7</v>
      </c>
      <c r="AA5" s="745">
        <v>7</v>
      </c>
      <c r="AB5" s="745">
        <v>4</v>
      </c>
      <c r="AC5" s="745">
        <v>9</v>
      </c>
      <c r="AD5" s="745">
        <v>6</v>
      </c>
      <c r="AE5" s="747">
        <v>6</v>
      </c>
    </row>
    <row r="6" spans="1:31" s="81" customFormat="1" ht="12" customHeight="1" x14ac:dyDescent="0.2">
      <c r="A6" s="963"/>
      <c r="B6" s="77" t="s">
        <v>2</v>
      </c>
      <c r="C6" s="77">
        <v>209</v>
      </c>
      <c r="D6" s="77">
        <v>171</v>
      </c>
      <c r="E6" s="77">
        <v>181</v>
      </c>
      <c r="F6" s="526">
        <v>161</v>
      </c>
      <c r="G6" s="77">
        <v>139</v>
      </c>
      <c r="H6" s="77">
        <v>139</v>
      </c>
      <c r="I6" s="77">
        <v>97</v>
      </c>
      <c r="J6" s="77">
        <v>89</v>
      </c>
      <c r="K6" s="77">
        <v>91</v>
      </c>
      <c r="L6" s="77">
        <v>103</v>
      </c>
      <c r="M6" s="77">
        <v>96</v>
      </c>
      <c r="N6" s="77">
        <v>83</v>
      </c>
      <c r="O6" s="77">
        <v>77</v>
      </c>
      <c r="P6" s="77">
        <v>98</v>
      </c>
      <c r="Q6" s="77">
        <v>83</v>
      </c>
      <c r="R6" s="77">
        <v>107</v>
      </c>
      <c r="S6" s="77">
        <v>77</v>
      </c>
      <c r="T6" s="77">
        <v>74</v>
      </c>
      <c r="U6" s="77">
        <v>69</v>
      </c>
      <c r="V6" s="743">
        <v>58</v>
      </c>
      <c r="W6" s="743">
        <v>78</v>
      </c>
      <c r="X6" s="743">
        <v>58</v>
      </c>
      <c r="Y6" s="743">
        <v>61</v>
      </c>
      <c r="Z6" s="743">
        <v>61</v>
      </c>
      <c r="AA6" s="743">
        <v>80</v>
      </c>
      <c r="AB6" s="743">
        <v>65</v>
      </c>
      <c r="AC6" s="743">
        <v>72</v>
      </c>
      <c r="AD6" s="743">
        <v>73</v>
      </c>
      <c r="AE6" s="748">
        <v>74</v>
      </c>
    </row>
    <row r="7" spans="1:31" s="81" customFormat="1" ht="12" customHeight="1" x14ac:dyDescent="0.2">
      <c r="A7" s="963"/>
      <c r="B7" s="77" t="s">
        <v>3</v>
      </c>
      <c r="C7" s="77">
        <v>1080</v>
      </c>
      <c r="D7" s="77">
        <v>1039</v>
      </c>
      <c r="E7" s="77">
        <v>1045</v>
      </c>
      <c r="F7" s="526">
        <v>999</v>
      </c>
      <c r="G7" s="77">
        <v>1055</v>
      </c>
      <c r="H7" s="77">
        <v>1020</v>
      </c>
      <c r="I7" s="77">
        <v>1075</v>
      </c>
      <c r="J7" s="77">
        <v>1123</v>
      </c>
      <c r="K7" s="77">
        <v>1124</v>
      </c>
      <c r="L7" s="77">
        <v>1127</v>
      </c>
      <c r="M7" s="77">
        <v>1230</v>
      </c>
      <c r="N7" s="77">
        <v>1150</v>
      </c>
      <c r="O7" s="77">
        <v>1023</v>
      </c>
      <c r="P7" s="77">
        <v>1017</v>
      </c>
      <c r="Q7" s="77">
        <v>942</v>
      </c>
      <c r="R7" s="77">
        <v>947</v>
      </c>
      <c r="S7" s="77">
        <v>857</v>
      </c>
      <c r="T7" s="77">
        <v>797</v>
      </c>
      <c r="U7" s="77">
        <v>698</v>
      </c>
      <c r="V7" s="743">
        <v>585</v>
      </c>
      <c r="W7" s="743">
        <v>494</v>
      </c>
      <c r="X7" s="743">
        <v>461</v>
      </c>
      <c r="Y7" s="743">
        <v>417</v>
      </c>
      <c r="Z7" s="743">
        <v>355</v>
      </c>
      <c r="AA7" s="743">
        <v>365</v>
      </c>
      <c r="AB7" s="743">
        <v>304</v>
      </c>
      <c r="AC7" s="743">
        <v>281</v>
      </c>
      <c r="AD7" s="743">
        <v>396</v>
      </c>
      <c r="AE7" s="748">
        <v>355</v>
      </c>
    </row>
    <row r="8" spans="1:31" s="81" customFormat="1" ht="12.75" customHeight="1" thickBot="1" x14ac:dyDescent="0.25">
      <c r="A8" s="964"/>
      <c r="B8" s="154" t="s">
        <v>46</v>
      </c>
      <c r="C8" s="154">
        <v>1306</v>
      </c>
      <c r="D8" s="154">
        <v>1230</v>
      </c>
      <c r="E8" s="154">
        <v>1243</v>
      </c>
      <c r="F8" s="154">
        <v>1172</v>
      </c>
      <c r="G8" s="154">
        <v>1207</v>
      </c>
      <c r="H8" s="154">
        <v>1172</v>
      </c>
      <c r="I8" s="154">
        <v>1181</v>
      </c>
      <c r="J8" s="154">
        <v>1224</v>
      </c>
      <c r="K8" s="154">
        <v>1225</v>
      </c>
      <c r="L8" s="154">
        <v>1234</v>
      </c>
      <c r="M8" s="154">
        <v>1341</v>
      </c>
      <c r="N8" s="154">
        <v>1244</v>
      </c>
      <c r="O8" s="154">
        <v>1110</v>
      </c>
      <c r="P8" s="154">
        <v>1122</v>
      </c>
      <c r="Q8" s="154">
        <v>1039</v>
      </c>
      <c r="R8" s="154">
        <v>1061</v>
      </c>
      <c r="S8" s="154">
        <v>948</v>
      </c>
      <c r="T8" s="154">
        <v>878</v>
      </c>
      <c r="U8" s="154">
        <v>776</v>
      </c>
      <c r="V8" s="746">
        <v>652</v>
      </c>
      <c r="W8" s="746">
        <v>579</v>
      </c>
      <c r="X8" s="746">
        <v>532</v>
      </c>
      <c r="Y8" s="746">
        <v>485</v>
      </c>
      <c r="Z8" s="746">
        <v>423</v>
      </c>
      <c r="AA8" s="746">
        <v>452</v>
      </c>
      <c r="AB8" s="746">
        <v>373</v>
      </c>
      <c r="AC8" s="746">
        <v>362</v>
      </c>
      <c r="AD8" s="746">
        <v>475</v>
      </c>
      <c r="AE8" s="749">
        <v>435</v>
      </c>
    </row>
    <row r="9" spans="1:31" s="81" customFormat="1" ht="12.75" x14ac:dyDescent="0.2">
      <c r="A9" s="962" t="s">
        <v>126</v>
      </c>
      <c r="B9" s="180" t="s">
        <v>1</v>
      </c>
      <c r="C9" s="744">
        <v>12</v>
      </c>
      <c r="D9" s="744">
        <v>6</v>
      </c>
      <c r="E9" s="744">
        <v>8</v>
      </c>
      <c r="F9" s="744">
        <v>14</v>
      </c>
      <c r="G9" s="180">
        <v>8</v>
      </c>
      <c r="H9" s="180">
        <v>8</v>
      </c>
      <c r="I9" s="180">
        <v>3</v>
      </c>
      <c r="J9" s="180">
        <v>10</v>
      </c>
      <c r="K9" s="180">
        <v>5</v>
      </c>
      <c r="L9" s="180">
        <v>2</v>
      </c>
      <c r="M9" s="180">
        <v>10</v>
      </c>
      <c r="N9" s="180">
        <v>3</v>
      </c>
      <c r="O9" s="180">
        <v>6</v>
      </c>
      <c r="P9" s="180">
        <v>9</v>
      </c>
      <c r="Q9" s="180">
        <v>9</v>
      </c>
      <c r="R9" s="180">
        <v>4</v>
      </c>
      <c r="S9" s="180">
        <v>5</v>
      </c>
      <c r="T9" s="180">
        <v>8</v>
      </c>
      <c r="U9" s="180">
        <v>4</v>
      </c>
      <c r="V9" s="745">
        <v>3</v>
      </c>
      <c r="W9" s="745">
        <v>5</v>
      </c>
      <c r="X9" s="745">
        <v>5</v>
      </c>
      <c r="Y9" s="745">
        <v>4</v>
      </c>
      <c r="Z9" s="745">
        <v>3</v>
      </c>
      <c r="AA9" s="745">
        <v>0</v>
      </c>
      <c r="AB9" s="745">
        <v>2</v>
      </c>
      <c r="AC9" s="745">
        <v>4</v>
      </c>
      <c r="AD9" s="745">
        <v>1</v>
      </c>
      <c r="AE9" s="747">
        <v>1</v>
      </c>
    </row>
    <row r="10" spans="1:31" s="81" customFormat="1" ht="12" customHeight="1" x14ac:dyDescent="0.2">
      <c r="A10" s="963"/>
      <c r="B10" s="77" t="s">
        <v>2</v>
      </c>
      <c r="C10" s="526">
        <v>108</v>
      </c>
      <c r="D10" s="526">
        <v>94</v>
      </c>
      <c r="E10" s="526">
        <v>86</v>
      </c>
      <c r="F10" s="526">
        <v>74</v>
      </c>
      <c r="G10" s="77">
        <v>76</v>
      </c>
      <c r="H10" s="77">
        <v>70</v>
      </c>
      <c r="I10" s="77">
        <v>63</v>
      </c>
      <c r="J10" s="77">
        <v>51</v>
      </c>
      <c r="K10" s="77">
        <v>28</v>
      </c>
      <c r="L10" s="77">
        <v>44</v>
      </c>
      <c r="M10" s="77">
        <v>41</v>
      </c>
      <c r="N10" s="77">
        <v>48</v>
      </c>
      <c r="O10" s="77">
        <v>46</v>
      </c>
      <c r="P10" s="77">
        <v>42</v>
      </c>
      <c r="Q10" s="77">
        <v>49</v>
      </c>
      <c r="R10" s="77">
        <v>67</v>
      </c>
      <c r="S10" s="77">
        <v>48</v>
      </c>
      <c r="T10" s="77">
        <v>46</v>
      </c>
      <c r="U10" s="77">
        <v>41</v>
      </c>
      <c r="V10" s="743">
        <v>61</v>
      </c>
      <c r="W10" s="743">
        <v>50</v>
      </c>
      <c r="X10" s="743">
        <v>48</v>
      </c>
      <c r="Y10" s="743">
        <v>36</v>
      </c>
      <c r="Z10" s="743">
        <v>47</v>
      </c>
      <c r="AA10" s="743">
        <v>30</v>
      </c>
      <c r="AB10" s="743">
        <v>28</v>
      </c>
      <c r="AC10" s="743">
        <v>30</v>
      </c>
      <c r="AD10" s="743">
        <v>43</v>
      </c>
      <c r="AE10" s="748">
        <v>35</v>
      </c>
    </row>
    <row r="11" spans="1:31" s="81" customFormat="1" ht="12" customHeight="1" x14ac:dyDescent="0.2">
      <c r="A11" s="963"/>
      <c r="B11" s="77" t="s">
        <v>3</v>
      </c>
      <c r="C11" s="526">
        <v>769</v>
      </c>
      <c r="D11" s="526">
        <v>692</v>
      </c>
      <c r="E11" s="526">
        <v>673</v>
      </c>
      <c r="F11" s="526">
        <v>727</v>
      </c>
      <c r="G11" s="78">
        <v>699</v>
      </c>
      <c r="H11" s="77">
        <v>590</v>
      </c>
      <c r="I11" s="77">
        <v>635</v>
      </c>
      <c r="J11" s="77">
        <v>710</v>
      </c>
      <c r="K11" s="77">
        <v>758</v>
      </c>
      <c r="L11" s="77">
        <v>774</v>
      </c>
      <c r="M11" s="77">
        <v>788</v>
      </c>
      <c r="N11" s="77">
        <v>738</v>
      </c>
      <c r="O11" s="77">
        <v>688</v>
      </c>
      <c r="P11" s="77">
        <v>692</v>
      </c>
      <c r="Q11" s="77">
        <v>645</v>
      </c>
      <c r="R11" s="77">
        <v>567</v>
      </c>
      <c r="S11" s="77">
        <v>550</v>
      </c>
      <c r="T11" s="77">
        <v>487</v>
      </c>
      <c r="U11" s="77">
        <v>444</v>
      </c>
      <c r="V11" s="743">
        <v>400</v>
      </c>
      <c r="W11" s="743">
        <v>291</v>
      </c>
      <c r="X11" s="743">
        <v>285</v>
      </c>
      <c r="Y11" s="743">
        <v>286</v>
      </c>
      <c r="Z11" s="743">
        <v>215</v>
      </c>
      <c r="AA11" s="743">
        <v>208</v>
      </c>
      <c r="AB11" s="743">
        <v>149</v>
      </c>
      <c r="AC11" s="743">
        <v>149</v>
      </c>
      <c r="AD11" s="743">
        <v>207</v>
      </c>
      <c r="AE11" s="748">
        <v>186</v>
      </c>
    </row>
    <row r="12" spans="1:31" s="81" customFormat="1" ht="12.75" customHeight="1" thickBot="1" x14ac:dyDescent="0.25">
      <c r="A12" s="964"/>
      <c r="B12" s="154" t="s">
        <v>46</v>
      </c>
      <c r="C12" s="154">
        <v>889</v>
      </c>
      <c r="D12" s="154">
        <v>792</v>
      </c>
      <c r="E12" s="154">
        <v>767</v>
      </c>
      <c r="F12" s="154">
        <v>815</v>
      </c>
      <c r="G12" s="155">
        <v>783</v>
      </c>
      <c r="H12" s="154">
        <v>668</v>
      </c>
      <c r="I12" s="154">
        <v>701</v>
      </c>
      <c r="J12" s="154">
        <v>771</v>
      </c>
      <c r="K12" s="154">
        <v>791</v>
      </c>
      <c r="L12" s="154">
        <v>820</v>
      </c>
      <c r="M12" s="154">
        <v>839</v>
      </c>
      <c r="N12" s="154">
        <v>789</v>
      </c>
      <c r="O12" s="154">
        <v>740</v>
      </c>
      <c r="P12" s="154">
        <v>743</v>
      </c>
      <c r="Q12" s="154">
        <v>703</v>
      </c>
      <c r="R12" s="154">
        <v>638</v>
      </c>
      <c r="S12" s="154">
        <v>603</v>
      </c>
      <c r="T12" s="154">
        <v>541</v>
      </c>
      <c r="U12" s="154">
        <v>489</v>
      </c>
      <c r="V12" s="746">
        <v>464</v>
      </c>
      <c r="W12" s="746">
        <v>346</v>
      </c>
      <c r="X12" s="746">
        <v>338</v>
      </c>
      <c r="Y12" s="746">
        <v>326</v>
      </c>
      <c r="Z12" s="746">
        <v>265</v>
      </c>
      <c r="AA12" s="746">
        <v>238</v>
      </c>
      <c r="AB12" s="746">
        <v>179</v>
      </c>
      <c r="AC12" s="746">
        <v>183</v>
      </c>
      <c r="AD12" s="746">
        <v>251</v>
      </c>
      <c r="AE12" s="749">
        <v>222</v>
      </c>
    </row>
    <row r="13" spans="1:31" s="81" customFormat="1" ht="12.75" x14ac:dyDescent="0.2">
      <c r="A13" s="962" t="s">
        <v>127</v>
      </c>
      <c r="B13" s="180" t="s">
        <v>1</v>
      </c>
      <c r="C13" s="744">
        <v>39</v>
      </c>
      <c r="D13" s="744">
        <v>37</v>
      </c>
      <c r="E13" s="744">
        <v>30</v>
      </c>
      <c r="F13" s="744">
        <v>30</v>
      </c>
      <c r="G13" s="180">
        <v>21</v>
      </c>
      <c r="H13" s="180">
        <v>19</v>
      </c>
      <c r="I13" s="180">
        <v>33</v>
      </c>
      <c r="J13" s="180">
        <v>28</v>
      </c>
      <c r="K13" s="180">
        <v>29</v>
      </c>
      <c r="L13" s="180">
        <v>22</v>
      </c>
      <c r="M13" s="180">
        <v>16</v>
      </c>
      <c r="N13" s="180">
        <v>28</v>
      </c>
      <c r="O13" s="180">
        <v>15</v>
      </c>
      <c r="P13" s="180">
        <v>30</v>
      </c>
      <c r="Q13" s="180">
        <v>19</v>
      </c>
      <c r="R13" s="180">
        <v>20</v>
      </c>
      <c r="S13" s="180">
        <v>23</v>
      </c>
      <c r="T13" s="180">
        <v>14</v>
      </c>
      <c r="U13" s="180">
        <v>11</v>
      </c>
      <c r="V13" s="745">
        <v>13</v>
      </c>
      <c r="W13" s="745">
        <v>11</v>
      </c>
      <c r="X13" s="745">
        <v>16</v>
      </c>
      <c r="Y13" s="745">
        <v>12</v>
      </c>
      <c r="Z13" s="745">
        <v>4</v>
      </c>
      <c r="AA13" s="745">
        <v>14</v>
      </c>
      <c r="AB13" s="745">
        <v>11</v>
      </c>
      <c r="AC13" s="745">
        <v>9</v>
      </c>
      <c r="AD13" s="745">
        <v>10</v>
      </c>
      <c r="AE13" s="747">
        <v>10</v>
      </c>
    </row>
    <row r="14" spans="1:31" s="81" customFormat="1" ht="12" customHeight="1" x14ac:dyDescent="0.2">
      <c r="A14" s="963"/>
      <c r="B14" s="77" t="s">
        <v>2</v>
      </c>
      <c r="C14" s="526">
        <v>366</v>
      </c>
      <c r="D14" s="526">
        <v>368</v>
      </c>
      <c r="E14" s="526">
        <v>322</v>
      </c>
      <c r="F14" s="526">
        <v>296</v>
      </c>
      <c r="G14" s="77">
        <v>279</v>
      </c>
      <c r="H14" s="77">
        <v>255</v>
      </c>
      <c r="I14" s="77">
        <v>268</v>
      </c>
      <c r="J14" s="77">
        <v>230</v>
      </c>
      <c r="K14" s="77">
        <v>203</v>
      </c>
      <c r="L14" s="77">
        <v>202</v>
      </c>
      <c r="M14" s="77">
        <v>227</v>
      </c>
      <c r="N14" s="77">
        <v>234</v>
      </c>
      <c r="O14" s="77">
        <v>230</v>
      </c>
      <c r="P14" s="77">
        <v>220</v>
      </c>
      <c r="Q14" s="77">
        <v>220</v>
      </c>
      <c r="R14" s="77">
        <v>241</v>
      </c>
      <c r="S14" s="77">
        <v>198</v>
      </c>
      <c r="T14" s="77">
        <v>181</v>
      </c>
      <c r="U14" s="77">
        <v>172</v>
      </c>
      <c r="V14" s="743">
        <v>162</v>
      </c>
      <c r="W14" s="743">
        <v>151</v>
      </c>
      <c r="X14" s="743">
        <v>154</v>
      </c>
      <c r="Y14" s="743">
        <v>169</v>
      </c>
      <c r="Z14" s="743">
        <v>146</v>
      </c>
      <c r="AA14" s="743">
        <v>145</v>
      </c>
      <c r="AB14" s="743">
        <v>116</v>
      </c>
      <c r="AC14" s="743">
        <v>128</v>
      </c>
      <c r="AD14" s="743">
        <v>168</v>
      </c>
      <c r="AE14" s="748">
        <v>163</v>
      </c>
    </row>
    <row r="15" spans="1:31" s="81" customFormat="1" ht="12" customHeight="1" x14ac:dyDescent="0.2">
      <c r="A15" s="963"/>
      <c r="B15" s="77" t="s">
        <v>3</v>
      </c>
      <c r="C15" s="526">
        <v>2671</v>
      </c>
      <c r="D15" s="526">
        <v>2294</v>
      </c>
      <c r="E15" s="526">
        <v>2635</v>
      </c>
      <c r="F15" s="526">
        <v>2502</v>
      </c>
      <c r="G15" s="77">
        <v>2365</v>
      </c>
      <c r="H15" s="77">
        <v>2316</v>
      </c>
      <c r="I15" s="77">
        <v>2381</v>
      </c>
      <c r="J15" s="77">
        <v>2420</v>
      </c>
      <c r="K15" s="77">
        <v>2475</v>
      </c>
      <c r="L15" s="77">
        <v>2303</v>
      </c>
      <c r="M15" s="77">
        <v>2472</v>
      </c>
      <c r="N15" s="77">
        <v>2375</v>
      </c>
      <c r="O15" s="77">
        <v>2388</v>
      </c>
      <c r="P15" s="77">
        <v>2230</v>
      </c>
      <c r="Q15" s="77">
        <v>2180</v>
      </c>
      <c r="R15" s="77">
        <v>2075</v>
      </c>
      <c r="S15" s="77">
        <v>1798</v>
      </c>
      <c r="T15" s="77">
        <v>1637</v>
      </c>
      <c r="U15" s="77">
        <v>1573</v>
      </c>
      <c r="V15" s="743">
        <v>1532</v>
      </c>
      <c r="W15" s="743">
        <v>1263</v>
      </c>
      <c r="X15" s="743">
        <v>1216</v>
      </c>
      <c r="Y15" s="743">
        <v>952</v>
      </c>
      <c r="Z15" s="743">
        <v>864</v>
      </c>
      <c r="AA15" s="743">
        <v>855</v>
      </c>
      <c r="AB15" s="743">
        <v>596</v>
      </c>
      <c r="AC15" s="743">
        <v>576</v>
      </c>
      <c r="AD15" s="743">
        <v>875</v>
      </c>
      <c r="AE15" s="748">
        <v>832</v>
      </c>
    </row>
    <row r="16" spans="1:31" s="81" customFormat="1" ht="12.75" customHeight="1" thickBot="1" x14ac:dyDescent="0.25">
      <c r="A16" s="964"/>
      <c r="B16" s="154" t="s">
        <v>46</v>
      </c>
      <c r="C16" s="154">
        <v>3076</v>
      </c>
      <c r="D16" s="154">
        <v>2699</v>
      </c>
      <c r="E16" s="154">
        <v>2987</v>
      </c>
      <c r="F16" s="154">
        <v>2828</v>
      </c>
      <c r="G16" s="154">
        <v>2665</v>
      </c>
      <c r="H16" s="154">
        <v>2590</v>
      </c>
      <c r="I16" s="154">
        <v>2682</v>
      </c>
      <c r="J16" s="154">
        <v>2678</v>
      </c>
      <c r="K16" s="154">
        <v>2707</v>
      </c>
      <c r="L16" s="154">
        <v>2527</v>
      </c>
      <c r="M16" s="154">
        <v>2715</v>
      </c>
      <c r="N16" s="154">
        <v>2637</v>
      </c>
      <c r="O16" s="154">
        <v>2633</v>
      </c>
      <c r="P16" s="154">
        <v>2480</v>
      </c>
      <c r="Q16" s="154">
        <v>2419</v>
      </c>
      <c r="R16" s="154">
        <v>2336</v>
      </c>
      <c r="S16" s="154">
        <v>2019</v>
      </c>
      <c r="T16" s="154">
        <v>1832</v>
      </c>
      <c r="U16" s="154">
        <v>1756</v>
      </c>
      <c r="V16" s="746">
        <v>1707</v>
      </c>
      <c r="W16" s="746">
        <v>1425</v>
      </c>
      <c r="X16" s="746">
        <v>1386</v>
      </c>
      <c r="Y16" s="746">
        <v>1133</v>
      </c>
      <c r="Z16" s="746">
        <v>1014</v>
      </c>
      <c r="AA16" s="746">
        <v>1014</v>
      </c>
      <c r="AB16" s="746">
        <v>723</v>
      </c>
      <c r="AC16" s="746">
        <v>713</v>
      </c>
      <c r="AD16" s="746">
        <v>1053</v>
      </c>
      <c r="AE16" s="749">
        <v>1005</v>
      </c>
    </row>
    <row r="17" spans="1:31" s="81" customFormat="1" ht="12.75" x14ac:dyDescent="0.2">
      <c r="A17" s="962" t="s">
        <v>128</v>
      </c>
      <c r="B17" s="180" t="s">
        <v>1</v>
      </c>
      <c r="C17" s="744">
        <v>14</v>
      </c>
      <c r="D17" s="744">
        <v>11</v>
      </c>
      <c r="E17" s="744">
        <v>8</v>
      </c>
      <c r="F17" s="744">
        <v>3</v>
      </c>
      <c r="G17" s="180">
        <v>7</v>
      </c>
      <c r="H17" s="180">
        <v>11</v>
      </c>
      <c r="I17" s="180">
        <v>12</v>
      </c>
      <c r="J17" s="180">
        <v>12</v>
      </c>
      <c r="K17" s="180">
        <v>11</v>
      </c>
      <c r="L17" s="180">
        <v>8</v>
      </c>
      <c r="M17" s="180">
        <v>3</v>
      </c>
      <c r="N17" s="180">
        <v>6</v>
      </c>
      <c r="O17" s="180">
        <v>4</v>
      </c>
      <c r="P17" s="180">
        <v>10</v>
      </c>
      <c r="Q17" s="180">
        <v>5</v>
      </c>
      <c r="R17" s="180">
        <v>6</v>
      </c>
      <c r="S17" s="180">
        <v>4</v>
      </c>
      <c r="T17" s="180">
        <v>9</v>
      </c>
      <c r="U17" s="180">
        <v>4</v>
      </c>
      <c r="V17" s="745">
        <v>10</v>
      </c>
      <c r="W17" s="745">
        <v>9</v>
      </c>
      <c r="X17" s="745">
        <v>7</v>
      </c>
      <c r="Y17" s="745">
        <v>3</v>
      </c>
      <c r="Z17" s="745">
        <v>1</v>
      </c>
      <c r="AA17" s="745">
        <v>5</v>
      </c>
      <c r="AB17" s="745">
        <v>3</v>
      </c>
      <c r="AC17" s="745">
        <v>5</v>
      </c>
      <c r="AD17" s="745">
        <v>6</v>
      </c>
      <c r="AE17" s="747">
        <v>5</v>
      </c>
    </row>
    <row r="18" spans="1:31" s="81" customFormat="1" ht="12" customHeight="1" x14ac:dyDescent="0.2">
      <c r="A18" s="963"/>
      <c r="B18" s="77" t="s">
        <v>2</v>
      </c>
      <c r="C18" s="526">
        <v>130</v>
      </c>
      <c r="D18" s="526">
        <v>137</v>
      </c>
      <c r="E18" s="526">
        <v>127</v>
      </c>
      <c r="F18" s="526">
        <v>123</v>
      </c>
      <c r="G18" s="77">
        <v>112</v>
      </c>
      <c r="H18" s="77">
        <v>84</v>
      </c>
      <c r="I18" s="77">
        <v>105</v>
      </c>
      <c r="J18" s="77">
        <v>74</v>
      </c>
      <c r="K18" s="77">
        <v>60</v>
      </c>
      <c r="L18" s="77">
        <v>78</v>
      </c>
      <c r="M18" s="77">
        <v>84</v>
      </c>
      <c r="N18" s="77">
        <v>75</v>
      </c>
      <c r="O18" s="77">
        <v>51</v>
      </c>
      <c r="P18" s="77">
        <v>61</v>
      </c>
      <c r="Q18" s="77">
        <v>79</v>
      </c>
      <c r="R18" s="77">
        <v>78</v>
      </c>
      <c r="S18" s="77">
        <v>66</v>
      </c>
      <c r="T18" s="77">
        <v>67</v>
      </c>
      <c r="U18" s="77">
        <v>58</v>
      </c>
      <c r="V18" s="743">
        <v>51</v>
      </c>
      <c r="W18" s="743">
        <v>60</v>
      </c>
      <c r="X18" s="743">
        <v>60</v>
      </c>
      <c r="Y18" s="743">
        <v>43</v>
      </c>
      <c r="Z18" s="743">
        <v>49</v>
      </c>
      <c r="AA18" s="743">
        <v>61</v>
      </c>
      <c r="AB18" s="743">
        <v>63</v>
      </c>
      <c r="AC18" s="743">
        <v>45</v>
      </c>
      <c r="AD18" s="743">
        <v>56</v>
      </c>
      <c r="AE18" s="748">
        <v>47</v>
      </c>
    </row>
    <row r="19" spans="1:31" s="81" customFormat="1" ht="12" customHeight="1" x14ac:dyDescent="0.2">
      <c r="A19" s="963"/>
      <c r="B19" s="77" t="s">
        <v>3</v>
      </c>
      <c r="C19" s="526">
        <v>880</v>
      </c>
      <c r="D19" s="526">
        <v>852</v>
      </c>
      <c r="E19" s="526">
        <v>893</v>
      </c>
      <c r="F19" s="526">
        <v>830</v>
      </c>
      <c r="G19" s="77">
        <v>911</v>
      </c>
      <c r="H19" s="77">
        <v>933</v>
      </c>
      <c r="I19" s="77">
        <v>852</v>
      </c>
      <c r="J19" s="77">
        <v>900</v>
      </c>
      <c r="K19" s="77">
        <v>877</v>
      </c>
      <c r="L19" s="77">
        <v>799</v>
      </c>
      <c r="M19" s="77">
        <v>824</v>
      </c>
      <c r="N19" s="77">
        <v>797</v>
      </c>
      <c r="O19" s="77">
        <v>695</v>
      </c>
      <c r="P19" s="77">
        <v>679</v>
      </c>
      <c r="Q19" s="77">
        <v>730</v>
      </c>
      <c r="R19" s="77">
        <v>668</v>
      </c>
      <c r="S19" s="77">
        <v>647</v>
      </c>
      <c r="T19" s="77">
        <v>550</v>
      </c>
      <c r="U19" s="77">
        <v>515</v>
      </c>
      <c r="V19" s="743">
        <v>410</v>
      </c>
      <c r="W19" s="743">
        <v>364</v>
      </c>
      <c r="X19" s="743">
        <v>382</v>
      </c>
      <c r="Y19" s="743">
        <v>287</v>
      </c>
      <c r="Z19" s="743">
        <v>284</v>
      </c>
      <c r="AA19" s="743">
        <v>301</v>
      </c>
      <c r="AB19" s="743">
        <v>223</v>
      </c>
      <c r="AC19" s="743">
        <v>201</v>
      </c>
      <c r="AD19" s="743">
        <v>282</v>
      </c>
      <c r="AE19" s="748">
        <v>256</v>
      </c>
    </row>
    <row r="20" spans="1:31" s="81" customFormat="1" ht="12.75" customHeight="1" thickBot="1" x14ac:dyDescent="0.25">
      <c r="A20" s="964"/>
      <c r="B20" s="154" t="s">
        <v>46</v>
      </c>
      <c r="C20" s="154">
        <v>1024</v>
      </c>
      <c r="D20" s="154">
        <v>1000</v>
      </c>
      <c r="E20" s="154">
        <v>1028</v>
      </c>
      <c r="F20" s="154">
        <v>956</v>
      </c>
      <c r="G20" s="154">
        <v>1030</v>
      </c>
      <c r="H20" s="154">
        <v>1028</v>
      </c>
      <c r="I20" s="154">
        <v>969</v>
      </c>
      <c r="J20" s="154">
        <v>986</v>
      </c>
      <c r="K20" s="154">
        <v>948</v>
      </c>
      <c r="L20" s="154">
        <v>885</v>
      </c>
      <c r="M20" s="154">
        <v>911</v>
      </c>
      <c r="N20" s="154">
        <v>878</v>
      </c>
      <c r="O20" s="154">
        <v>750</v>
      </c>
      <c r="P20" s="154">
        <v>750</v>
      </c>
      <c r="Q20" s="154">
        <v>814</v>
      </c>
      <c r="R20" s="154">
        <v>752</v>
      </c>
      <c r="S20" s="154">
        <v>717</v>
      </c>
      <c r="T20" s="154">
        <v>626</v>
      </c>
      <c r="U20" s="154">
        <v>577</v>
      </c>
      <c r="V20" s="746">
        <v>471</v>
      </c>
      <c r="W20" s="746">
        <v>433</v>
      </c>
      <c r="X20" s="746">
        <v>449</v>
      </c>
      <c r="Y20" s="746">
        <v>333</v>
      </c>
      <c r="Z20" s="746">
        <v>334</v>
      </c>
      <c r="AA20" s="746">
        <v>367</v>
      </c>
      <c r="AB20" s="746">
        <v>289</v>
      </c>
      <c r="AC20" s="746">
        <v>251</v>
      </c>
      <c r="AD20" s="746">
        <v>344</v>
      </c>
      <c r="AE20" s="749">
        <v>308</v>
      </c>
    </row>
    <row r="21" spans="1:31" s="81" customFormat="1" ht="12.75" x14ac:dyDescent="0.2">
      <c r="A21" s="962" t="s">
        <v>129</v>
      </c>
      <c r="B21" s="180" t="s">
        <v>1</v>
      </c>
      <c r="C21" s="744">
        <v>10</v>
      </c>
      <c r="D21" s="744">
        <v>14</v>
      </c>
      <c r="E21" s="744">
        <v>13</v>
      </c>
      <c r="F21" s="744">
        <v>8</v>
      </c>
      <c r="G21" s="180">
        <v>12</v>
      </c>
      <c r="H21" s="180">
        <v>4</v>
      </c>
      <c r="I21" s="180">
        <v>4</v>
      </c>
      <c r="J21" s="180">
        <v>14</v>
      </c>
      <c r="K21" s="180">
        <v>10</v>
      </c>
      <c r="L21" s="180">
        <v>6</v>
      </c>
      <c r="M21" s="180">
        <v>9</v>
      </c>
      <c r="N21" s="180">
        <v>8</v>
      </c>
      <c r="O21" s="180">
        <v>11</v>
      </c>
      <c r="P21" s="180">
        <v>5</v>
      </c>
      <c r="Q21" s="180">
        <v>5</v>
      </c>
      <c r="R21" s="180">
        <v>6</v>
      </c>
      <c r="S21" s="180">
        <v>5</v>
      </c>
      <c r="T21" s="180">
        <v>3</v>
      </c>
      <c r="U21" s="180">
        <v>7</v>
      </c>
      <c r="V21" s="745">
        <v>2</v>
      </c>
      <c r="W21" s="745">
        <v>2</v>
      </c>
      <c r="X21" s="745">
        <v>3</v>
      </c>
      <c r="Y21" s="745">
        <v>3</v>
      </c>
      <c r="Z21" s="745">
        <v>2</v>
      </c>
      <c r="AA21" s="745">
        <v>5</v>
      </c>
      <c r="AB21" s="745">
        <v>5</v>
      </c>
      <c r="AC21" s="745">
        <v>5</v>
      </c>
      <c r="AD21" s="745">
        <v>3</v>
      </c>
      <c r="AE21" s="747">
        <v>4</v>
      </c>
    </row>
    <row r="22" spans="1:31" s="81" customFormat="1" ht="12" customHeight="1" x14ac:dyDescent="0.2">
      <c r="A22" s="963"/>
      <c r="B22" s="77" t="s">
        <v>2</v>
      </c>
      <c r="C22" s="526">
        <v>152</v>
      </c>
      <c r="D22" s="526">
        <v>138</v>
      </c>
      <c r="E22" s="526">
        <v>110</v>
      </c>
      <c r="F22" s="526">
        <v>126</v>
      </c>
      <c r="G22" s="77">
        <v>114</v>
      </c>
      <c r="H22" s="77">
        <v>99</v>
      </c>
      <c r="I22" s="77">
        <v>85</v>
      </c>
      <c r="J22" s="77">
        <v>72</v>
      </c>
      <c r="K22" s="77">
        <v>64</v>
      </c>
      <c r="L22" s="77">
        <v>88</v>
      </c>
      <c r="M22" s="77">
        <v>64</v>
      </c>
      <c r="N22" s="77">
        <v>64</v>
      </c>
      <c r="O22" s="77">
        <v>77</v>
      </c>
      <c r="P22" s="77">
        <v>66</v>
      </c>
      <c r="Q22" s="77">
        <v>70</v>
      </c>
      <c r="R22" s="77">
        <v>60</v>
      </c>
      <c r="S22" s="77">
        <v>52</v>
      </c>
      <c r="T22" s="77">
        <v>62</v>
      </c>
      <c r="U22" s="77">
        <v>70</v>
      </c>
      <c r="V22" s="743">
        <v>51</v>
      </c>
      <c r="W22" s="743">
        <v>41</v>
      </c>
      <c r="X22" s="743">
        <v>50</v>
      </c>
      <c r="Y22" s="743">
        <v>39</v>
      </c>
      <c r="Z22" s="743">
        <v>38</v>
      </c>
      <c r="AA22" s="743">
        <v>60</v>
      </c>
      <c r="AB22" s="743">
        <v>46</v>
      </c>
      <c r="AC22" s="743">
        <v>52</v>
      </c>
      <c r="AD22" s="743">
        <v>45</v>
      </c>
      <c r="AE22" s="748">
        <v>44</v>
      </c>
    </row>
    <row r="23" spans="1:31" s="81" customFormat="1" ht="12" customHeight="1" x14ac:dyDescent="0.2">
      <c r="A23" s="963"/>
      <c r="B23" s="77" t="s">
        <v>3</v>
      </c>
      <c r="C23" s="526">
        <v>771</v>
      </c>
      <c r="D23" s="526">
        <v>844</v>
      </c>
      <c r="E23" s="526">
        <v>835</v>
      </c>
      <c r="F23" s="526">
        <v>805</v>
      </c>
      <c r="G23" s="78">
        <v>875</v>
      </c>
      <c r="H23" s="77">
        <v>851</v>
      </c>
      <c r="I23" s="77">
        <v>861</v>
      </c>
      <c r="J23" s="77">
        <v>833</v>
      </c>
      <c r="K23" s="77">
        <v>890</v>
      </c>
      <c r="L23" s="77">
        <v>890</v>
      </c>
      <c r="M23" s="77">
        <v>899</v>
      </c>
      <c r="N23" s="77">
        <v>843</v>
      </c>
      <c r="O23" s="77">
        <v>773</v>
      </c>
      <c r="P23" s="77">
        <v>811</v>
      </c>
      <c r="Q23" s="77">
        <v>743</v>
      </c>
      <c r="R23" s="77">
        <v>764</v>
      </c>
      <c r="S23" s="77">
        <v>585</v>
      </c>
      <c r="T23" s="77">
        <v>525</v>
      </c>
      <c r="U23" s="77">
        <v>494</v>
      </c>
      <c r="V23" s="743">
        <v>428</v>
      </c>
      <c r="W23" s="743">
        <v>361</v>
      </c>
      <c r="X23" s="743">
        <v>308</v>
      </c>
      <c r="Y23" s="743">
        <v>267</v>
      </c>
      <c r="Z23" s="743">
        <v>215</v>
      </c>
      <c r="AA23" s="743">
        <v>258</v>
      </c>
      <c r="AB23" s="743">
        <v>198</v>
      </c>
      <c r="AC23" s="743">
        <v>176</v>
      </c>
      <c r="AD23" s="743">
        <v>256</v>
      </c>
      <c r="AE23" s="748">
        <v>212</v>
      </c>
    </row>
    <row r="24" spans="1:31" s="81" customFormat="1" ht="12.75" customHeight="1" thickBot="1" x14ac:dyDescent="0.25">
      <c r="A24" s="964"/>
      <c r="B24" s="154" t="s">
        <v>46</v>
      </c>
      <c r="C24" s="154">
        <v>933</v>
      </c>
      <c r="D24" s="154">
        <v>996</v>
      </c>
      <c r="E24" s="154">
        <v>958</v>
      </c>
      <c r="F24" s="154">
        <v>939</v>
      </c>
      <c r="G24" s="155">
        <v>1001</v>
      </c>
      <c r="H24" s="154">
        <v>954</v>
      </c>
      <c r="I24" s="154">
        <v>950</v>
      </c>
      <c r="J24" s="154">
        <v>919</v>
      </c>
      <c r="K24" s="154">
        <v>964</v>
      </c>
      <c r="L24" s="154">
        <v>984</v>
      </c>
      <c r="M24" s="154">
        <v>972</v>
      </c>
      <c r="N24" s="154">
        <v>915</v>
      </c>
      <c r="O24" s="154">
        <v>861</v>
      </c>
      <c r="P24" s="154">
        <v>882</v>
      </c>
      <c r="Q24" s="154">
        <v>818</v>
      </c>
      <c r="R24" s="154">
        <v>830</v>
      </c>
      <c r="S24" s="154">
        <v>642</v>
      </c>
      <c r="T24" s="154">
        <v>590</v>
      </c>
      <c r="U24" s="154">
        <v>571</v>
      </c>
      <c r="V24" s="746">
        <v>481</v>
      </c>
      <c r="W24" s="746">
        <v>404</v>
      </c>
      <c r="X24" s="746">
        <v>361</v>
      </c>
      <c r="Y24" s="746">
        <v>309</v>
      </c>
      <c r="Z24" s="746">
        <v>255</v>
      </c>
      <c r="AA24" s="746">
        <v>323</v>
      </c>
      <c r="AB24" s="746">
        <v>249</v>
      </c>
      <c r="AC24" s="746">
        <v>233</v>
      </c>
      <c r="AD24" s="746">
        <v>304</v>
      </c>
      <c r="AE24" s="749">
        <v>260</v>
      </c>
    </row>
    <row r="25" spans="1:31" s="81" customFormat="1" ht="12.75" x14ac:dyDescent="0.2">
      <c r="A25" s="962" t="s">
        <v>130</v>
      </c>
      <c r="B25" s="180" t="s">
        <v>1</v>
      </c>
      <c r="C25" s="744">
        <v>22</v>
      </c>
      <c r="D25" s="744">
        <v>17</v>
      </c>
      <c r="E25" s="744">
        <v>24</v>
      </c>
      <c r="F25" s="744">
        <v>14</v>
      </c>
      <c r="G25" s="180">
        <v>7</v>
      </c>
      <c r="H25" s="180">
        <v>18</v>
      </c>
      <c r="I25" s="180">
        <v>9</v>
      </c>
      <c r="J25" s="180">
        <v>7</v>
      </c>
      <c r="K25" s="180">
        <v>7</v>
      </c>
      <c r="L25" s="180">
        <v>11</v>
      </c>
      <c r="M25" s="180">
        <v>12</v>
      </c>
      <c r="N25" s="180">
        <v>9</v>
      </c>
      <c r="O25" s="180">
        <v>7</v>
      </c>
      <c r="P25" s="180">
        <v>10</v>
      </c>
      <c r="Q25" s="180">
        <v>19</v>
      </c>
      <c r="R25" s="180">
        <v>11</v>
      </c>
      <c r="S25" s="180">
        <v>9</v>
      </c>
      <c r="T25" s="180">
        <v>11</v>
      </c>
      <c r="U25" s="180">
        <v>2</v>
      </c>
      <c r="V25" s="745">
        <v>6</v>
      </c>
      <c r="W25" s="745">
        <v>4</v>
      </c>
      <c r="X25" s="745">
        <v>5</v>
      </c>
      <c r="Y25" s="745">
        <v>2</v>
      </c>
      <c r="Z25" s="745">
        <v>4</v>
      </c>
      <c r="AA25" s="745">
        <v>3</v>
      </c>
      <c r="AB25" s="745">
        <v>4</v>
      </c>
      <c r="AC25" s="745">
        <v>6</v>
      </c>
      <c r="AD25" s="745">
        <v>3</v>
      </c>
      <c r="AE25" s="747">
        <v>5</v>
      </c>
    </row>
    <row r="26" spans="1:31" s="81" customFormat="1" ht="12" customHeight="1" x14ac:dyDescent="0.2">
      <c r="A26" s="963"/>
      <c r="B26" s="77" t="s">
        <v>2</v>
      </c>
      <c r="C26" s="526">
        <v>164</v>
      </c>
      <c r="D26" s="526">
        <v>148</v>
      </c>
      <c r="E26" s="526">
        <v>154</v>
      </c>
      <c r="F26" s="526">
        <v>132</v>
      </c>
      <c r="G26" s="78">
        <v>131</v>
      </c>
      <c r="H26" s="77">
        <v>99</v>
      </c>
      <c r="I26" s="77">
        <v>100</v>
      </c>
      <c r="J26" s="77">
        <v>89</v>
      </c>
      <c r="K26" s="77">
        <v>66</v>
      </c>
      <c r="L26" s="77">
        <v>73</v>
      </c>
      <c r="M26" s="77">
        <v>74</v>
      </c>
      <c r="N26" s="77">
        <v>91</v>
      </c>
      <c r="O26" s="77">
        <v>73</v>
      </c>
      <c r="P26" s="77">
        <v>77</v>
      </c>
      <c r="Q26" s="77">
        <v>57</v>
      </c>
      <c r="R26" s="77">
        <v>65</v>
      </c>
      <c r="S26" s="77">
        <v>68</v>
      </c>
      <c r="T26" s="77">
        <v>84</v>
      </c>
      <c r="U26" s="77">
        <v>86</v>
      </c>
      <c r="V26" s="743">
        <v>57</v>
      </c>
      <c r="W26" s="743">
        <v>67</v>
      </c>
      <c r="X26" s="743">
        <v>49</v>
      </c>
      <c r="Y26" s="743">
        <v>68</v>
      </c>
      <c r="Z26" s="743">
        <v>62</v>
      </c>
      <c r="AA26" s="743">
        <v>56</v>
      </c>
      <c r="AB26" s="743">
        <v>43</v>
      </c>
      <c r="AC26" s="743">
        <v>54</v>
      </c>
      <c r="AD26" s="743">
        <v>73</v>
      </c>
      <c r="AE26" s="748">
        <v>69</v>
      </c>
    </row>
    <row r="27" spans="1:31" s="81" customFormat="1" ht="12" customHeight="1" x14ac:dyDescent="0.2">
      <c r="A27" s="963"/>
      <c r="B27" s="77" t="s">
        <v>3</v>
      </c>
      <c r="C27" s="526">
        <v>1124</v>
      </c>
      <c r="D27" s="526">
        <v>1071</v>
      </c>
      <c r="E27" s="526">
        <v>1064</v>
      </c>
      <c r="F27" s="526">
        <v>1023</v>
      </c>
      <c r="G27" s="77">
        <v>1207</v>
      </c>
      <c r="H27" s="77">
        <v>1129</v>
      </c>
      <c r="I27" s="77">
        <v>1101</v>
      </c>
      <c r="J27" s="77">
        <v>1136</v>
      </c>
      <c r="K27" s="77">
        <v>1072</v>
      </c>
      <c r="L27" s="77">
        <v>1050</v>
      </c>
      <c r="M27" s="77">
        <v>1049</v>
      </c>
      <c r="N27" s="77">
        <v>916</v>
      </c>
      <c r="O27" s="77">
        <v>787</v>
      </c>
      <c r="P27" s="77">
        <v>824</v>
      </c>
      <c r="Q27" s="77">
        <v>778</v>
      </c>
      <c r="R27" s="77">
        <v>696</v>
      </c>
      <c r="S27" s="77">
        <v>619</v>
      </c>
      <c r="T27" s="77">
        <v>589</v>
      </c>
      <c r="U27" s="77">
        <v>579</v>
      </c>
      <c r="V27" s="743">
        <v>565</v>
      </c>
      <c r="W27" s="743">
        <v>426</v>
      </c>
      <c r="X27" s="743">
        <v>393</v>
      </c>
      <c r="Y27" s="743">
        <v>325</v>
      </c>
      <c r="Z27" s="743">
        <v>297</v>
      </c>
      <c r="AA27" s="743">
        <v>332</v>
      </c>
      <c r="AB27" s="743">
        <v>237</v>
      </c>
      <c r="AC27" s="743">
        <v>229</v>
      </c>
      <c r="AD27" s="743">
        <v>308</v>
      </c>
      <c r="AE27" s="748">
        <v>328</v>
      </c>
    </row>
    <row r="28" spans="1:31" s="81" customFormat="1" ht="12.75" customHeight="1" thickBot="1" x14ac:dyDescent="0.25">
      <c r="A28" s="964"/>
      <c r="B28" s="154" t="s">
        <v>46</v>
      </c>
      <c r="C28" s="154">
        <v>1310</v>
      </c>
      <c r="D28" s="154">
        <v>1236</v>
      </c>
      <c r="E28" s="154">
        <v>1242</v>
      </c>
      <c r="F28" s="154">
        <v>1169</v>
      </c>
      <c r="G28" s="154">
        <v>1345</v>
      </c>
      <c r="H28" s="154">
        <v>1246</v>
      </c>
      <c r="I28" s="154">
        <v>1210</v>
      </c>
      <c r="J28" s="154">
        <v>1232</v>
      </c>
      <c r="K28" s="154">
        <v>1145</v>
      </c>
      <c r="L28" s="154">
        <v>1134</v>
      </c>
      <c r="M28" s="154">
        <v>1135</v>
      </c>
      <c r="N28" s="154">
        <v>1016</v>
      </c>
      <c r="O28" s="154">
        <v>867</v>
      </c>
      <c r="P28" s="154">
        <v>911</v>
      </c>
      <c r="Q28" s="154">
        <v>854</v>
      </c>
      <c r="R28" s="154">
        <v>772</v>
      </c>
      <c r="S28" s="154">
        <v>696</v>
      </c>
      <c r="T28" s="154">
        <v>684</v>
      </c>
      <c r="U28" s="154">
        <v>667</v>
      </c>
      <c r="V28" s="746">
        <v>628</v>
      </c>
      <c r="W28" s="746">
        <v>497</v>
      </c>
      <c r="X28" s="746">
        <v>447</v>
      </c>
      <c r="Y28" s="746">
        <v>395</v>
      </c>
      <c r="Z28" s="746">
        <v>363</v>
      </c>
      <c r="AA28" s="746">
        <v>391</v>
      </c>
      <c r="AB28" s="746">
        <v>284</v>
      </c>
      <c r="AC28" s="746">
        <v>289</v>
      </c>
      <c r="AD28" s="746">
        <v>384</v>
      </c>
      <c r="AE28" s="749">
        <v>402</v>
      </c>
    </row>
    <row r="29" spans="1:31" s="81" customFormat="1" ht="12.75" x14ac:dyDescent="0.2">
      <c r="A29" s="962" t="s">
        <v>131</v>
      </c>
      <c r="B29" s="180" t="s">
        <v>1</v>
      </c>
      <c r="C29" s="744">
        <v>12</v>
      </c>
      <c r="D29" s="744">
        <v>14</v>
      </c>
      <c r="E29" s="744">
        <v>13</v>
      </c>
      <c r="F29" s="744">
        <v>18</v>
      </c>
      <c r="G29" s="180">
        <v>10</v>
      </c>
      <c r="H29" s="180">
        <v>13</v>
      </c>
      <c r="I29" s="180">
        <v>8</v>
      </c>
      <c r="J29" s="180">
        <v>8</v>
      </c>
      <c r="K29" s="180">
        <v>13</v>
      </c>
      <c r="L29" s="180">
        <v>8</v>
      </c>
      <c r="M29" s="180">
        <v>5</v>
      </c>
      <c r="N29" s="180">
        <v>9</v>
      </c>
      <c r="O29" s="180">
        <v>5</v>
      </c>
      <c r="P29" s="180">
        <v>10</v>
      </c>
      <c r="Q29" s="180">
        <v>3</v>
      </c>
      <c r="R29" s="180">
        <v>7</v>
      </c>
      <c r="S29" s="180">
        <v>4</v>
      </c>
      <c r="T29" s="180">
        <v>9</v>
      </c>
      <c r="U29" s="180">
        <v>7</v>
      </c>
      <c r="V29" s="745">
        <v>7</v>
      </c>
      <c r="W29" s="745">
        <v>5</v>
      </c>
      <c r="X29" s="745">
        <v>4</v>
      </c>
      <c r="Y29" s="745">
        <v>0</v>
      </c>
      <c r="Z29" s="745">
        <v>3</v>
      </c>
      <c r="AA29" s="745">
        <v>6</v>
      </c>
      <c r="AB29" s="745">
        <v>5</v>
      </c>
      <c r="AC29" s="745">
        <v>3</v>
      </c>
      <c r="AD29" s="745">
        <v>5</v>
      </c>
      <c r="AE29" s="747">
        <v>1</v>
      </c>
    </row>
    <row r="30" spans="1:31" s="81" customFormat="1" ht="12" customHeight="1" x14ac:dyDescent="0.2">
      <c r="A30" s="963"/>
      <c r="B30" s="77" t="s">
        <v>2</v>
      </c>
      <c r="C30" s="526">
        <v>142</v>
      </c>
      <c r="D30" s="526">
        <v>119</v>
      </c>
      <c r="E30" s="526">
        <v>114</v>
      </c>
      <c r="F30" s="526">
        <v>122</v>
      </c>
      <c r="G30" s="77">
        <v>113</v>
      </c>
      <c r="H30" s="77">
        <v>90</v>
      </c>
      <c r="I30" s="77">
        <v>101</v>
      </c>
      <c r="J30" s="77">
        <v>75</v>
      </c>
      <c r="K30" s="77">
        <v>53</v>
      </c>
      <c r="L30" s="77">
        <v>80</v>
      </c>
      <c r="M30" s="77">
        <v>70</v>
      </c>
      <c r="N30" s="77">
        <v>60</v>
      </c>
      <c r="O30" s="77">
        <v>94</v>
      </c>
      <c r="P30" s="77">
        <v>81</v>
      </c>
      <c r="Q30" s="77">
        <v>58</v>
      </c>
      <c r="R30" s="77">
        <v>65</v>
      </c>
      <c r="S30" s="77">
        <v>72</v>
      </c>
      <c r="T30" s="77">
        <v>68</v>
      </c>
      <c r="U30" s="77">
        <v>65</v>
      </c>
      <c r="V30" s="743">
        <v>61</v>
      </c>
      <c r="W30" s="743">
        <v>49</v>
      </c>
      <c r="X30" s="743">
        <v>58</v>
      </c>
      <c r="Y30" s="743">
        <v>45</v>
      </c>
      <c r="Z30" s="743">
        <v>42</v>
      </c>
      <c r="AA30" s="743">
        <v>57</v>
      </c>
      <c r="AB30" s="743">
        <v>42</v>
      </c>
      <c r="AC30" s="743">
        <v>60</v>
      </c>
      <c r="AD30" s="743">
        <v>46</v>
      </c>
      <c r="AE30" s="748">
        <v>62</v>
      </c>
    </row>
    <row r="31" spans="1:31" s="81" customFormat="1" ht="12" customHeight="1" x14ac:dyDescent="0.2">
      <c r="A31" s="963"/>
      <c r="B31" s="77" t="s">
        <v>3</v>
      </c>
      <c r="C31" s="526">
        <v>1065</v>
      </c>
      <c r="D31" s="526">
        <v>985</v>
      </c>
      <c r="E31" s="526">
        <v>1024</v>
      </c>
      <c r="F31" s="526">
        <v>1028</v>
      </c>
      <c r="G31" s="77">
        <v>1099</v>
      </c>
      <c r="H31" s="77">
        <v>1076</v>
      </c>
      <c r="I31" s="77">
        <v>1071</v>
      </c>
      <c r="J31" s="77">
        <v>1025</v>
      </c>
      <c r="K31" s="77">
        <v>1086</v>
      </c>
      <c r="L31" s="77">
        <v>975</v>
      </c>
      <c r="M31" s="77">
        <v>981</v>
      </c>
      <c r="N31" s="77">
        <v>889</v>
      </c>
      <c r="O31" s="77">
        <v>812</v>
      </c>
      <c r="P31" s="77">
        <v>787</v>
      </c>
      <c r="Q31" s="77">
        <v>779</v>
      </c>
      <c r="R31" s="77">
        <v>698</v>
      </c>
      <c r="S31" s="77">
        <v>692</v>
      </c>
      <c r="T31" s="77">
        <v>613</v>
      </c>
      <c r="U31" s="77">
        <v>543</v>
      </c>
      <c r="V31" s="743">
        <v>479</v>
      </c>
      <c r="W31" s="743">
        <v>425</v>
      </c>
      <c r="X31" s="743">
        <v>378</v>
      </c>
      <c r="Y31" s="743">
        <v>308</v>
      </c>
      <c r="Z31" s="743">
        <v>287</v>
      </c>
      <c r="AA31" s="743">
        <v>235</v>
      </c>
      <c r="AB31" s="743">
        <v>183</v>
      </c>
      <c r="AC31" s="743">
        <v>164</v>
      </c>
      <c r="AD31" s="743">
        <v>230</v>
      </c>
      <c r="AE31" s="748">
        <v>221</v>
      </c>
    </row>
    <row r="32" spans="1:31" s="81" customFormat="1" ht="12.75" customHeight="1" thickBot="1" x14ac:dyDescent="0.25">
      <c r="A32" s="964"/>
      <c r="B32" s="154" t="s">
        <v>46</v>
      </c>
      <c r="C32" s="154">
        <v>1219</v>
      </c>
      <c r="D32" s="154">
        <v>1118</v>
      </c>
      <c r="E32" s="154">
        <v>1151</v>
      </c>
      <c r="F32" s="154">
        <v>1168</v>
      </c>
      <c r="G32" s="154">
        <v>1222</v>
      </c>
      <c r="H32" s="154">
        <v>1179</v>
      </c>
      <c r="I32" s="154">
        <v>1180</v>
      </c>
      <c r="J32" s="154">
        <v>1108</v>
      </c>
      <c r="K32" s="154">
        <v>1152</v>
      </c>
      <c r="L32" s="154">
        <v>1063</v>
      </c>
      <c r="M32" s="154">
        <v>1056</v>
      </c>
      <c r="N32" s="154">
        <v>958</v>
      </c>
      <c r="O32" s="154">
        <v>911</v>
      </c>
      <c r="P32" s="154">
        <v>878</v>
      </c>
      <c r="Q32" s="154">
        <v>840</v>
      </c>
      <c r="R32" s="154">
        <v>770</v>
      </c>
      <c r="S32" s="154">
        <v>768</v>
      </c>
      <c r="T32" s="154">
        <v>690</v>
      </c>
      <c r="U32" s="154">
        <v>615</v>
      </c>
      <c r="V32" s="746">
        <v>547</v>
      </c>
      <c r="W32" s="746">
        <v>479</v>
      </c>
      <c r="X32" s="746">
        <v>440</v>
      </c>
      <c r="Y32" s="746">
        <v>353</v>
      </c>
      <c r="Z32" s="746">
        <v>332</v>
      </c>
      <c r="AA32" s="746">
        <v>298</v>
      </c>
      <c r="AB32" s="746">
        <v>230</v>
      </c>
      <c r="AC32" s="746">
        <v>227</v>
      </c>
      <c r="AD32" s="746">
        <v>281</v>
      </c>
      <c r="AE32" s="749">
        <v>284</v>
      </c>
    </row>
    <row r="33" spans="1:31" s="81" customFormat="1" ht="12.75" x14ac:dyDescent="0.2">
      <c r="A33" s="962" t="s">
        <v>132</v>
      </c>
      <c r="B33" s="180" t="s">
        <v>1</v>
      </c>
      <c r="C33" s="744">
        <v>10</v>
      </c>
      <c r="D33" s="744">
        <v>10</v>
      </c>
      <c r="E33" s="744">
        <v>18</v>
      </c>
      <c r="F33" s="744">
        <v>9</v>
      </c>
      <c r="G33" s="180">
        <v>8</v>
      </c>
      <c r="H33" s="180">
        <v>5</v>
      </c>
      <c r="I33" s="180">
        <v>8</v>
      </c>
      <c r="J33" s="180">
        <v>4</v>
      </c>
      <c r="K33" s="180">
        <v>4</v>
      </c>
      <c r="L33" s="180">
        <v>6</v>
      </c>
      <c r="M33" s="180">
        <v>4</v>
      </c>
      <c r="N33" s="180">
        <v>5</v>
      </c>
      <c r="O33" s="180">
        <v>4</v>
      </c>
      <c r="P33" s="180">
        <v>10</v>
      </c>
      <c r="Q33" s="180">
        <v>2</v>
      </c>
      <c r="R33" s="180">
        <v>6</v>
      </c>
      <c r="S33" s="180">
        <v>4</v>
      </c>
      <c r="T33" s="180">
        <v>11</v>
      </c>
      <c r="U33" s="180">
        <v>2</v>
      </c>
      <c r="V33" s="745">
        <v>4</v>
      </c>
      <c r="W33" s="745">
        <v>5</v>
      </c>
      <c r="X33" s="745">
        <v>5</v>
      </c>
      <c r="Y33" s="745">
        <v>4</v>
      </c>
      <c r="Z33" s="745">
        <v>2</v>
      </c>
      <c r="AA33" s="745">
        <v>6</v>
      </c>
      <c r="AB33" s="745">
        <v>2</v>
      </c>
      <c r="AC33" s="745">
        <v>1</v>
      </c>
      <c r="AD33" s="745">
        <v>6</v>
      </c>
      <c r="AE33" s="747">
        <v>3</v>
      </c>
    </row>
    <row r="34" spans="1:31" s="81" customFormat="1" ht="12" customHeight="1" x14ac:dyDescent="0.2">
      <c r="A34" s="963"/>
      <c r="B34" s="77" t="s">
        <v>2</v>
      </c>
      <c r="C34" s="526">
        <v>138</v>
      </c>
      <c r="D34" s="526">
        <v>141</v>
      </c>
      <c r="E34" s="526">
        <v>139</v>
      </c>
      <c r="F34" s="526">
        <v>124</v>
      </c>
      <c r="G34" s="77">
        <v>84</v>
      </c>
      <c r="H34" s="77">
        <v>104</v>
      </c>
      <c r="I34" s="77">
        <v>68</v>
      </c>
      <c r="J34" s="77">
        <v>103</v>
      </c>
      <c r="K34" s="77">
        <v>78</v>
      </c>
      <c r="L34" s="77">
        <v>79</v>
      </c>
      <c r="M34" s="77">
        <v>68</v>
      </c>
      <c r="N34" s="77">
        <v>76</v>
      </c>
      <c r="O34" s="77">
        <v>75</v>
      </c>
      <c r="P34" s="77">
        <v>76</v>
      </c>
      <c r="Q34" s="77">
        <v>73</v>
      </c>
      <c r="R34" s="77">
        <v>63</v>
      </c>
      <c r="S34" s="77">
        <v>59</v>
      </c>
      <c r="T34" s="77">
        <v>64</v>
      </c>
      <c r="U34" s="77">
        <v>49</v>
      </c>
      <c r="V34" s="743">
        <v>42</v>
      </c>
      <c r="W34" s="743">
        <v>48</v>
      </c>
      <c r="X34" s="743">
        <v>50</v>
      </c>
      <c r="Y34" s="743">
        <v>41</v>
      </c>
      <c r="Z34" s="743">
        <v>50</v>
      </c>
      <c r="AA34" s="743">
        <v>44</v>
      </c>
      <c r="AB34" s="743">
        <v>45</v>
      </c>
      <c r="AC34" s="743">
        <v>41</v>
      </c>
      <c r="AD34" s="743">
        <v>59</v>
      </c>
      <c r="AE34" s="748">
        <v>49</v>
      </c>
    </row>
    <row r="35" spans="1:31" s="81" customFormat="1" ht="12" customHeight="1" x14ac:dyDescent="0.2">
      <c r="A35" s="963"/>
      <c r="B35" s="77" t="s">
        <v>3</v>
      </c>
      <c r="C35" s="526">
        <v>815</v>
      </c>
      <c r="D35" s="526">
        <v>730</v>
      </c>
      <c r="E35" s="526">
        <v>741</v>
      </c>
      <c r="F35" s="526">
        <v>801</v>
      </c>
      <c r="G35" s="78">
        <v>776</v>
      </c>
      <c r="H35" s="77">
        <v>789</v>
      </c>
      <c r="I35" s="77">
        <v>774</v>
      </c>
      <c r="J35" s="77">
        <v>754</v>
      </c>
      <c r="K35" s="77">
        <v>773</v>
      </c>
      <c r="L35" s="77">
        <v>704</v>
      </c>
      <c r="M35" s="77">
        <v>774</v>
      </c>
      <c r="N35" s="77">
        <v>673</v>
      </c>
      <c r="O35" s="77">
        <v>635</v>
      </c>
      <c r="P35" s="77">
        <v>553</v>
      </c>
      <c r="Q35" s="77">
        <v>616</v>
      </c>
      <c r="R35" s="77">
        <v>518</v>
      </c>
      <c r="S35" s="77">
        <v>483</v>
      </c>
      <c r="T35" s="77">
        <v>467</v>
      </c>
      <c r="U35" s="77">
        <v>439</v>
      </c>
      <c r="V35" s="743">
        <v>408</v>
      </c>
      <c r="W35" s="743">
        <v>307</v>
      </c>
      <c r="X35" s="743">
        <v>272</v>
      </c>
      <c r="Y35" s="743">
        <v>268</v>
      </c>
      <c r="Z35" s="743">
        <v>203</v>
      </c>
      <c r="AA35" s="743">
        <v>245</v>
      </c>
      <c r="AB35" s="743">
        <v>191</v>
      </c>
      <c r="AC35" s="743">
        <v>174</v>
      </c>
      <c r="AD35" s="743">
        <v>245</v>
      </c>
      <c r="AE35" s="748">
        <v>237</v>
      </c>
    </row>
    <row r="36" spans="1:31" s="81" customFormat="1" ht="12.75" customHeight="1" thickBot="1" x14ac:dyDescent="0.25">
      <c r="A36" s="964"/>
      <c r="B36" s="154" t="s">
        <v>46</v>
      </c>
      <c r="C36" s="154">
        <v>963</v>
      </c>
      <c r="D36" s="154">
        <v>881</v>
      </c>
      <c r="E36" s="154">
        <v>898</v>
      </c>
      <c r="F36" s="154">
        <v>934</v>
      </c>
      <c r="G36" s="155">
        <v>868</v>
      </c>
      <c r="H36" s="154">
        <v>898</v>
      </c>
      <c r="I36" s="154">
        <v>850</v>
      </c>
      <c r="J36" s="154">
        <v>861</v>
      </c>
      <c r="K36" s="154">
        <v>855</v>
      </c>
      <c r="L36" s="154">
        <v>789</v>
      </c>
      <c r="M36" s="154">
        <v>846</v>
      </c>
      <c r="N36" s="154">
        <v>754</v>
      </c>
      <c r="O36" s="154">
        <v>714</v>
      </c>
      <c r="P36" s="154">
        <v>639</v>
      </c>
      <c r="Q36" s="154">
        <v>691</v>
      </c>
      <c r="R36" s="154">
        <v>587</v>
      </c>
      <c r="S36" s="154">
        <v>546</v>
      </c>
      <c r="T36" s="154">
        <v>542</v>
      </c>
      <c r="U36" s="154">
        <v>490</v>
      </c>
      <c r="V36" s="746">
        <v>454</v>
      </c>
      <c r="W36" s="746">
        <v>360</v>
      </c>
      <c r="X36" s="746">
        <v>327</v>
      </c>
      <c r="Y36" s="746">
        <v>313</v>
      </c>
      <c r="Z36" s="746">
        <v>255</v>
      </c>
      <c r="AA36" s="746">
        <v>295</v>
      </c>
      <c r="AB36" s="746">
        <v>238</v>
      </c>
      <c r="AC36" s="746">
        <v>216</v>
      </c>
      <c r="AD36" s="746">
        <v>310</v>
      </c>
      <c r="AE36" s="749">
        <v>289</v>
      </c>
    </row>
    <row r="37" spans="1:31" s="81" customFormat="1" ht="12.75" x14ac:dyDescent="0.2">
      <c r="A37" s="962" t="s">
        <v>133</v>
      </c>
      <c r="B37" s="180" t="s">
        <v>1</v>
      </c>
      <c r="C37" s="744">
        <v>14</v>
      </c>
      <c r="D37" s="744">
        <v>15</v>
      </c>
      <c r="E37" s="744">
        <v>9</v>
      </c>
      <c r="F37" s="744">
        <v>14</v>
      </c>
      <c r="G37" s="180">
        <v>7</v>
      </c>
      <c r="H37" s="180">
        <v>5</v>
      </c>
      <c r="I37" s="180">
        <v>3</v>
      </c>
      <c r="J37" s="180">
        <v>6</v>
      </c>
      <c r="K37" s="180">
        <v>5</v>
      </c>
      <c r="L37" s="180">
        <v>8</v>
      </c>
      <c r="M37" s="180">
        <v>7</v>
      </c>
      <c r="N37" s="180">
        <v>10</v>
      </c>
      <c r="O37" s="180">
        <v>10</v>
      </c>
      <c r="P37" s="180">
        <v>12</v>
      </c>
      <c r="Q37" s="180">
        <v>6</v>
      </c>
      <c r="R37" s="180">
        <v>2</v>
      </c>
      <c r="S37" s="180">
        <v>7</v>
      </c>
      <c r="T37" s="180">
        <v>8</v>
      </c>
      <c r="U37" s="180">
        <v>5</v>
      </c>
      <c r="V37" s="745">
        <v>5</v>
      </c>
      <c r="W37" s="745">
        <v>0</v>
      </c>
      <c r="X37" s="745">
        <v>8</v>
      </c>
      <c r="Y37" s="745">
        <v>3</v>
      </c>
      <c r="Z37" s="745">
        <v>4</v>
      </c>
      <c r="AA37" s="745">
        <v>2</v>
      </c>
      <c r="AB37" s="745">
        <v>4</v>
      </c>
      <c r="AC37" s="745">
        <v>4</v>
      </c>
      <c r="AD37" s="745">
        <v>5</v>
      </c>
      <c r="AE37" s="747">
        <v>9</v>
      </c>
    </row>
    <row r="38" spans="1:31" s="81" customFormat="1" ht="12" customHeight="1" x14ac:dyDescent="0.2">
      <c r="A38" s="963"/>
      <c r="B38" s="77" t="s">
        <v>2</v>
      </c>
      <c r="C38" s="526">
        <v>93</v>
      </c>
      <c r="D38" s="526">
        <v>99</v>
      </c>
      <c r="E38" s="526">
        <v>80</v>
      </c>
      <c r="F38" s="526">
        <v>82</v>
      </c>
      <c r="G38" s="77">
        <v>66</v>
      </c>
      <c r="H38" s="77">
        <v>63</v>
      </c>
      <c r="I38" s="77">
        <v>63</v>
      </c>
      <c r="J38" s="77">
        <v>63</v>
      </c>
      <c r="K38" s="77">
        <v>56</v>
      </c>
      <c r="L38" s="77">
        <v>78</v>
      </c>
      <c r="M38" s="77">
        <v>70</v>
      </c>
      <c r="N38" s="77">
        <v>46</v>
      </c>
      <c r="O38" s="77">
        <v>57</v>
      </c>
      <c r="P38" s="77">
        <v>60</v>
      </c>
      <c r="Q38" s="77">
        <v>58</v>
      </c>
      <c r="R38" s="77">
        <v>49</v>
      </c>
      <c r="S38" s="77">
        <v>65</v>
      </c>
      <c r="T38" s="77">
        <v>44</v>
      </c>
      <c r="U38" s="77">
        <v>45</v>
      </c>
      <c r="V38" s="743">
        <v>45</v>
      </c>
      <c r="W38" s="743">
        <v>47</v>
      </c>
      <c r="X38" s="743">
        <v>36</v>
      </c>
      <c r="Y38" s="743">
        <v>47</v>
      </c>
      <c r="Z38" s="743">
        <v>29</v>
      </c>
      <c r="AA38" s="743">
        <v>41</v>
      </c>
      <c r="AB38" s="743">
        <v>49</v>
      </c>
      <c r="AC38" s="743">
        <v>27</v>
      </c>
      <c r="AD38" s="743">
        <v>58</v>
      </c>
      <c r="AE38" s="748">
        <v>43</v>
      </c>
    </row>
    <row r="39" spans="1:31" s="81" customFormat="1" ht="12" customHeight="1" x14ac:dyDescent="0.2">
      <c r="A39" s="963"/>
      <c r="B39" s="77" t="s">
        <v>3</v>
      </c>
      <c r="C39" s="526">
        <v>854</v>
      </c>
      <c r="D39" s="526">
        <v>808</v>
      </c>
      <c r="E39" s="526">
        <v>784</v>
      </c>
      <c r="F39" s="526">
        <v>775</v>
      </c>
      <c r="G39" s="77">
        <v>870</v>
      </c>
      <c r="H39" s="77">
        <v>803</v>
      </c>
      <c r="I39" s="77">
        <v>797</v>
      </c>
      <c r="J39" s="77">
        <v>801</v>
      </c>
      <c r="K39" s="77">
        <v>862</v>
      </c>
      <c r="L39" s="77">
        <v>866</v>
      </c>
      <c r="M39" s="77">
        <v>848</v>
      </c>
      <c r="N39" s="77">
        <v>731</v>
      </c>
      <c r="O39" s="77">
        <v>699</v>
      </c>
      <c r="P39" s="77">
        <v>591</v>
      </c>
      <c r="Q39" s="77">
        <v>523</v>
      </c>
      <c r="R39" s="77">
        <v>508</v>
      </c>
      <c r="S39" s="77">
        <v>508</v>
      </c>
      <c r="T39" s="77">
        <v>443</v>
      </c>
      <c r="U39" s="77">
        <v>461</v>
      </c>
      <c r="V39" s="743">
        <v>432</v>
      </c>
      <c r="W39" s="743">
        <v>365</v>
      </c>
      <c r="X39" s="743">
        <v>333</v>
      </c>
      <c r="Y39" s="743">
        <v>265</v>
      </c>
      <c r="Z39" s="743">
        <v>256</v>
      </c>
      <c r="AA39" s="743">
        <v>258</v>
      </c>
      <c r="AB39" s="743">
        <v>207</v>
      </c>
      <c r="AC39" s="743">
        <v>164</v>
      </c>
      <c r="AD39" s="743">
        <v>260</v>
      </c>
      <c r="AE39" s="748">
        <v>204</v>
      </c>
    </row>
    <row r="40" spans="1:31" s="81" customFormat="1" ht="12.75" customHeight="1" thickBot="1" x14ac:dyDescent="0.25">
      <c r="A40" s="964"/>
      <c r="B40" s="154" t="s">
        <v>46</v>
      </c>
      <c r="C40" s="154">
        <v>961</v>
      </c>
      <c r="D40" s="154">
        <v>922</v>
      </c>
      <c r="E40" s="154">
        <v>873</v>
      </c>
      <c r="F40" s="154">
        <v>871</v>
      </c>
      <c r="G40" s="154">
        <v>943</v>
      </c>
      <c r="H40" s="154">
        <v>871</v>
      </c>
      <c r="I40" s="154">
        <v>863</v>
      </c>
      <c r="J40" s="154">
        <v>870</v>
      </c>
      <c r="K40" s="154">
        <v>923</v>
      </c>
      <c r="L40" s="154">
        <v>952</v>
      </c>
      <c r="M40" s="154">
        <v>925</v>
      </c>
      <c r="N40" s="154">
        <v>787</v>
      </c>
      <c r="O40" s="154">
        <v>766</v>
      </c>
      <c r="P40" s="154">
        <v>663</v>
      </c>
      <c r="Q40" s="154">
        <v>587</v>
      </c>
      <c r="R40" s="154">
        <v>559</v>
      </c>
      <c r="S40" s="154">
        <v>580</v>
      </c>
      <c r="T40" s="154">
        <v>495</v>
      </c>
      <c r="U40" s="154">
        <v>511</v>
      </c>
      <c r="V40" s="746">
        <v>482</v>
      </c>
      <c r="W40" s="746">
        <v>412</v>
      </c>
      <c r="X40" s="746">
        <v>377</v>
      </c>
      <c r="Y40" s="746">
        <v>315</v>
      </c>
      <c r="Z40" s="746">
        <v>289</v>
      </c>
      <c r="AA40" s="746">
        <v>301</v>
      </c>
      <c r="AB40" s="746">
        <v>260</v>
      </c>
      <c r="AC40" s="746">
        <v>195</v>
      </c>
      <c r="AD40" s="746">
        <v>323</v>
      </c>
      <c r="AE40" s="749">
        <v>256</v>
      </c>
    </row>
    <row r="41" spans="1:31" s="81" customFormat="1" ht="12.75" x14ac:dyDescent="0.2">
      <c r="A41" s="962" t="s">
        <v>221</v>
      </c>
      <c r="B41" s="180" t="s">
        <v>1</v>
      </c>
      <c r="C41" s="744">
        <v>20</v>
      </c>
      <c r="D41" s="744">
        <v>21</v>
      </c>
      <c r="E41" s="744">
        <v>12</v>
      </c>
      <c r="F41" s="744">
        <v>10</v>
      </c>
      <c r="G41" s="180">
        <v>14</v>
      </c>
      <c r="H41" s="180">
        <v>14</v>
      </c>
      <c r="I41" s="180">
        <v>17</v>
      </c>
      <c r="J41" s="180">
        <v>10</v>
      </c>
      <c r="K41" s="180">
        <v>4</v>
      </c>
      <c r="L41" s="180">
        <v>9</v>
      </c>
      <c r="M41" s="180">
        <v>18</v>
      </c>
      <c r="N41" s="180">
        <v>13</v>
      </c>
      <c r="O41" s="180">
        <v>9</v>
      </c>
      <c r="P41" s="180">
        <v>11</v>
      </c>
      <c r="Q41" s="180">
        <v>6</v>
      </c>
      <c r="R41" s="180">
        <v>12</v>
      </c>
      <c r="S41" s="180">
        <v>11</v>
      </c>
      <c r="T41" s="180">
        <v>9</v>
      </c>
      <c r="U41" s="180">
        <v>6</v>
      </c>
      <c r="V41" s="745">
        <v>10</v>
      </c>
      <c r="W41" s="745">
        <v>5</v>
      </c>
      <c r="X41" s="745">
        <v>7</v>
      </c>
      <c r="Y41" s="745">
        <v>8</v>
      </c>
      <c r="Z41" s="745">
        <v>3</v>
      </c>
      <c r="AA41" s="745">
        <v>4</v>
      </c>
      <c r="AB41" s="745">
        <v>8</v>
      </c>
      <c r="AC41" s="745">
        <v>5</v>
      </c>
      <c r="AD41" s="745">
        <v>5</v>
      </c>
      <c r="AE41" s="747">
        <v>6</v>
      </c>
    </row>
    <row r="42" spans="1:31" s="81" customFormat="1" ht="12" customHeight="1" x14ac:dyDescent="0.2">
      <c r="A42" s="963"/>
      <c r="B42" s="77" t="s">
        <v>2</v>
      </c>
      <c r="C42" s="526">
        <v>194</v>
      </c>
      <c r="D42" s="526">
        <v>184</v>
      </c>
      <c r="E42" s="526">
        <v>149</v>
      </c>
      <c r="F42" s="526">
        <v>125</v>
      </c>
      <c r="G42" s="77">
        <v>120</v>
      </c>
      <c r="H42" s="77">
        <v>113</v>
      </c>
      <c r="I42" s="77">
        <v>130</v>
      </c>
      <c r="J42" s="77">
        <v>119</v>
      </c>
      <c r="K42" s="77">
        <v>130</v>
      </c>
      <c r="L42" s="77">
        <v>104</v>
      </c>
      <c r="M42" s="77">
        <v>95</v>
      </c>
      <c r="N42" s="77">
        <v>98</v>
      </c>
      <c r="O42" s="77">
        <v>116</v>
      </c>
      <c r="P42" s="77">
        <v>103</v>
      </c>
      <c r="Q42" s="77">
        <v>103</v>
      </c>
      <c r="R42" s="77">
        <v>99</v>
      </c>
      <c r="S42" s="77">
        <v>80</v>
      </c>
      <c r="T42" s="77">
        <v>88</v>
      </c>
      <c r="U42" s="77">
        <v>85</v>
      </c>
      <c r="V42" s="743">
        <v>76</v>
      </c>
      <c r="W42" s="743">
        <v>56</v>
      </c>
      <c r="X42" s="743">
        <v>68</v>
      </c>
      <c r="Y42" s="743">
        <v>62</v>
      </c>
      <c r="Z42" s="743">
        <v>57</v>
      </c>
      <c r="AA42" s="743">
        <v>57</v>
      </c>
      <c r="AB42" s="743">
        <v>60</v>
      </c>
      <c r="AC42" s="743">
        <v>55</v>
      </c>
      <c r="AD42" s="743">
        <v>67</v>
      </c>
      <c r="AE42" s="748">
        <v>63</v>
      </c>
    </row>
    <row r="43" spans="1:31" s="81" customFormat="1" ht="12" customHeight="1" x14ac:dyDescent="0.2">
      <c r="A43" s="963"/>
      <c r="B43" s="77" t="s">
        <v>3</v>
      </c>
      <c r="C43" s="526">
        <v>1278</v>
      </c>
      <c r="D43" s="526">
        <v>1177</v>
      </c>
      <c r="E43" s="526">
        <v>1207</v>
      </c>
      <c r="F43" s="526">
        <v>1213</v>
      </c>
      <c r="G43" s="77">
        <v>1197</v>
      </c>
      <c r="H43" s="77">
        <v>1184</v>
      </c>
      <c r="I43" s="77">
        <v>1203</v>
      </c>
      <c r="J43" s="77">
        <v>1251</v>
      </c>
      <c r="K43" s="77">
        <v>1260</v>
      </c>
      <c r="L43" s="77">
        <v>1183</v>
      </c>
      <c r="M43" s="77">
        <v>1157</v>
      </c>
      <c r="N43" s="77">
        <v>1161</v>
      </c>
      <c r="O43" s="77">
        <v>1068</v>
      </c>
      <c r="P43" s="77">
        <v>1004</v>
      </c>
      <c r="Q43" s="77">
        <v>886</v>
      </c>
      <c r="R43" s="77">
        <v>806</v>
      </c>
      <c r="S43" s="77">
        <v>818</v>
      </c>
      <c r="T43" s="77">
        <v>664</v>
      </c>
      <c r="U43" s="77">
        <v>603</v>
      </c>
      <c r="V43" s="743">
        <v>538</v>
      </c>
      <c r="W43" s="743">
        <v>448</v>
      </c>
      <c r="X43" s="743">
        <v>395</v>
      </c>
      <c r="Y43" s="743">
        <v>346</v>
      </c>
      <c r="Z43" s="743">
        <v>271</v>
      </c>
      <c r="AA43" s="743">
        <v>264</v>
      </c>
      <c r="AB43" s="743">
        <v>180</v>
      </c>
      <c r="AC43" s="743">
        <v>177</v>
      </c>
      <c r="AD43" s="743">
        <v>269</v>
      </c>
      <c r="AE43" s="748">
        <v>231</v>
      </c>
    </row>
    <row r="44" spans="1:31" s="81" customFormat="1" ht="12.75" customHeight="1" thickBot="1" x14ac:dyDescent="0.25">
      <c r="A44" s="964"/>
      <c r="B44" s="154" t="s">
        <v>46</v>
      </c>
      <c r="C44" s="154">
        <v>1492</v>
      </c>
      <c r="D44" s="154">
        <v>1382</v>
      </c>
      <c r="E44" s="154">
        <v>1368</v>
      </c>
      <c r="F44" s="154">
        <v>1348</v>
      </c>
      <c r="G44" s="154">
        <v>1331</v>
      </c>
      <c r="H44" s="154">
        <v>1311</v>
      </c>
      <c r="I44" s="154">
        <v>1350</v>
      </c>
      <c r="J44" s="154">
        <v>1380</v>
      </c>
      <c r="K44" s="154">
        <v>1394</v>
      </c>
      <c r="L44" s="154">
        <v>1296</v>
      </c>
      <c r="M44" s="154">
        <v>1270</v>
      </c>
      <c r="N44" s="154">
        <v>1272</v>
      </c>
      <c r="O44" s="154">
        <v>1193</v>
      </c>
      <c r="P44" s="154">
        <v>1118</v>
      </c>
      <c r="Q44" s="154">
        <v>995</v>
      </c>
      <c r="R44" s="154">
        <v>917</v>
      </c>
      <c r="S44" s="154">
        <v>909</v>
      </c>
      <c r="T44" s="154">
        <v>761</v>
      </c>
      <c r="U44" s="154">
        <v>694</v>
      </c>
      <c r="V44" s="746">
        <v>624</v>
      </c>
      <c r="W44" s="746">
        <v>509</v>
      </c>
      <c r="X44" s="746">
        <v>470</v>
      </c>
      <c r="Y44" s="746">
        <v>416</v>
      </c>
      <c r="Z44" s="746">
        <v>331</v>
      </c>
      <c r="AA44" s="746">
        <v>325</v>
      </c>
      <c r="AB44" s="746">
        <v>248</v>
      </c>
      <c r="AC44" s="746">
        <v>237</v>
      </c>
      <c r="AD44" s="746">
        <v>341</v>
      </c>
      <c r="AE44" s="749">
        <v>300</v>
      </c>
    </row>
    <row r="45" spans="1:31" s="81" customFormat="1" ht="12.75" x14ac:dyDescent="0.2">
      <c r="A45" s="965" t="s">
        <v>161</v>
      </c>
      <c r="B45" s="77" t="s">
        <v>1</v>
      </c>
      <c r="C45" s="526">
        <v>170</v>
      </c>
      <c r="D45" s="526">
        <v>165</v>
      </c>
      <c r="E45" s="526">
        <v>152</v>
      </c>
      <c r="F45" s="526">
        <v>132</v>
      </c>
      <c r="G45" s="77">
        <v>107</v>
      </c>
      <c r="H45" s="77">
        <v>110</v>
      </c>
      <c r="I45" s="526">
        <v>106</v>
      </c>
      <c r="J45" s="526">
        <v>111</v>
      </c>
      <c r="K45" s="526">
        <v>98</v>
      </c>
      <c r="L45" s="526">
        <v>84</v>
      </c>
      <c r="M45" s="526">
        <v>99</v>
      </c>
      <c r="N45" s="526">
        <v>102</v>
      </c>
      <c r="O45" s="526">
        <v>81</v>
      </c>
      <c r="P45" s="526">
        <v>114</v>
      </c>
      <c r="Q45" s="526">
        <v>88</v>
      </c>
      <c r="R45" s="526">
        <v>81</v>
      </c>
      <c r="S45" s="526">
        <v>86</v>
      </c>
      <c r="T45" s="526">
        <v>89</v>
      </c>
      <c r="U45" s="526">
        <v>57</v>
      </c>
      <c r="V45" s="743">
        <v>69</v>
      </c>
      <c r="W45" s="743">
        <v>53</v>
      </c>
      <c r="X45" s="743">
        <v>73</v>
      </c>
      <c r="Y45" s="743">
        <v>46</v>
      </c>
      <c r="Z45" s="743">
        <v>33</v>
      </c>
      <c r="AA45" s="743">
        <v>52</v>
      </c>
      <c r="AB45" s="743">
        <v>48</v>
      </c>
      <c r="AC45" s="743">
        <v>51</v>
      </c>
      <c r="AD45" s="743">
        <v>50</v>
      </c>
      <c r="AE45" s="748">
        <v>50</v>
      </c>
    </row>
    <row r="46" spans="1:31" s="81" customFormat="1" ht="12" customHeight="1" x14ac:dyDescent="0.2">
      <c r="A46" s="963"/>
      <c r="B46" s="77" t="s">
        <v>2</v>
      </c>
      <c r="C46" s="526">
        <v>1696</v>
      </c>
      <c r="D46" s="526">
        <v>1599</v>
      </c>
      <c r="E46" s="526">
        <v>1462</v>
      </c>
      <c r="F46" s="526">
        <v>1365</v>
      </c>
      <c r="G46" s="77">
        <v>1234</v>
      </c>
      <c r="H46" s="77">
        <v>1116</v>
      </c>
      <c r="I46" s="526">
        <v>1080</v>
      </c>
      <c r="J46" s="526">
        <v>965</v>
      </c>
      <c r="K46" s="526">
        <v>829</v>
      </c>
      <c r="L46" s="526">
        <v>929</v>
      </c>
      <c r="M46" s="526">
        <v>889</v>
      </c>
      <c r="N46" s="526">
        <v>875</v>
      </c>
      <c r="O46" s="526">
        <v>896</v>
      </c>
      <c r="P46" s="526">
        <v>884</v>
      </c>
      <c r="Q46" s="526">
        <v>850</v>
      </c>
      <c r="R46" s="526">
        <v>894</v>
      </c>
      <c r="S46" s="526">
        <v>785</v>
      </c>
      <c r="T46" s="526">
        <v>778</v>
      </c>
      <c r="U46" s="526">
        <v>740</v>
      </c>
      <c r="V46" s="743">
        <v>664</v>
      </c>
      <c r="W46" s="743">
        <v>647</v>
      </c>
      <c r="X46" s="743">
        <v>631</v>
      </c>
      <c r="Y46" s="743">
        <v>611</v>
      </c>
      <c r="Z46" s="743">
        <v>581</v>
      </c>
      <c r="AA46" s="743">
        <v>631</v>
      </c>
      <c r="AB46" s="743">
        <v>557</v>
      </c>
      <c r="AC46" s="743">
        <v>564</v>
      </c>
      <c r="AD46" s="743">
        <v>688</v>
      </c>
      <c r="AE46" s="748">
        <v>649</v>
      </c>
    </row>
    <row r="47" spans="1:31" s="81" customFormat="1" ht="12" customHeight="1" x14ac:dyDescent="0.2">
      <c r="A47" s="963"/>
      <c r="B47" s="77" t="s">
        <v>3</v>
      </c>
      <c r="C47" s="526">
        <v>11307</v>
      </c>
      <c r="D47" s="526">
        <v>10492</v>
      </c>
      <c r="E47" s="526">
        <v>10901</v>
      </c>
      <c r="F47" s="526">
        <v>10703</v>
      </c>
      <c r="G47" s="78">
        <v>11054</v>
      </c>
      <c r="H47" s="77">
        <v>10691</v>
      </c>
      <c r="I47" s="526">
        <v>10750</v>
      </c>
      <c r="J47" s="526">
        <v>10953</v>
      </c>
      <c r="K47" s="526">
        <v>11177</v>
      </c>
      <c r="L47" s="526">
        <v>10671</v>
      </c>
      <c r="M47" s="526">
        <v>11022</v>
      </c>
      <c r="N47" s="526">
        <v>10273</v>
      </c>
      <c r="O47" s="526">
        <v>9568</v>
      </c>
      <c r="P47" s="526">
        <v>9188</v>
      </c>
      <c r="Q47" s="526">
        <v>8822</v>
      </c>
      <c r="R47" s="526">
        <v>8247</v>
      </c>
      <c r="S47" s="526">
        <v>7557</v>
      </c>
      <c r="T47" s="526">
        <v>6772</v>
      </c>
      <c r="U47" s="526">
        <v>6349</v>
      </c>
      <c r="V47" s="743">
        <v>5777</v>
      </c>
      <c r="W47" s="743">
        <v>4744</v>
      </c>
      <c r="X47" s="743">
        <v>4423</v>
      </c>
      <c r="Y47" s="743">
        <v>3721</v>
      </c>
      <c r="Z47" s="743">
        <v>3247</v>
      </c>
      <c r="AA47" s="743">
        <v>3321</v>
      </c>
      <c r="AB47" s="743">
        <v>2468</v>
      </c>
      <c r="AC47" s="743">
        <v>2291</v>
      </c>
      <c r="AD47" s="743">
        <v>3328</v>
      </c>
      <c r="AE47" s="748">
        <v>3062</v>
      </c>
    </row>
    <row r="48" spans="1:31" s="81" customFormat="1" ht="12.75" customHeight="1" thickBot="1" x14ac:dyDescent="0.25">
      <c r="A48" s="966"/>
      <c r="B48" s="80" t="s">
        <v>46</v>
      </c>
      <c r="C48" s="80">
        <v>13173</v>
      </c>
      <c r="D48" s="80">
        <v>12256</v>
      </c>
      <c r="E48" s="80">
        <v>12515</v>
      </c>
      <c r="F48" s="80">
        <v>12200</v>
      </c>
      <c r="G48" s="79">
        <v>12395</v>
      </c>
      <c r="H48" s="80">
        <v>11917</v>
      </c>
      <c r="I48" s="527">
        <v>11936</v>
      </c>
      <c r="J48" s="527">
        <v>12029</v>
      </c>
      <c r="K48" s="527">
        <v>12104</v>
      </c>
      <c r="L48" s="527">
        <v>11684</v>
      </c>
      <c r="M48" s="527">
        <v>12010</v>
      </c>
      <c r="N48" s="527">
        <v>11250</v>
      </c>
      <c r="O48" s="527">
        <v>10545</v>
      </c>
      <c r="P48" s="527">
        <v>10186</v>
      </c>
      <c r="Q48" s="527">
        <v>9760</v>
      </c>
      <c r="R48" s="527">
        <v>9222</v>
      </c>
      <c r="S48" s="527">
        <v>8428</v>
      </c>
      <c r="T48" s="527">
        <v>7639</v>
      </c>
      <c r="U48" s="527">
        <v>7146</v>
      </c>
      <c r="V48" s="750">
        <v>6510</v>
      </c>
      <c r="W48" s="750">
        <v>5444</v>
      </c>
      <c r="X48" s="750">
        <v>5127</v>
      </c>
      <c r="Y48" s="750">
        <v>4378</v>
      </c>
      <c r="Z48" s="750">
        <v>3861</v>
      </c>
      <c r="AA48" s="750">
        <v>4004</v>
      </c>
      <c r="AB48" s="750">
        <v>3073</v>
      </c>
      <c r="AC48" s="750">
        <v>2906</v>
      </c>
      <c r="AD48" s="750">
        <v>4066</v>
      </c>
      <c r="AE48" s="751">
        <v>3761</v>
      </c>
    </row>
    <row r="49" spans="1:9" s="81" customFormat="1" ht="13.5" thickTop="1" x14ac:dyDescent="0.2">
      <c r="A49" s="159" t="s">
        <v>353</v>
      </c>
      <c r="E49" s="160"/>
      <c r="F49" s="160"/>
      <c r="G49" s="160"/>
      <c r="H49" s="122"/>
      <c r="I49" s="122"/>
    </row>
    <row r="51" spans="1:9" ht="15.75" x14ac:dyDescent="0.25">
      <c r="A51" s="25" t="s">
        <v>121</v>
      </c>
    </row>
  </sheetData>
  <sortState xmlns:xlrd2="http://schemas.microsoft.com/office/spreadsheetml/2017/richdata2" ref="A62:B88">
    <sortCondition ref="A62:A88"/>
  </sortState>
  <mergeCells count="12">
    <mergeCell ref="A5:A8"/>
    <mergeCell ref="A9:A12"/>
    <mergeCell ref="A13:A16"/>
    <mergeCell ref="A3:AE3"/>
    <mergeCell ref="A33:A36"/>
    <mergeCell ref="A37:A40"/>
    <mergeCell ref="A41:A44"/>
    <mergeCell ref="A45:A48"/>
    <mergeCell ref="A17:A20"/>
    <mergeCell ref="A21:A24"/>
    <mergeCell ref="A25:A28"/>
    <mergeCell ref="A29:A32"/>
  </mergeCells>
  <phoneticPr fontId="0" type="noConversion"/>
  <hyperlinks>
    <hyperlink ref="A51" location="'Table Index'!A66" display="List of Tables in this Workbook" xr:uid="{00000000-0004-0000-4900-000000000000}"/>
  </hyperlinks>
  <pageMargins left="0.75" right="0.75" top="1" bottom="1" header="0.5" footer="0.5"/>
  <pageSetup paperSize="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E54"/>
  <sheetViews>
    <sheetView workbookViewId="0">
      <selection activeCell="AF1" sqref="AF1"/>
    </sheetView>
  </sheetViews>
  <sheetFormatPr defaultRowHeight="12.75" x14ac:dyDescent="0.2"/>
  <cols>
    <col min="1" max="1" width="17" style="81" customWidth="1"/>
    <col min="2" max="2" width="7.5703125" style="81" bestFit="1" customWidth="1"/>
    <col min="3" max="3" width="8" style="81" bestFit="1" customWidth="1"/>
    <col min="4" max="20" width="6" style="81" bestFit="1" customWidth="1"/>
    <col min="21" max="23" width="5" style="81" bestFit="1" customWidth="1"/>
    <col min="24" max="30" width="5" style="81" customWidth="1"/>
    <col min="31" max="31" width="5" style="81" bestFit="1" customWidth="1"/>
    <col min="32" max="32" width="3" style="81" customWidth="1"/>
    <col min="33" max="16384" width="9.140625" style="81"/>
  </cols>
  <sheetData>
    <row r="1" spans="1:31" s="122" customFormat="1" ht="14.25" thickTop="1" thickBot="1" x14ac:dyDescent="0.25">
      <c r="A1" s="926" t="s">
        <v>490</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28"/>
    </row>
    <row r="2" spans="1:31" s="122" customFormat="1" ht="13.5" thickBot="1" x14ac:dyDescent="0.25">
      <c r="A2" s="752" t="s">
        <v>135</v>
      </c>
      <c r="B2" s="753" t="s">
        <v>233</v>
      </c>
      <c r="C2" s="754">
        <v>1990</v>
      </c>
      <c r="D2" s="754">
        <v>1991</v>
      </c>
      <c r="E2" s="754">
        <v>1992</v>
      </c>
      <c r="F2" s="754">
        <v>1993</v>
      </c>
      <c r="G2" s="754" t="s">
        <v>138</v>
      </c>
      <c r="H2" s="754" t="s">
        <v>139</v>
      </c>
      <c r="I2" s="754" t="s">
        <v>140</v>
      </c>
      <c r="J2" s="754" t="s">
        <v>141</v>
      </c>
      <c r="K2" s="754" t="s">
        <v>142</v>
      </c>
      <c r="L2" s="754" t="s">
        <v>143</v>
      </c>
      <c r="M2" s="754" t="s">
        <v>144</v>
      </c>
      <c r="N2" s="754" t="s">
        <v>145</v>
      </c>
      <c r="O2" s="754" t="s">
        <v>146</v>
      </c>
      <c r="P2" s="754" t="s">
        <v>147</v>
      </c>
      <c r="Q2" s="754" t="s">
        <v>148</v>
      </c>
      <c r="R2" s="754" t="s">
        <v>149</v>
      </c>
      <c r="S2" s="754" t="s">
        <v>150</v>
      </c>
      <c r="T2" s="754" t="s">
        <v>151</v>
      </c>
      <c r="U2" s="754" t="s">
        <v>152</v>
      </c>
      <c r="V2" s="754">
        <v>2009</v>
      </c>
      <c r="W2" s="754">
        <v>2010</v>
      </c>
      <c r="X2" s="754">
        <v>2011</v>
      </c>
      <c r="Y2" s="754">
        <v>2012</v>
      </c>
      <c r="Z2" s="754">
        <v>2013</v>
      </c>
      <c r="AA2" s="754">
        <v>2014</v>
      </c>
      <c r="AB2" s="754">
        <v>2015</v>
      </c>
      <c r="AC2" s="754">
        <v>2016</v>
      </c>
      <c r="AD2" s="754">
        <v>2017</v>
      </c>
      <c r="AE2" s="755">
        <v>2018</v>
      </c>
    </row>
    <row r="3" spans="1:31" x14ac:dyDescent="0.2">
      <c r="A3" s="962" t="s">
        <v>125</v>
      </c>
      <c r="B3" s="368" t="s">
        <v>1</v>
      </c>
      <c r="C3" s="759">
        <v>18</v>
      </c>
      <c r="D3" s="759">
        <v>21</v>
      </c>
      <c r="E3" s="759">
        <v>20</v>
      </c>
      <c r="F3" s="759">
        <v>12</v>
      </c>
      <c r="G3" s="759">
        <v>14</v>
      </c>
      <c r="H3" s="759">
        <v>13</v>
      </c>
      <c r="I3" s="759">
        <v>9</v>
      </c>
      <c r="J3" s="759">
        <v>14</v>
      </c>
      <c r="K3" s="759">
        <v>12</v>
      </c>
      <c r="L3" s="759">
        <v>4</v>
      </c>
      <c r="M3" s="759">
        <v>15</v>
      </c>
      <c r="N3" s="759">
        <v>13</v>
      </c>
      <c r="O3" s="759">
        <v>12</v>
      </c>
      <c r="P3" s="759">
        <v>7</v>
      </c>
      <c r="Q3" s="759">
        <v>16</v>
      </c>
      <c r="R3" s="759">
        <v>7</v>
      </c>
      <c r="S3" s="759">
        <v>14</v>
      </c>
      <c r="T3" s="759">
        <v>8</v>
      </c>
      <c r="U3" s="759">
        <v>9</v>
      </c>
      <c r="V3" s="760">
        <v>11</v>
      </c>
      <c r="W3" s="760">
        <v>7</v>
      </c>
      <c r="X3" s="760">
        <v>13</v>
      </c>
      <c r="Y3" s="760">
        <v>7</v>
      </c>
      <c r="Z3" s="760">
        <v>7</v>
      </c>
      <c r="AA3" s="760">
        <v>7</v>
      </c>
      <c r="AB3" s="760">
        <v>4</v>
      </c>
      <c r="AC3" s="760">
        <v>9</v>
      </c>
      <c r="AD3" s="760">
        <v>6</v>
      </c>
      <c r="AE3" s="764">
        <v>6</v>
      </c>
    </row>
    <row r="4" spans="1:31" x14ac:dyDescent="0.2">
      <c r="A4" s="963"/>
      <c r="B4" s="354" t="s">
        <v>2</v>
      </c>
      <c r="C4" s="756">
        <v>227</v>
      </c>
      <c r="D4" s="756">
        <v>193</v>
      </c>
      <c r="E4" s="756">
        <v>197</v>
      </c>
      <c r="F4" s="756">
        <v>167</v>
      </c>
      <c r="G4" s="756">
        <v>156</v>
      </c>
      <c r="H4" s="756">
        <v>153</v>
      </c>
      <c r="I4" s="756">
        <v>107</v>
      </c>
      <c r="J4" s="756">
        <v>106</v>
      </c>
      <c r="K4" s="756">
        <v>98</v>
      </c>
      <c r="L4" s="756">
        <v>112</v>
      </c>
      <c r="M4" s="756">
        <v>103</v>
      </c>
      <c r="N4" s="756">
        <v>100</v>
      </c>
      <c r="O4" s="756">
        <v>85</v>
      </c>
      <c r="P4" s="756">
        <v>112</v>
      </c>
      <c r="Q4" s="756">
        <v>97</v>
      </c>
      <c r="R4" s="756">
        <v>118</v>
      </c>
      <c r="S4" s="756">
        <v>87</v>
      </c>
      <c r="T4" s="756">
        <v>78</v>
      </c>
      <c r="U4" s="756">
        <v>73</v>
      </c>
      <c r="V4" s="757">
        <v>66</v>
      </c>
      <c r="W4" s="757">
        <v>87</v>
      </c>
      <c r="X4" s="757">
        <v>66</v>
      </c>
      <c r="Y4" s="757">
        <v>61</v>
      </c>
      <c r="Z4" s="757">
        <v>72</v>
      </c>
      <c r="AA4" s="757">
        <v>84</v>
      </c>
      <c r="AB4" s="757">
        <v>77</v>
      </c>
      <c r="AC4" s="757">
        <v>76</v>
      </c>
      <c r="AD4" s="757">
        <v>79</v>
      </c>
      <c r="AE4" s="765">
        <v>76</v>
      </c>
    </row>
    <row r="5" spans="1:31" x14ac:dyDescent="0.2">
      <c r="A5" s="963"/>
      <c r="B5" s="354" t="s">
        <v>3</v>
      </c>
      <c r="C5" s="756">
        <v>1467</v>
      </c>
      <c r="D5" s="756">
        <v>1373</v>
      </c>
      <c r="E5" s="756">
        <v>1415</v>
      </c>
      <c r="F5" s="756">
        <v>1365</v>
      </c>
      <c r="G5" s="756">
        <v>1470</v>
      </c>
      <c r="H5" s="756">
        <v>1447</v>
      </c>
      <c r="I5" s="756">
        <v>1551</v>
      </c>
      <c r="J5" s="756">
        <v>1618</v>
      </c>
      <c r="K5" s="756">
        <v>1598</v>
      </c>
      <c r="L5" s="756">
        <v>1619</v>
      </c>
      <c r="M5" s="756">
        <v>1764</v>
      </c>
      <c r="N5" s="756">
        <v>1600</v>
      </c>
      <c r="O5" s="756">
        <v>1461</v>
      </c>
      <c r="P5" s="756">
        <v>1459</v>
      </c>
      <c r="Q5" s="756">
        <v>1327</v>
      </c>
      <c r="R5" s="756">
        <v>1346</v>
      </c>
      <c r="S5" s="756">
        <v>1205</v>
      </c>
      <c r="T5" s="756">
        <v>1108</v>
      </c>
      <c r="U5" s="756">
        <v>963</v>
      </c>
      <c r="V5" s="757">
        <v>920</v>
      </c>
      <c r="W5" s="757">
        <v>728</v>
      </c>
      <c r="X5" s="757">
        <v>664</v>
      </c>
      <c r="Y5" s="757">
        <v>623</v>
      </c>
      <c r="Z5" s="757">
        <v>509</v>
      </c>
      <c r="AA5" s="757">
        <v>541</v>
      </c>
      <c r="AB5" s="757">
        <v>442</v>
      </c>
      <c r="AC5" s="757">
        <v>390</v>
      </c>
      <c r="AD5" s="757">
        <v>562</v>
      </c>
      <c r="AE5" s="765">
        <v>485</v>
      </c>
    </row>
    <row r="6" spans="1:31" ht="13.5" thickBot="1" x14ac:dyDescent="0.25">
      <c r="A6" s="964"/>
      <c r="B6" s="347" t="s">
        <v>46</v>
      </c>
      <c r="C6" s="761">
        <v>1712</v>
      </c>
      <c r="D6" s="761">
        <v>1587</v>
      </c>
      <c r="E6" s="761">
        <v>1632</v>
      </c>
      <c r="F6" s="761">
        <v>1544</v>
      </c>
      <c r="G6" s="761">
        <v>1640</v>
      </c>
      <c r="H6" s="761">
        <v>1613</v>
      </c>
      <c r="I6" s="761">
        <v>1667</v>
      </c>
      <c r="J6" s="761">
        <v>1738</v>
      </c>
      <c r="K6" s="761">
        <v>1708</v>
      </c>
      <c r="L6" s="761">
        <v>1735</v>
      </c>
      <c r="M6" s="761">
        <v>1882</v>
      </c>
      <c r="N6" s="761">
        <v>1713</v>
      </c>
      <c r="O6" s="761">
        <v>1558</v>
      </c>
      <c r="P6" s="761">
        <v>1578</v>
      </c>
      <c r="Q6" s="761">
        <v>1440</v>
      </c>
      <c r="R6" s="761">
        <v>1471</v>
      </c>
      <c r="S6" s="761">
        <v>1306</v>
      </c>
      <c r="T6" s="761">
        <v>1194</v>
      </c>
      <c r="U6" s="761">
        <v>1045</v>
      </c>
      <c r="V6" s="762">
        <v>997</v>
      </c>
      <c r="W6" s="762">
        <v>822</v>
      </c>
      <c r="X6" s="762">
        <v>743</v>
      </c>
      <c r="Y6" s="762">
        <v>691</v>
      </c>
      <c r="Z6" s="762">
        <v>588</v>
      </c>
      <c r="AA6" s="762">
        <v>632</v>
      </c>
      <c r="AB6" s="762">
        <v>523</v>
      </c>
      <c r="AC6" s="762">
        <v>475</v>
      </c>
      <c r="AD6" s="762">
        <v>647</v>
      </c>
      <c r="AE6" s="766">
        <v>567</v>
      </c>
    </row>
    <row r="7" spans="1:31" x14ac:dyDescent="0.2">
      <c r="A7" s="962" t="s">
        <v>126</v>
      </c>
      <c r="B7" s="368" t="s">
        <v>1</v>
      </c>
      <c r="C7" s="759">
        <v>12</v>
      </c>
      <c r="D7" s="759">
        <v>6</v>
      </c>
      <c r="E7" s="759">
        <v>8</v>
      </c>
      <c r="F7" s="759">
        <v>14</v>
      </c>
      <c r="G7" s="759">
        <v>8</v>
      </c>
      <c r="H7" s="759">
        <v>10</v>
      </c>
      <c r="I7" s="759">
        <v>3</v>
      </c>
      <c r="J7" s="759">
        <v>14</v>
      </c>
      <c r="K7" s="759">
        <v>6</v>
      </c>
      <c r="L7" s="759">
        <v>2</v>
      </c>
      <c r="M7" s="759">
        <v>10</v>
      </c>
      <c r="N7" s="759">
        <v>3</v>
      </c>
      <c r="O7" s="759">
        <v>8</v>
      </c>
      <c r="P7" s="759">
        <v>10</v>
      </c>
      <c r="Q7" s="759">
        <v>10</v>
      </c>
      <c r="R7" s="759">
        <v>4</v>
      </c>
      <c r="S7" s="759">
        <v>6</v>
      </c>
      <c r="T7" s="759">
        <v>8</v>
      </c>
      <c r="U7" s="759">
        <v>4</v>
      </c>
      <c r="V7" s="760">
        <v>3</v>
      </c>
      <c r="W7" s="760">
        <v>5</v>
      </c>
      <c r="X7" s="760">
        <v>5</v>
      </c>
      <c r="Y7" s="760">
        <v>5</v>
      </c>
      <c r="Z7" s="760">
        <v>3</v>
      </c>
      <c r="AA7" s="760">
        <v>0</v>
      </c>
      <c r="AB7" s="760">
        <v>2</v>
      </c>
      <c r="AC7" s="760">
        <v>4</v>
      </c>
      <c r="AD7" s="760">
        <v>1</v>
      </c>
      <c r="AE7" s="764">
        <v>1</v>
      </c>
    </row>
    <row r="8" spans="1:31" x14ac:dyDescent="0.2">
      <c r="A8" s="963"/>
      <c r="B8" s="354" t="s">
        <v>2</v>
      </c>
      <c r="C8" s="756">
        <v>117</v>
      </c>
      <c r="D8" s="756">
        <v>102</v>
      </c>
      <c r="E8" s="756">
        <v>93</v>
      </c>
      <c r="F8" s="756">
        <v>79</v>
      </c>
      <c r="G8" s="756">
        <v>90</v>
      </c>
      <c r="H8" s="756">
        <v>73</v>
      </c>
      <c r="I8" s="756">
        <v>68</v>
      </c>
      <c r="J8" s="756">
        <v>60</v>
      </c>
      <c r="K8" s="756">
        <v>29</v>
      </c>
      <c r="L8" s="756">
        <v>50</v>
      </c>
      <c r="M8" s="756">
        <v>41</v>
      </c>
      <c r="N8" s="756">
        <v>52</v>
      </c>
      <c r="O8" s="756">
        <v>53</v>
      </c>
      <c r="P8" s="756">
        <v>45</v>
      </c>
      <c r="Q8" s="756">
        <v>57</v>
      </c>
      <c r="R8" s="756">
        <v>79</v>
      </c>
      <c r="S8" s="756">
        <v>52</v>
      </c>
      <c r="T8" s="756">
        <v>56</v>
      </c>
      <c r="U8" s="756">
        <v>44</v>
      </c>
      <c r="V8" s="757">
        <v>63</v>
      </c>
      <c r="W8" s="757">
        <v>53</v>
      </c>
      <c r="X8" s="757">
        <v>49</v>
      </c>
      <c r="Y8" s="757">
        <v>36</v>
      </c>
      <c r="Z8" s="757">
        <v>49</v>
      </c>
      <c r="AA8" s="757">
        <v>31</v>
      </c>
      <c r="AB8" s="757">
        <v>32</v>
      </c>
      <c r="AC8" s="757">
        <v>35</v>
      </c>
      <c r="AD8" s="757">
        <v>43</v>
      </c>
      <c r="AE8" s="765">
        <v>40</v>
      </c>
    </row>
    <row r="9" spans="1:31" x14ac:dyDescent="0.2">
      <c r="A9" s="963"/>
      <c r="B9" s="354" t="s">
        <v>3</v>
      </c>
      <c r="C9" s="756">
        <v>1066</v>
      </c>
      <c r="D9" s="756">
        <v>971</v>
      </c>
      <c r="E9" s="756">
        <v>915</v>
      </c>
      <c r="F9" s="756">
        <v>1007</v>
      </c>
      <c r="G9" s="758">
        <v>973</v>
      </c>
      <c r="H9" s="756">
        <v>838</v>
      </c>
      <c r="I9" s="756">
        <v>885</v>
      </c>
      <c r="J9" s="756">
        <v>1036</v>
      </c>
      <c r="K9" s="756">
        <v>1037</v>
      </c>
      <c r="L9" s="756">
        <v>1063</v>
      </c>
      <c r="M9" s="756">
        <v>1112</v>
      </c>
      <c r="N9" s="756">
        <v>1106</v>
      </c>
      <c r="O9" s="756">
        <v>968</v>
      </c>
      <c r="P9" s="756">
        <v>997</v>
      </c>
      <c r="Q9" s="756">
        <v>957</v>
      </c>
      <c r="R9" s="756">
        <v>866</v>
      </c>
      <c r="S9" s="756">
        <v>771</v>
      </c>
      <c r="T9" s="756">
        <v>729</v>
      </c>
      <c r="U9" s="756">
        <v>639</v>
      </c>
      <c r="V9" s="757">
        <v>635</v>
      </c>
      <c r="W9" s="757">
        <v>416</v>
      </c>
      <c r="X9" s="757">
        <v>391</v>
      </c>
      <c r="Y9" s="757">
        <v>400</v>
      </c>
      <c r="Z9" s="757">
        <v>309</v>
      </c>
      <c r="AA9" s="757">
        <v>301</v>
      </c>
      <c r="AB9" s="757">
        <v>231</v>
      </c>
      <c r="AC9" s="757">
        <v>204</v>
      </c>
      <c r="AD9" s="757">
        <v>299</v>
      </c>
      <c r="AE9" s="765">
        <v>273</v>
      </c>
    </row>
    <row r="10" spans="1:31" ht="13.5" thickBot="1" x14ac:dyDescent="0.25">
      <c r="A10" s="964"/>
      <c r="B10" s="347" t="s">
        <v>46</v>
      </c>
      <c r="C10" s="761">
        <v>1195</v>
      </c>
      <c r="D10" s="761">
        <v>1079</v>
      </c>
      <c r="E10" s="761">
        <v>1016</v>
      </c>
      <c r="F10" s="761">
        <v>1100</v>
      </c>
      <c r="G10" s="763">
        <v>1071</v>
      </c>
      <c r="H10" s="761">
        <v>921</v>
      </c>
      <c r="I10" s="761">
        <v>956</v>
      </c>
      <c r="J10" s="761">
        <v>1110</v>
      </c>
      <c r="K10" s="761">
        <v>1072</v>
      </c>
      <c r="L10" s="761">
        <v>1115</v>
      </c>
      <c r="M10" s="761">
        <v>1163</v>
      </c>
      <c r="N10" s="761">
        <v>1161</v>
      </c>
      <c r="O10" s="761">
        <v>1029</v>
      </c>
      <c r="P10" s="761">
        <v>1052</v>
      </c>
      <c r="Q10" s="761">
        <v>1024</v>
      </c>
      <c r="R10" s="761">
        <v>949</v>
      </c>
      <c r="S10" s="761">
        <v>829</v>
      </c>
      <c r="T10" s="761">
        <v>793</v>
      </c>
      <c r="U10" s="761">
        <v>687</v>
      </c>
      <c r="V10" s="762">
        <v>701</v>
      </c>
      <c r="W10" s="762">
        <v>474</v>
      </c>
      <c r="X10" s="762">
        <v>445</v>
      </c>
      <c r="Y10" s="762">
        <v>441</v>
      </c>
      <c r="Z10" s="762">
        <v>361</v>
      </c>
      <c r="AA10" s="762">
        <v>332</v>
      </c>
      <c r="AB10" s="762">
        <v>265</v>
      </c>
      <c r="AC10" s="762">
        <v>243</v>
      </c>
      <c r="AD10" s="762">
        <v>343</v>
      </c>
      <c r="AE10" s="766">
        <v>314</v>
      </c>
    </row>
    <row r="11" spans="1:31" x14ac:dyDescent="0.2">
      <c r="A11" s="962" t="s">
        <v>127</v>
      </c>
      <c r="B11" s="368" t="s">
        <v>1</v>
      </c>
      <c r="C11" s="759">
        <v>39</v>
      </c>
      <c r="D11" s="759">
        <v>40</v>
      </c>
      <c r="E11" s="759">
        <v>30</v>
      </c>
      <c r="F11" s="759">
        <v>32</v>
      </c>
      <c r="G11" s="759">
        <v>22</v>
      </c>
      <c r="H11" s="759">
        <v>23</v>
      </c>
      <c r="I11" s="759">
        <v>34</v>
      </c>
      <c r="J11" s="759">
        <v>34</v>
      </c>
      <c r="K11" s="759">
        <v>30</v>
      </c>
      <c r="L11" s="759">
        <v>23</v>
      </c>
      <c r="M11" s="759">
        <v>18</v>
      </c>
      <c r="N11" s="759">
        <v>28</v>
      </c>
      <c r="O11" s="759">
        <v>15</v>
      </c>
      <c r="P11" s="759">
        <v>37</v>
      </c>
      <c r="Q11" s="759">
        <v>20</v>
      </c>
      <c r="R11" s="759">
        <v>23</v>
      </c>
      <c r="S11" s="759">
        <v>24</v>
      </c>
      <c r="T11" s="759">
        <v>15</v>
      </c>
      <c r="U11" s="759">
        <v>11</v>
      </c>
      <c r="V11" s="760">
        <v>13</v>
      </c>
      <c r="W11" s="760">
        <v>11</v>
      </c>
      <c r="X11" s="760">
        <v>16</v>
      </c>
      <c r="Y11" s="760">
        <v>13</v>
      </c>
      <c r="Z11" s="760">
        <v>4</v>
      </c>
      <c r="AA11" s="760">
        <v>15</v>
      </c>
      <c r="AB11" s="760">
        <v>11</v>
      </c>
      <c r="AC11" s="760">
        <v>11</v>
      </c>
      <c r="AD11" s="760">
        <v>10</v>
      </c>
      <c r="AE11" s="764">
        <v>10</v>
      </c>
    </row>
    <row r="12" spans="1:31" x14ac:dyDescent="0.2">
      <c r="A12" s="963"/>
      <c r="B12" s="354" t="s">
        <v>2</v>
      </c>
      <c r="C12" s="756">
        <v>399</v>
      </c>
      <c r="D12" s="756">
        <v>402</v>
      </c>
      <c r="E12" s="756">
        <v>349</v>
      </c>
      <c r="F12" s="756">
        <v>303</v>
      </c>
      <c r="G12" s="756">
        <v>298</v>
      </c>
      <c r="H12" s="756">
        <v>277</v>
      </c>
      <c r="I12" s="756">
        <v>288</v>
      </c>
      <c r="J12" s="756">
        <v>248</v>
      </c>
      <c r="K12" s="756">
        <v>216</v>
      </c>
      <c r="L12" s="756">
        <v>236</v>
      </c>
      <c r="M12" s="756">
        <v>258</v>
      </c>
      <c r="N12" s="756">
        <v>255</v>
      </c>
      <c r="O12" s="756">
        <v>252</v>
      </c>
      <c r="P12" s="756">
        <v>244</v>
      </c>
      <c r="Q12" s="756">
        <v>250</v>
      </c>
      <c r="R12" s="756">
        <v>261</v>
      </c>
      <c r="S12" s="756">
        <v>216</v>
      </c>
      <c r="T12" s="756">
        <v>192</v>
      </c>
      <c r="U12" s="756">
        <v>179</v>
      </c>
      <c r="V12" s="757">
        <v>174</v>
      </c>
      <c r="W12" s="757">
        <v>155</v>
      </c>
      <c r="X12" s="757">
        <v>158</v>
      </c>
      <c r="Y12" s="757">
        <v>182</v>
      </c>
      <c r="Z12" s="757">
        <v>154</v>
      </c>
      <c r="AA12" s="757">
        <v>154</v>
      </c>
      <c r="AB12" s="757">
        <v>123</v>
      </c>
      <c r="AC12" s="757">
        <v>137</v>
      </c>
      <c r="AD12" s="757">
        <v>179</v>
      </c>
      <c r="AE12" s="765">
        <v>178</v>
      </c>
    </row>
    <row r="13" spans="1:31" x14ac:dyDescent="0.2">
      <c r="A13" s="963"/>
      <c r="B13" s="354" t="s">
        <v>3</v>
      </c>
      <c r="C13" s="756">
        <v>3431</v>
      </c>
      <c r="D13" s="756">
        <v>3075</v>
      </c>
      <c r="E13" s="756">
        <v>3465</v>
      </c>
      <c r="F13" s="756">
        <v>3294</v>
      </c>
      <c r="G13" s="756">
        <v>3196</v>
      </c>
      <c r="H13" s="756">
        <v>3200</v>
      </c>
      <c r="I13" s="756">
        <v>3319</v>
      </c>
      <c r="J13" s="756">
        <v>3495</v>
      </c>
      <c r="K13" s="756">
        <v>3579</v>
      </c>
      <c r="L13" s="756">
        <v>3442</v>
      </c>
      <c r="M13" s="756">
        <v>3637</v>
      </c>
      <c r="N13" s="756">
        <v>3471</v>
      </c>
      <c r="O13" s="756">
        <v>3493</v>
      </c>
      <c r="P13" s="756">
        <v>3228</v>
      </c>
      <c r="Q13" s="756">
        <v>3156</v>
      </c>
      <c r="R13" s="756">
        <v>2889</v>
      </c>
      <c r="S13" s="756">
        <v>2604</v>
      </c>
      <c r="T13" s="756">
        <v>2436</v>
      </c>
      <c r="U13" s="756">
        <v>2238</v>
      </c>
      <c r="V13" s="757">
        <v>2217</v>
      </c>
      <c r="W13" s="757">
        <v>1796</v>
      </c>
      <c r="X13" s="757">
        <v>1758</v>
      </c>
      <c r="Y13" s="757">
        <v>1349</v>
      </c>
      <c r="Z13" s="757">
        <v>1230</v>
      </c>
      <c r="AA13" s="757">
        <v>1230</v>
      </c>
      <c r="AB13" s="757">
        <v>854</v>
      </c>
      <c r="AC13" s="757">
        <v>773</v>
      </c>
      <c r="AD13" s="757">
        <v>1188</v>
      </c>
      <c r="AE13" s="765">
        <v>1151</v>
      </c>
    </row>
    <row r="14" spans="1:31" ht="13.5" thickBot="1" x14ac:dyDescent="0.25">
      <c r="A14" s="964"/>
      <c r="B14" s="347" t="s">
        <v>46</v>
      </c>
      <c r="C14" s="761">
        <v>3869</v>
      </c>
      <c r="D14" s="761">
        <v>3517</v>
      </c>
      <c r="E14" s="761">
        <v>3844</v>
      </c>
      <c r="F14" s="761">
        <v>3629</v>
      </c>
      <c r="G14" s="761">
        <v>3516</v>
      </c>
      <c r="H14" s="761">
        <v>3500</v>
      </c>
      <c r="I14" s="761">
        <v>3641</v>
      </c>
      <c r="J14" s="761">
        <v>3777</v>
      </c>
      <c r="K14" s="761">
        <v>3825</v>
      </c>
      <c r="L14" s="761">
        <v>3701</v>
      </c>
      <c r="M14" s="761">
        <v>3913</v>
      </c>
      <c r="N14" s="761">
        <v>3754</v>
      </c>
      <c r="O14" s="761">
        <v>3760</v>
      </c>
      <c r="P14" s="761">
        <v>3509</v>
      </c>
      <c r="Q14" s="761">
        <v>3426</v>
      </c>
      <c r="R14" s="761">
        <v>3173</v>
      </c>
      <c r="S14" s="761">
        <v>2844</v>
      </c>
      <c r="T14" s="761">
        <v>2643</v>
      </c>
      <c r="U14" s="761">
        <v>2428</v>
      </c>
      <c r="V14" s="762">
        <v>2404</v>
      </c>
      <c r="W14" s="762">
        <v>1962</v>
      </c>
      <c r="X14" s="762">
        <v>1932</v>
      </c>
      <c r="Y14" s="762">
        <v>1544</v>
      </c>
      <c r="Z14" s="762">
        <v>1388</v>
      </c>
      <c r="AA14" s="762">
        <v>1399</v>
      </c>
      <c r="AB14" s="762">
        <v>988</v>
      </c>
      <c r="AC14" s="762">
        <v>921</v>
      </c>
      <c r="AD14" s="762">
        <v>1377</v>
      </c>
      <c r="AE14" s="766">
        <v>1339</v>
      </c>
    </row>
    <row r="15" spans="1:31" x14ac:dyDescent="0.2">
      <c r="A15" s="962" t="s">
        <v>128</v>
      </c>
      <c r="B15" s="368" t="s">
        <v>1</v>
      </c>
      <c r="C15" s="759">
        <v>15</v>
      </c>
      <c r="D15" s="759">
        <v>11</v>
      </c>
      <c r="E15" s="759">
        <v>9</v>
      </c>
      <c r="F15" s="759">
        <v>3</v>
      </c>
      <c r="G15" s="759">
        <v>8</v>
      </c>
      <c r="H15" s="759">
        <v>14</v>
      </c>
      <c r="I15" s="759">
        <v>12</v>
      </c>
      <c r="J15" s="759">
        <v>13</v>
      </c>
      <c r="K15" s="759">
        <v>11</v>
      </c>
      <c r="L15" s="759">
        <v>8</v>
      </c>
      <c r="M15" s="759">
        <v>3</v>
      </c>
      <c r="N15" s="759">
        <v>6</v>
      </c>
      <c r="O15" s="759">
        <v>4</v>
      </c>
      <c r="P15" s="759">
        <v>11</v>
      </c>
      <c r="Q15" s="759">
        <v>5</v>
      </c>
      <c r="R15" s="759">
        <v>6</v>
      </c>
      <c r="S15" s="759">
        <v>6</v>
      </c>
      <c r="T15" s="759">
        <v>9</v>
      </c>
      <c r="U15" s="759">
        <v>6</v>
      </c>
      <c r="V15" s="760">
        <v>11</v>
      </c>
      <c r="W15" s="760">
        <v>10</v>
      </c>
      <c r="X15" s="760">
        <v>9</v>
      </c>
      <c r="Y15" s="760">
        <v>3</v>
      </c>
      <c r="Z15" s="760">
        <v>1</v>
      </c>
      <c r="AA15" s="760">
        <v>5</v>
      </c>
      <c r="AB15" s="760">
        <v>3</v>
      </c>
      <c r="AC15" s="760">
        <v>6</v>
      </c>
      <c r="AD15" s="760">
        <v>6</v>
      </c>
      <c r="AE15" s="764">
        <v>5</v>
      </c>
    </row>
    <row r="16" spans="1:31" x14ac:dyDescent="0.2">
      <c r="A16" s="963"/>
      <c r="B16" s="354" t="s">
        <v>2</v>
      </c>
      <c r="C16" s="756">
        <v>143</v>
      </c>
      <c r="D16" s="756">
        <v>153</v>
      </c>
      <c r="E16" s="756">
        <v>139</v>
      </c>
      <c r="F16" s="756">
        <v>134</v>
      </c>
      <c r="G16" s="756">
        <v>122</v>
      </c>
      <c r="H16" s="756">
        <v>91</v>
      </c>
      <c r="I16" s="756">
        <v>118</v>
      </c>
      <c r="J16" s="756">
        <v>85</v>
      </c>
      <c r="K16" s="756">
        <v>69</v>
      </c>
      <c r="L16" s="756">
        <v>88</v>
      </c>
      <c r="M16" s="756">
        <v>93</v>
      </c>
      <c r="N16" s="756">
        <v>76</v>
      </c>
      <c r="O16" s="756">
        <v>57</v>
      </c>
      <c r="P16" s="756">
        <v>70</v>
      </c>
      <c r="Q16" s="756">
        <v>83</v>
      </c>
      <c r="R16" s="756">
        <v>92</v>
      </c>
      <c r="S16" s="756">
        <v>71</v>
      </c>
      <c r="T16" s="756">
        <v>70</v>
      </c>
      <c r="U16" s="756">
        <v>61</v>
      </c>
      <c r="V16" s="757">
        <v>57</v>
      </c>
      <c r="W16" s="757">
        <v>69</v>
      </c>
      <c r="X16" s="757">
        <v>64</v>
      </c>
      <c r="Y16" s="757">
        <v>49</v>
      </c>
      <c r="Z16" s="757">
        <v>53</v>
      </c>
      <c r="AA16" s="757">
        <v>63</v>
      </c>
      <c r="AB16" s="757">
        <v>65</v>
      </c>
      <c r="AC16" s="757">
        <v>52</v>
      </c>
      <c r="AD16" s="757">
        <v>62</v>
      </c>
      <c r="AE16" s="765">
        <v>51</v>
      </c>
    </row>
    <row r="17" spans="1:31" x14ac:dyDescent="0.2">
      <c r="A17" s="963"/>
      <c r="B17" s="354" t="s">
        <v>3</v>
      </c>
      <c r="C17" s="756">
        <v>1172</v>
      </c>
      <c r="D17" s="756">
        <v>1127</v>
      </c>
      <c r="E17" s="756">
        <v>1162</v>
      </c>
      <c r="F17" s="756">
        <v>1116</v>
      </c>
      <c r="G17" s="756">
        <v>1308</v>
      </c>
      <c r="H17" s="756">
        <v>1268</v>
      </c>
      <c r="I17" s="756">
        <v>1182</v>
      </c>
      <c r="J17" s="756">
        <v>1277</v>
      </c>
      <c r="K17" s="756">
        <v>1276</v>
      </c>
      <c r="L17" s="756">
        <v>1161</v>
      </c>
      <c r="M17" s="756">
        <v>1161</v>
      </c>
      <c r="N17" s="756">
        <v>1183</v>
      </c>
      <c r="O17" s="756">
        <v>959</v>
      </c>
      <c r="P17" s="756">
        <v>956</v>
      </c>
      <c r="Q17" s="756">
        <v>1051</v>
      </c>
      <c r="R17" s="756">
        <v>983</v>
      </c>
      <c r="S17" s="756">
        <v>976</v>
      </c>
      <c r="T17" s="756">
        <v>803</v>
      </c>
      <c r="U17" s="756">
        <v>797</v>
      </c>
      <c r="V17" s="757">
        <v>627</v>
      </c>
      <c r="W17" s="757">
        <v>574</v>
      </c>
      <c r="X17" s="757">
        <v>591</v>
      </c>
      <c r="Y17" s="757">
        <v>412</v>
      </c>
      <c r="Z17" s="757">
        <v>459</v>
      </c>
      <c r="AA17" s="757">
        <v>479</v>
      </c>
      <c r="AB17" s="757">
        <v>338</v>
      </c>
      <c r="AC17" s="757">
        <v>288</v>
      </c>
      <c r="AD17" s="757">
        <v>426</v>
      </c>
      <c r="AE17" s="765">
        <v>371</v>
      </c>
    </row>
    <row r="18" spans="1:31" ht="13.5" thickBot="1" x14ac:dyDescent="0.25">
      <c r="A18" s="964"/>
      <c r="B18" s="347" t="s">
        <v>46</v>
      </c>
      <c r="C18" s="761">
        <v>1330</v>
      </c>
      <c r="D18" s="761">
        <v>1291</v>
      </c>
      <c r="E18" s="761">
        <v>1310</v>
      </c>
      <c r="F18" s="761">
        <v>1253</v>
      </c>
      <c r="G18" s="761">
        <v>1438</v>
      </c>
      <c r="H18" s="761">
        <v>1373</v>
      </c>
      <c r="I18" s="761">
        <v>1312</v>
      </c>
      <c r="J18" s="761">
        <v>1375</v>
      </c>
      <c r="K18" s="761">
        <v>1356</v>
      </c>
      <c r="L18" s="761">
        <v>1257</v>
      </c>
      <c r="M18" s="761">
        <v>1257</v>
      </c>
      <c r="N18" s="761">
        <v>1265</v>
      </c>
      <c r="O18" s="761">
        <v>1020</v>
      </c>
      <c r="P18" s="761">
        <v>1037</v>
      </c>
      <c r="Q18" s="761">
        <v>1139</v>
      </c>
      <c r="R18" s="761">
        <v>1081</v>
      </c>
      <c r="S18" s="761">
        <v>1053</v>
      </c>
      <c r="T18" s="761">
        <v>882</v>
      </c>
      <c r="U18" s="761">
        <v>864</v>
      </c>
      <c r="V18" s="762">
        <v>695</v>
      </c>
      <c r="W18" s="762">
        <v>653</v>
      </c>
      <c r="X18" s="762">
        <v>664</v>
      </c>
      <c r="Y18" s="762">
        <v>464</v>
      </c>
      <c r="Z18" s="762">
        <v>513</v>
      </c>
      <c r="AA18" s="762">
        <v>547</v>
      </c>
      <c r="AB18" s="762">
        <v>406</v>
      </c>
      <c r="AC18" s="762">
        <v>346</v>
      </c>
      <c r="AD18" s="762">
        <v>494</v>
      </c>
      <c r="AE18" s="766">
        <v>427</v>
      </c>
    </row>
    <row r="19" spans="1:31" x14ac:dyDescent="0.2">
      <c r="A19" s="962" t="s">
        <v>129</v>
      </c>
      <c r="B19" s="368" t="s">
        <v>1</v>
      </c>
      <c r="C19" s="759">
        <v>10</v>
      </c>
      <c r="D19" s="759">
        <v>15</v>
      </c>
      <c r="E19" s="759">
        <v>13</v>
      </c>
      <c r="F19" s="759">
        <v>8</v>
      </c>
      <c r="G19" s="759">
        <v>12</v>
      </c>
      <c r="H19" s="759">
        <v>4</v>
      </c>
      <c r="I19" s="759">
        <v>4</v>
      </c>
      <c r="J19" s="759">
        <v>16</v>
      </c>
      <c r="K19" s="759">
        <v>11</v>
      </c>
      <c r="L19" s="759">
        <v>7</v>
      </c>
      <c r="M19" s="759">
        <v>9</v>
      </c>
      <c r="N19" s="759">
        <v>10</v>
      </c>
      <c r="O19" s="759">
        <v>11</v>
      </c>
      <c r="P19" s="759">
        <v>5</v>
      </c>
      <c r="Q19" s="759">
        <v>5</v>
      </c>
      <c r="R19" s="759">
        <v>6</v>
      </c>
      <c r="S19" s="759">
        <v>5</v>
      </c>
      <c r="T19" s="759">
        <v>3</v>
      </c>
      <c r="U19" s="759">
        <v>8</v>
      </c>
      <c r="V19" s="760">
        <v>2</v>
      </c>
      <c r="W19" s="760">
        <v>2</v>
      </c>
      <c r="X19" s="760">
        <v>3</v>
      </c>
      <c r="Y19" s="760">
        <v>3</v>
      </c>
      <c r="Z19" s="760">
        <v>2</v>
      </c>
      <c r="AA19" s="760">
        <v>5</v>
      </c>
      <c r="AB19" s="760">
        <v>5</v>
      </c>
      <c r="AC19" s="760">
        <v>5</v>
      </c>
      <c r="AD19" s="760">
        <v>3</v>
      </c>
      <c r="AE19" s="764">
        <v>4</v>
      </c>
    </row>
    <row r="20" spans="1:31" x14ac:dyDescent="0.2">
      <c r="A20" s="963"/>
      <c r="B20" s="354" t="s">
        <v>2</v>
      </c>
      <c r="C20" s="756">
        <v>169</v>
      </c>
      <c r="D20" s="756">
        <v>146</v>
      </c>
      <c r="E20" s="756">
        <v>119</v>
      </c>
      <c r="F20" s="756">
        <v>137</v>
      </c>
      <c r="G20" s="756">
        <v>130</v>
      </c>
      <c r="H20" s="756">
        <v>106</v>
      </c>
      <c r="I20" s="756">
        <v>91</v>
      </c>
      <c r="J20" s="756">
        <v>83</v>
      </c>
      <c r="K20" s="756">
        <v>76</v>
      </c>
      <c r="L20" s="756">
        <v>95</v>
      </c>
      <c r="M20" s="756">
        <v>82</v>
      </c>
      <c r="N20" s="756">
        <v>74</v>
      </c>
      <c r="O20" s="756">
        <v>84</v>
      </c>
      <c r="P20" s="756">
        <v>75</v>
      </c>
      <c r="Q20" s="756">
        <v>75</v>
      </c>
      <c r="R20" s="756">
        <v>69</v>
      </c>
      <c r="S20" s="756">
        <v>55</v>
      </c>
      <c r="T20" s="756">
        <v>75</v>
      </c>
      <c r="U20" s="756">
        <v>76</v>
      </c>
      <c r="V20" s="757">
        <v>54</v>
      </c>
      <c r="W20" s="757">
        <v>45</v>
      </c>
      <c r="X20" s="757">
        <v>52</v>
      </c>
      <c r="Y20" s="757">
        <v>40</v>
      </c>
      <c r="Z20" s="757">
        <v>40</v>
      </c>
      <c r="AA20" s="757">
        <v>66</v>
      </c>
      <c r="AB20" s="757">
        <v>51</v>
      </c>
      <c r="AC20" s="757">
        <v>65</v>
      </c>
      <c r="AD20" s="757">
        <v>52</v>
      </c>
      <c r="AE20" s="765">
        <v>45</v>
      </c>
    </row>
    <row r="21" spans="1:31" x14ac:dyDescent="0.2">
      <c r="A21" s="963"/>
      <c r="B21" s="354" t="s">
        <v>3</v>
      </c>
      <c r="C21" s="756">
        <v>1050</v>
      </c>
      <c r="D21" s="756">
        <v>1116</v>
      </c>
      <c r="E21" s="756">
        <v>1138</v>
      </c>
      <c r="F21" s="756">
        <v>1080</v>
      </c>
      <c r="G21" s="758">
        <v>1180</v>
      </c>
      <c r="H21" s="756">
        <v>1173</v>
      </c>
      <c r="I21" s="756">
        <v>1214</v>
      </c>
      <c r="J21" s="756">
        <v>1192</v>
      </c>
      <c r="K21" s="756">
        <v>1286</v>
      </c>
      <c r="L21" s="756">
        <v>1235</v>
      </c>
      <c r="M21" s="756">
        <v>1242</v>
      </c>
      <c r="N21" s="756">
        <v>1206</v>
      </c>
      <c r="O21" s="756">
        <v>1180</v>
      </c>
      <c r="P21" s="756">
        <v>1124</v>
      </c>
      <c r="Q21" s="756">
        <v>1071</v>
      </c>
      <c r="R21" s="756">
        <v>1125</v>
      </c>
      <c r="S21" s="756">
        <v>842</v>
      </c>
      <c r="T21" s="756">
        <v>769</v>
      </c>
      <c r="U21" s="756">
        <v>717</v>
      </c>
      <c r="V21" s="757">
        <v>641</v>
      </c>
      <c r="W21" s="757">
        <v>550</v>
      </c>
      <c r="X21" s="757">
        <v>443</v>
      </c>
      <c r="Y21" s="757">
        <v>386</v>
      </c>
      <c r="Z21" s="757">
        <v>350</v>
      </c>
      <c r="AA21" s="757">
        <v>407</v>
      </c>
      <c r="AB21" s="757">
        <v>330</v>
      </c>
      <c r="AC21" s="757">
        <v>295</v>
      </c>
      <c r="AD21" s="757">
        <v>363</v>
      </c>
      <c r="AE21" s="765">
        <v>279</v>
      </c>
    </row>
    <row r="22" spans="1:31" ht="13.5" thickBot="1" x14ac:dyDescent="0.25">
      <c r="A22" s="964"/>
      <c r="B22" s="347" t="s">
        <v>46</v>
      </c>
      <c r="C22" s="761">
        <v>1229</v>
      </c>
      <c r="D22" s="761">
        <v>1277</v>
      </c>
      <c r="E22" s="761">
        <v>1270</v>
      </c>
      <c r="F22" s="761">
        <v>1225</v>
      </c>
      <c r="G22" s="763">
        <v>1322</v>
      </c>
      <c r="H22" s="761">
        <v>1283</v>
      </c>
      <c r="I22" s="761">
        <v>1309</v>
      </c>
      <c r="J22" s="761">
        <v>1291</v>
      </c>
      <c r="K22" s="761">
        <v>1373</v>
      </c>
      <c r="L22" s="761">
        <v>1337</v>
      </c>
      <c r="M22" s="761">
        <v>1333</v>
      </c>
      <c r="N22" s="761">
        <v>1290</v>
      </c>
      <c r="O22" s="761">
        <v>1275</v>
      </c>
      <c r="P22" s="761">
        <v>1204</v>
      </c>
      <c r="Q22" s="761">
        <v>1151</v>
      </c>
      <c r="R22" s="761">
        <v>1200</v>
      </c>
      <c r="S22" s="761">
        <v>902</v>
      </c>
      <c r="T22" s="761">
        <v>847</v>
      </c>
      <c r="U22" s="761">
        <v>801</v>
      </c>
      <c r="V22" s="762">
        <v>697</v>
      </c>
      <c r="W22" s="762">
        <v>597</v>
      </c>
      <c r="X22" s="762">
        <v>498</v>
      </c>
      <c r="Y22" s="762">
        <v>429</v>
      </c>
      <c r="Z22" s="762">
        <v>392</v>
      </c>
      <c r="AA22" s="762">
        <v>478</v>
      </c>
      <c r="AB22" s="762">
        <v>386</v>
      </c>
      <c r="AC22" s="762">
        <v>365</v>
      </c>
      <c r="AD22" s="762">
        <v>418</v>
      </c>
      <c r="AE22" s="766">
        <v>328</v>
      </c>
    </row>
    <row r="23" spans="1:31" x14ac:dyDescent="0.2">
      <c r="A23" s="962" t="s">
        <v>130</v>
      </c>
      <c r="B23" s="368" t="s">
        <v>1</v>
      </c>
      <c r="C23" s="759">
        <v>22</v>
      </c>
      <c r="D23" s="759">
        <v>17</v>
      </c>
      <c r="E23" s="759">
        <v>25</v>
      </c>
      <c r="F23" s="759">
        <v>14</v>
      </c>
      <c r="G23" s="759">
        <v>7</v>
      </c>
      <c r="H23" s="759">
        <v>19</v>
      </c>
      <c r="I23" s="759">
        <v>11</v>
      </c>
      <c r="J23" s="759">
        <v>8</v>
      </c>
      <c r="K23" s="759">
        <v>7</v>
      </c>
      <c r="L23" s="759">
        <v>12</v>
      </c>
      <c r="M23" s="759">
        <v>14</v>
      </c>
      <c r="N23" s="759">
        <v>9</v>
      </c>
      <c r="O23" s="759">
        <v>7</v>
      </c>
      <c r="P23" s="759">
        <v>10</v>
      </c>
      <c r="Q23" s="759">
        <v>21</v>
      </c>
      <c r="R23" s="759">
        <v>11</v>
      </c>
      <c r="S23" s="759">
        <v>9</v>
      </c>
      <c r="T23" s="759">
        <v>12</v>
      </c>
      <c r="U23" s="759">
        <v>2</v>
      </c>
      <c r="V23" s="760">
        <v>6</v>
      </c>
      <c r="W23" s="760">
        <v>4</v>
      </c>
      <c r="X23" s="760">
        <v>5</v>
      </c>
      <c r="Y23" s="760">
        <v>2</v>
      </c>
      <c r="Z23" s="760">
        <v>5</v>
      </c>
      <c r="AA23" s="760">
        <v>4</v>
      </c>
      <c r="AB23" s="760">
        <v>4</v>
      </c>
      <c r="AC23" s="760">
        <v>6</v>
      </c>
      <c r="AD23" s="760">
        <v>3</v>
      </c>
      <c r="AE23" s="764">
        <v>5</v>
      </c>
    </row>
    <row r="24" spans="1:31" x14ac:dyDescent="0.2">
      <c r="A24" s="963"/>
      <c r="B24" s="354" t="s">
        <v>2</v>
      </c>
      <c r="C24" s="756">
        <v>193</v>
      </c>
      <c r="D24" s="756">
        <v>164</v>
      </c>
      <c r="E24" s="756">
        <v>174</v>
      </c>
      <c r="F24" s="756">
        <v>146</v>
      </c>
      <c r="G24" s="756" t="s">
        <v>363</v>
      </c>
      <c r="H24" s="756">
        <v>109</v>
      </c>
      <c r="I24" s="756">
        <v>111</v>
      </c>
      <c r="J24" s="756">
        <v>101</v>
      </c>
      <c r="K24" s="756">
        <v>69</v>
      </c>
      <c r="L24" s="756">
        <v>85</v>
      </c>
      <c r="M24" s="756">
        <v>85</v>
      </c>
      <c r="N24" s="756">
        <v>101</v>
      </c>
      <c r="O24" s="756">
        <v>80</v>
      </c>
      <c r="P24" s="756">
        <v>81</v>
      </c>
      <c r="Q24" s="756">
        <v>71</v>
      </c>
      <c r="R24" s="756">
        <v>73</v>
      </c>
      <c r="S24" s="756">
        <v>74</v>
      </c>
      <c r="T24" s="756">
        <v>90</v>
      </c>
      <c r="U24" s="756">
        <v>90</v>
      </c>
      <c r="V24" s="757">
        <v>65</v>
      </c>
      <c r="W24" s="757">
        <v>68</v>
      </c>
      <c r="X24" s="757">
        <v>55</v>
      </c>
      <c r="Y24" s="757">
        <v>76</v>
      </c>
      <c r="Z24" s="757">
        <v>65</v>
      </c>
      <c r="AA24" s="757">
        <v>59</v>
      </c>
      <c r="AB24" s="757">
        <v>46</v>
      </c>
      <c r="AC24" s="757">
        <v>59</v>
      </c>
      <c r="AD24" s="757">
        <v>76</v>
      </c>
      <c r="AE24" s="765">
        <v>75</v>
      </c>
    </row>
    <row r="25" spans="1:31" x14ac:dyDescent="0.2">
      <c r="A25" s="963"/>
      <c r="B25" s="354" t="s">
        <v>3</v>
      </c>
      <c r="C25" s="756">
        <v>1563</v>
      </c>
      <c r="D25" s="756">
        <v>1498</v>
      </c>
      <c r="E25" s="756">
        <v>1527</v>
      </c>
      <c r="F25" s="756">
        <v>1487</v>
      </c>
      <c r="G25" s="756">
        <v>1826</v>
      </c>
      <c r="H25" s="756">
        <v>1683</v>
      </c>
      <c r="I25" s="756">
        <v>1678</v>
      </c>
      <c r="J25" s="756">
        <v>1657</v>
      </c>
      <c r="K25" s="756">
        <v>1602</v>
      </c>
      <c r="L25" s="756">
        <v>1584</v>
      </c>
      <c r="M25" s="756">
        <v>1608</v>
      </c>
      <c r="N25" s="756">
        <v>1353</v>
      </c>
      <c r="O25" s="756">
        <v>1169</v>
      </c>
      <c r="P25" s="756">
        <v>1198</v>
      </c>
      <c r="Q25" s="756">
        <v>1088</v>
      </c>
      <c r="R25" s="756">
        <v>1010</v>
      </c>
      <c r="S25" s="756">
        <v>908</v>
      </c>
      <c r="T25" s="756">
        <v>869</v>
      </c>
      <c r="U25" s="756">
        <v>829</v>
      </c>
      <c r="V25" s="757">
        <v>848</v>
      </c>
      <c r="W25" s="757">
        <v>600</v>
      </c>
      <c r="X25" s="757">
        <v>630</v>
      </c>
      <c r="Y25" s="757">
        <v>484</v>
      </c>
      <c r="Z25" s="757">
        <v>467</v>
      </c>
      <c r="AA25" s="757">
        <v>486</v>
      </c>
      <c r="AB25" s="757">
        <v>343</v>
      </c>
      <c r="AC25" s="757">
        <v>325</v>
      </c>
      <c r="AD25" s="757">
        <v>433</v>
      </c>
      <c r="AE25" s="765">
        <v>468</v>
      </c>
    </row>
    <row r="26" spans="1:31" ht="13.5" thickBot="1" x14ac:dyDescent="0.25">
      <c r="A26" s="964"/>
      <c r="B26" s="347" t="s">
        <v>46</v>
      </c>
      <c r="C26" s="761">
        <v>1778</v>
      </c>
      <c r="D26" s="761">
        <v>1679</v>
      </c>
      <c r="E26" s="761">
        <v>1726</v>
      </c>
      <c r="F26" s="761">
        <v>1647</v>
      </c>
      <c r="G26" s="761">
        <v>2021</v>
      </c>
      <c r="H26" s="761">
        <v>1811</v>
      </c>
      <c r="I26" s="761">
        <v>1800</v>
      </c>
      <c r="J26" s="761">
        <v>1766</v>
      </c>
      <c r="K26" s="761">
        <v>1678</v>
      </c>
      <c r="L26" s="761">
        <v>1681</v>
      </c>
      <c r="M26" s="761">
        <v>1707</v>
      </c>
      <c r="N26" s="761">
        <v>1463</v>
      </c>
      <c r="O26" s="761">
        <v>1256</v>
      </c>
      <c r="P26" s="761">
        <v>1289</v>
      </c>
      <c r="Q26" s="761">
        <v>1180</v>
      </c>
      <c r="R26" s="761">
        <v>1094</v>
      </c>
      <c r="S26" s="761">
        <v>991</v>
      </c>
      <c r="T26" s="761">
        <v>971</v>
      </c>
      <c r="U26" s="761">
        <v>921</v>
      </c>
      <c r="V26" s="762">
        <v>919</v>
      </c>
      <c r="W26" s="762">
        <v>672</v>
      </c>
      <c r="X26" s="762">
        <v>690</v>
      </c>
      <c r="Y26" s="762">
        <v>562</v>
      </c>
      <c r="Z26" s="762">
        <v>537</v>
      </c>
      <c r="AA26" s="762">
        <v>549</v>
      </c>
      <c r="AB26" s="762">
        <v>393</v>
      </c>
      <c r="AC26" s="762">
        <v>390</v>
      </c>
      <c r="AD26" s="762">
        <v>512</v>
      </c>
      <c r="AE26" s="766">
        <v>548</v>
      </c>
    </row>
    <row r="27" spans="1:31" x14ac:dyDescent="0.2">
      <c r="A27" s="962" t="s">
        <v>131</v>
      </c>
      <c r="B27" s="368" t="s">
        <v>1</v>
      </c>
      <c r="C27" s="759">
        <v>12</v>
      </c>
      <c r="D27" s="759">
        <v>15</v>
      </c>
      <c r="E27" s="759">
        <v>13</v>
      </c>
      <c r="F27" s="759">
        <v>20</v>
      </c>
      <c r="G27" s="759">
        <v>13</v>
      </c>
      <c r="H27" s="759">
        <v>13</v>
      </c>
      <c r="I27" s="759">
        <v>8</v>
      </c>
      <c r="J27" s="759">
        <v>9</v>
      </c>
      <c r="K27" s="759">
        <v>14</v>
      </c>
      <c r="L27" s="759">
        <v>9</v>
      </c>
      <c r="M27" s="759">
        <v>5</v>
      </c>
      <c r="N27" s="759">
        <v>9</v>
      </c>
      <c r="O27" s="759">
        <v>6</v>
      </c>
      <c r="P27" s="759">
        <v>11</v>
      </c>
      <c r="Q27" s="759">
        <v>3</v>
      </c>
      <c r="R27" s="759">
        <v>9</v>
      </c>
      <c r="S27" s="759">
        <v>4</v>
      </c>
      <c r="T27" s="759">
        <v>9</v>
      </c>
      <c r="U27" s="759">
        <v>8</v>
      </c>
      <c r="V27" s="760">
        <v>7</v>
      </c>
      <c r="W27" s="760">
        <v>5</v>
      </c>
      <c r="X27" s="760">
        <v>4</v>
      </c>
      <c r="Y27" s="760">
        <v>0</v>
      </c>
      <c r="Z27" s="760">
        <v>3</v>
      </c>
      <c r="AA27" s="760">
        <v>6</v>
      </c>
      <c r="AB27" s="760">
        <v>6</v>
      </c>
      <c r="AC27" s="760">
        <v>3</v>
      </c>
      <c r="AD27" s="760">
        <v>5</v>
      </c>
      <c r="AE27" s="764">
        <v>1</v>
      </c>
    </row>
    <row r="28" spans="1:31" x14ac:dyDescent="0.2">
      <c r="A28" s="963"/>
      <c r="B28" s="354" t="s">
        <v>2</v>
      </c>
      <c r="C28" s="756">
        <v>152</v>
      </c>
      <c r="D28" s="756">
        <v>138</v>
      </c>
      <c r="E28" s="756">
        <v>121</v>
      </c>
      <c r="F28" s="756">
        <v>133</v>
      </c>
      <c r="G28" s="756">
        <v>129</v>
      </c>
      <c r="H28" s="756">
        <v>97</v>
      </c>
      <c r="I28" s="756">
        <v>114</v>
      </c>
      <c r="J28" s="756">
        <v>94</v>
      </c>
      <c r="K28" s="756">
        <v>63</v>
      </c>
      <c r="L28" s="756">
        <v>84</v>
      </c>
      <c r="M28" s="756">
        <v>75</v>
      </c>
      <c r="N28" s="756">
        <v>63</v>
      </c>
      <c r="O28" s="756">
        <v>94</v>
      </c>
      <c r="P28" s="756">
        <v>88</v>
      </c>
      <c r="Q28" s="756">
        <v>61</v>
      </c>
      <c r="R28" s="756">
        <v>71</v>
      </c>
      <c r="S28" s="756">
        <v>75</v>
      </c>
      <c r="T28" s="756">
        <v>71</v>
      </c>
      <c r="U28" s="756">
        <v>69</v>
      </c>
      <c r="V28" s="757">
        <v>64</v>
      </c>
      <c r="W28" s="757">
        <v>52</v>
      </c>
      <c r="X28" s="757">
        <v>61</v>
      </c>
      <c r="Y28" s="757">
        <v>49</v>
      </c>
      <c r="Z28" s="757">
        <v>43</v>
      </c>
      <c r="AA28" s="757">
        <v>58</v>
      </c>
      <c r="AB28" s="757">
        <v>47</v>
      </c>
      <c r="AC28" s="757">
        <v>66</v>
      </c>
      <c r="AD28" s="757">
        <v>52</v>
      </c>
      <c r="AE28" s="765">
        <v>63</v>
      </c>
    </row>
    <row r="29" spans="1:31" x14ac:dyDescent="0.2">
      <c r="A29" s="963"/>
      <c r="B29" s="354" t="s">
        <v>3</v>
      </c>
      <c r="C29" s="756">
        <v>1390</v>
      </c>
      <c r="D29" s="756">
        <v>1312</v>
      </c>
      <c r="E29" s="756">
        <v>1374</v>
      </c>
      <c r="F29" s="756">
        <v>1405</v>
      </c>
      <c r="G29" s="756">
        <v>1554</v>
      </c>
      <c r="H29" s="756">
        <v>1464</v>
      </c>
      <c r="I29" s="756">
        <v>1444</v>
      </c>
      <c r="J29" s="756">
        <v>1441</v>
      </c>
      <c r="K29" s="756">
        <v>1514</v>
      </c>
      <c r="L29" s="756">
        <v>1341</v>
      </c>
      <c r="M29" s="756">
        <v>1351</v>
      </c>
      <c r="N29" s="756">
        <v>1257</v>
      </c>
      <c r="O29" s="756">
        <v>1105</v>
      </c>
      <c r="P29" s="756">
        <v>1065</v>
      </c>
      <c r="Q29" s="756">
        <v>1052</v>
      </c>
      <c r="R29" s="756">
        <v>933</v>
      </c>
      <c r="S29" s="756">
        <v>965</v>
      </c>
      <c r="T29" s="756">
        <v>808</v>
      </c>
      <c r="U29" s="756">
        <v>728</v>
      </c>
      <c r="V29" s="757">
        <v>645</v>
      </c>
      <c r="W29" s="757">
        <v>588</v>
      </c>
      <c r="X29" s="757">
        <v>526</v>
      </c>
      <c r="Y29" s="757">
        <v>435</v>
      </c>
      <c r="Z29" s="757">
        <v>396</v>
      </c>
      <c r="AA29" s="757">
        <v>341</v>
      </c>
      <c r="AB29" s="757">
        <v>241</v>
      </c>
      <c r="AC29" s="757">
        <v>228</v>
      </c>
      <c r="AD29" s="757">
        <v>314</v>
      </c>
      <c r="AE29" s="765">
        <v>304</v>
      </c>
    </row>
    <row r="30" spans="1:31" ht="13.5" thickBot="1" x14ac:dyDescent="0.25">
      <c r="A30" s="964"/>
      <c r="B30" s="347" t="s">
        <v>46</v>
      </c>
      <c r="C30" s="761">
        <v>1554</v>
      </c>
      <c r="D30" s="761">
        <v>1465</v>
      </c>
      <c r="E30" s="761">
        <v>1508</v>
      </c>
      <c r="F30" s="761">
        <v>1558</v>
      </c>
      <c r="G30" s="761">
        <v>1696</v>
      </c>
      <c r="H30" s="761">
        <v>1574</v>
      </c>
      <c r="I30" s="761">
        <v>1566</v>
      </c>
      <c r="J30" s="761">
        <v>1544</v>
      </c>
      <c r="K30" s="761">
        <v>1591</v>
      </c>
      <c r="L30" s="761">
        <v>1434</v>
      </c>
      <c r="M30" s="761">
        <v>1431</v>
      </c>
      <c r="N30" s="761">
        <v>1329</v>
      </c>
      <c r="O30" s="761">
        <v>1205</v>
      </c>
      <c r="P30" s="761">
        <v>1164</v>
      </c>
      <c r="Q30" s="761">
        <v>1116</v>
      </c>
      <c r="R30" s="761">
        <v>1013</v>
      </c>
      <c r="S30" s="761">
        <v>1044</v>
      </c>
      <c r="T30" s="761">
        <v>888</v>
      </c>
      <c r="U30" s="761">
        <v>805</v>
      </c>
      <c r="V30" s="762">
        <v>716</v>
      </c>
      <c r="W30" s="762">
        <v>645</v>
      </c>
      <c r="X30" s="762">
        <v>591</v>
      </c>
      <c r="Y30" s="762">
        <v>484</v>
      </c>
      <c r="Z30" s="762">
        <v>442</v>
      </c>
      <c r="AA30" s="762">
        <v>405</v>
      </c>
      <c r="AB30" s="762">
        <v>294</v>
      </c>
      <c r="AC30" s="762">
        <v>297</v>
      </c>
      <c r="AD30" s="762">
        <v>371</v>
      </c>
      <c r="AE30" s="766">
        <v>368</v>
      </c>
    </row>
    <row r="31" spans="1:31" x14ac:dyDescent="0.2">
      <c r="A31" s="962" t="s">
        <v>132</v>
      </c>
      <c r="B31" s="368" t="s">
        <v>1</v>
      </c>
      <c r="C31" s="759">
        <v>10</v>
      </c>
      <c r="D31" s="759">
        <v>10</v>
      </c>
      <c r="E31" s="759">
        <v>18</v>
      </c>
      <c r="F31" s="759">
        <v>9</v>
      </c>
      <c r="G31" s="759">
        <v>8</v>
      </c>
      <c r="H31" s="759">
        <v>5</v>
      </c>
      <c r="I31" s="759">
        <v>8</v>
      </c>
      <c r="J31" s="759">
        <v>4</v>
      </c>
      <c r="K31" s="759">
        <v>4</v>
      </c>
      <c r="L31" s="759">
        <v>6</v>
      </c>
      <c r="M31" s="759">
        <v>5</v>
      </c>
      <c r="N31" s="759">
        <v>5</v>
      </c>
      <c r="O31" s="759">
        <v>4</v>
      </c>
      <c r="P31" s="759">
        <v>11</v>
      </c>
      <c r="Q31" s="759">
        <v>2</v>
      </c>
      <c r="R31" s="759">
        <v>6</v>
      </c>
      <c r="S31" s="759">
        <v>4</v>
      </c>
      <c r="T31" s="759">
        <v>11</v>
      </c>
      <c r="U31" s="759">
        <v>2</v>
      </c>
      <c r="V31" s="760">
        <v>4</v>
      </c>
      <c r="W31" s="760">
        <v>5</v>
      </c>
      <c r="X31" s="760">
        <v>5</v>
      </c>
      <c r="Y31" s="760">
        <v>4</v>
      </c>
      <c r="Z31" s="760">
        <v>2</v>
      </c>
      <c r="AA31" s="760">
        <v>6</v>
      </c>
      <c r="AB31" s="760">
        <v>2</v>
      </c>
      <c r="AC31" s="760">
        <v>1</v>
      </c>
      <c r="AD31" s="760">
        <v>6</v>
      </c>
      <c r="AE31" s="764">
        <v>3</v>
      </c>
    </row>
    <row r="32" spans="1:31" x14ac:dyDescent="0.2">
      <c r="A32" s="963"/>
      <c r="B32" s="354" t="s">
        <v>2</v>
      </c>
      <c r="C32" s="756">
        <v>167</v>
      </c>
      <c r="D32" s="756">
        <v>163</v>
      </c>
      <c r="E32" s="756">
        <v>155</v>
      </c>
      <c r="F32" s="756">
        <v>132</v>
      </c>
      <c r="G32" s="756">
        <v>98</v>
      </c>
      <c r="H32" s="756">
        <v>116</v>
      </c>
      <c r="I32" s="756">
        <v>81</v>
      </c>
      <c r="J32" s="756">
        <v>118</v>
      </c>
      <c r="K32" s="756">
        <v>86</v>
      </c>
      <c r="L32" s="756">
        <v>88</v>
      </c>
      <c r="M32" s="756">
        <v>76</v>
      </c>
      <c r="N32" s="756">
        <v>86</v>
      </c>
      <c r="O32" s="756">
        <v>85</v>
      </c>
      <c r="P32" s="756">
        <v>83</v>
      </c>
      <c r="Q32" s="756">
        <v>75</v>
      </c>
      <c r="R32" s="756">
        <v>64</v>
      </c>
      <c r="S32" s="756">
        <v>63</v>
      </c>
      <c r="T32" s="756">
        <v>67</v>
      </c>
      <c r="U32" s="756">
        <v>52</v>
      </c>
      <c r="V32" s="757">
        <v>45</v>
      </c>
      <c r="W32" s="757">
        <v>53</v>
      </c>
      <c r="X32" s="757">
        <v>52</v>
      </c>
      <c r="Y32" s="757">
        <v>43</v>
      </c>
      <c r="Z32" s="757">
        <v>53</v>
      </c>
      <c r="AA32" s="757">
        <v>47</v>
      </c>
      <c r="AB32" s="757">
        <v>47</v>
      </c>
      <c r="AC32" s="757">
        <v>42</v>
      </c>
      <c r="AD32" s="757">
        <v>64</v>
      </c>
      <c r="AE32" s="765">
        <v>52</v>
      </c>
    </row>
    <row r="33" spans="1:31" x14ac:dyDescent="0.2">
      <c r="A33" s="963"/>
      <c r="B33" s="354" t="s">
        <v>3</v>
      </c>
      <c r="C33" s="756">
        <v>1111</v>
      </c>
      <c r="D33" s="756">
        <v>981</v>
      </c>
      <c r="E33" s="756">
        <v>1027</v>
      </c>
      <c r="F33" s="756">
        <v>1072</v>
      </c>
      <c r="G33" s="756">
        <v>1044</v>
      </c>
      <c r="H33" s="756">
        <v>1081</v>
      </c>
      <c r="I33" s="756">
        <v>1088</v>
      </c>
      <c r="J33" s="756">
        <v>1071</v>
      </c>
      <c r="K33" s="756">
        <v>1094</v>
      </c>
      <c r="L33" s="756">
        <v>968</v>
      </c>
      <c r="M33" s="756">
        <v>1089</v>
      </c>
      <c r="N33" s="756">
        <v>940</v>
      </c>
      <c r="O33" s="756">
        <v>864</v>
      </c>
      <c r="P33" s="756">
        <v>772</v>
      </c>
      <c r="Q33" s="756">
        <v>845</v>
      </c>
      <c r="R33" s="756">
        <v>735</v>
      </c>
      <c r="S33" s="756">
        <v>689</v>
      </c>
      <c r="T33" s="756">
        <v>667</v>
      </c>
      <c r="U33" s="756">
        <v>605</v>
      </c>
      <c r="V33" s="757">
        <v>614</v>
      </c>
      <c r="W33" s="757">
        <v>457</v>
      </c>
      <c r="X33" s="757">
        <v>379</v>
      </c>
      <c r="Y33" s="757">
        <v>390</v>
      </c>
      <c r="Z33" s="757">
        <v>300</v>
      </c>
      <c r="AA33" s="757">
        <v>360</v>
      </c>
      <c r="AB33" s="757">
        <v>295</v>
      </c>
      <c r="AC33" s="757">
        <v>282</v>
      </c>
      <c r="AD33" s="757">
        <v>356</v>
      </c>
      <c r="AE33" s="765">
        <v>363</v>
      </c>
    </row>
    <row r="34" spans="1:31" ht="13.5" thickBot="1" x14ac:dyDescent="0.25">
      <c r="A34" s="964"/>
      <c r="B34" s="347" t="s">
        <v>46</v>
      </c>
      <c r="C34" s="761">
        <v>1288</v>
      </c>
      <c r="D34" s="761">
        <v>1154</v>
      </c>
      <c r="E34" s="763">
        <v>1200</v>
      </c>
      <c r="F34" s="761">
        <v>1213</v>
      </c>
      <c r="G34" s="761">
        <v>1150</v>
      </c>
      <c r="H34" s="761">
        <v>1202</v>
      </c>
      <c r="I34" s="761">
        <v>1177</v>
      </c>
      <c r="J34" s="761">
        <v>1193</v>
      </c>
      <c r="K34" s="761">
        <v>1184</v>
      </c>
      <c r="L34" s="761">
        <v>1062</v>
      </c>
      <c r="M34" s="761">
        <v>1170</v>
      </c>
      <c r="N34" s="761">
        <v>1031</v>
      </c>
      <c r="O34" s="761">
        <v>953</v>
      </c>
      <c r="P34" s="761">
        <v>866</v>
      </c>
      <c r="Q34" s="761">
        <v>922</v>
      </c>
      <c r="R34" s="761">
        <v>805</v>
      </c>
      <c r="S34" s="761">
        <v>756</v>
      </c>
      <c r="T34" s="761">
        <v>745</v>
      </c>
      <c r="U34" s="761">
        <v>659</v>
      </c>
      <c r="V34" s="762">
        <v>663</v>
      </c>
      <c r="W34" s="762">
        <v>515</v>
      </c>
      <c r="X34" s="762">
        <v>436</v>
      </c>
      <c r="Y34" s="762">
        <v>437</v>
      </c>
      <c r="Z34" s="762">
        <v>355</v>
      </c>
      <c r="AA34" s="762">
        <v>413</v>
      </c>
      <c r="AB34" s="762">
        <v>344</v>
      </c>
      <c r="AC34" s="762">
        <v>325</v>
      </c>
      <c r="AD34" s="762">
        <v>426</v>
      </c>
      <c r="AE34" s="766">
        <v>418</v>
      </c>
    </row>
    <row r="35" spans="1:31" x14ac:dyDescent="0.2">
      <c r="A35" s="962" t="s">
        <v>133</v>
      </c>
      <c r="B35" s="368" t="s">
        <v>1</v>
      </c>
      <c r="C35" s="759">
        <v>14</v>
      </c>
      <c r="D35" s="759">
        <v>15</v>
      </c>
      <c r="E35" s="759">
        <v>11</v>
      </c>
      <c r="F35" s="759">
        <v>15</v>
      </c>
      <c r="G35" s="759">
        <v>7</v>
      </c>
      <c r="H35" s="759">
        <v>5</v>
      </c>
      <c r="I35" s="759">
        <v>3</v>
      </c>
      <c r="J35" s="759">
        <v>7</v>
      </c>
      <c r="K35" s="759">
        <v>5</v>
      </c>
      <c r="L35" s="759">
        <v>8</v>
      </c>
      <c r="M35" s="759">
        <v>7</v>
      </c>
      <c r="N35" s="759">
        <v>10</v>
      </c>
      <c r="O35" s="759">
        <v>10</v>
      </c>
      <c r="P35" s="759">
        <v>12</v>
      </c>
      <c r="Q35" s="759">
        <v>6</v>
      </c>
      <c r="R35" s="759">
        <v>2</v>
      </c>
      <c r="S35" s="759">
        <v>7</v>
      </c>
      <c r="T35" s="759">
        <v>9</v>
      </c>
      <c r="U35" s="759">
        <v>5</v>
      </c>
      <c r="V35" s="760">
        <v>6</v>
      </c>
      <c r="W35" s="760">
        <v>0</v>
      </c>
      <c r="X35" s="760">
        <v>8</v>
      </c>
      <c r="Y35" s="760">
        <v>3</v>
      </c>
      <c r="Z35" s="760">
        <v>4</v>
      </c>
      <c r="AA35" s="760">
        <v>2</v>
      </c>
      <c r="AB35" s="760">
        <v>4</v>
      </c>
      <c r="AC35" s="760">
        <v>4</v>
      </c>
      <c r="AD35" s="760">
        <v>5</v>
      </c>
      <c r="AE35" s="764">
        <v>9</v>
      </c>
    </row>
    <row r="36" spans="1:31" x14ac:dyDescent="0.2">
      <c r="A36" s="963"/>
      <c r="B36" s="354" t="s">
        <v>2</v>
      </c>
      <c r="C36" s="756">
        <v>107</v>
      </c>
      <c r="D36" s="756">
        <v>106</v>
      </c>
      <c r="E36" s="756">
        <v>85</v>
      </c>
      <c r="F36" s="756">
        <v>89</v>
      </c>
      <c r="G36" s="756">
        <v>70</v>
      </c>
      <c r="H36" s="756">
        <v>70</v>
      </c>
      <c r="I36" s="756">
        <v>72</v>
      </c>
      <c r="J36" s="756">
        <v>70</v>
      </c>
      <c r="K36" s="756">
        <v>63</v>
      </c>
      <c r="L36" s="756">
        <v>84</v>
      </c>
      <c r="M36" s="756">
        <v>75</v>
      </c>
      <c r="N36" s="756">
        <v>53</v>
      </c>
      <c r="O36" s="756">
        <v>62</v>
      </c>
      <c r="P36" s="756">
        <v>64</v>
      </c>
      <c r="Q36" s="756">
        <v>65</v>
      </c>
      <c r="R36" s="756">
        <v>49</v>
      </c>
      <c r="S36" s="756">
        <v>66</v>
      </c>
      <c r="T36" s="756">
        <v>48</v>
      </c>
      <c r="U36" s="756">
        <v>49</v>
      </c>
      <c r="V36" s="757">
        <v>46</v>
      </c>
      <c r="W36" s="757">
        <v>50</v>
      </c>
      <c r="X36" s="757">
        <v>37</v>
      </c>
      <c r="Y36" s="757">
        <v>48</v>
      </c>
      <c r="Z36" s="757">
        <v>31</v>
      </c>
      <c r="AA36" s="757">
        <v>43</v>
      </c>
      <c r="AB36" s="757">
        <v>51</v>
      </c>
      <c r="AC36" s="757">
        <v>33</v>
      </c>
      <c r="AD36" s="757">
        <v>59</v>
      </c>
      <c r="AE36" s="765">
        <v>49</v>
      </c>
    </row>
    <row r="37" spans="1:31" x14ac:dyDescent="0.2">
      <c r="A37" s="963"/>
      <c r="B37" s="354" t="s">
        <v>3</v>
      </c>
      <c r="C37" s="756">
        <v>1088</v>
      </c>
      <c r="D37" s="756">
        <v>1106</v>
      </c>
      <c r="E37" s="756">
        <v>1048</v>
      </c>
      <c r="F37" s="756">
        <v>1054</v>
      </c>
      <c r="G37" s="756">
        <v>1145</v>
      </c>
      <c r="H37" s="756">
        <v>1072</v>
      </c>
      <c r="I37" s="756">
        <v>1092</v>
      </c>
      <c r="J37" s="756">
        <v>1121</v>
      </c>
      <c r="K37" s="756">
        <v>1190</v>
      </c>
      <c r="L37" s="756">
        <v>1235</v>
      </c>
      <c r="M37" s="756">
        <v>1252</v>
      </c>
      <c r="N37" s="756">
        <v>1012</v>
      </c>
      <c r="O37" s="756">
        <v>977</v>
      </c>
      <c r="P37" s="756">
        <v>842</v>
      </c>
      <c r="Q37" s="756">
        <v>714</v>
      </c>
      <c r="R37" s="756">
        <v>705</v>
      </c>
      <c r="S37" s="756">
        <v>716</v>
      </c>
      <c r="T37" s="756">
        <v>662</v>
      </c>
      <c r="U37" s="756">
        <v>677</v>
      </c>
      <c r="V37" s="757">
        <v>569</v>
      </c>
      <c r="W37" s="757">
        <v>519</v>
      </c>
      <c r="X37" s="757">
        <v>455</v>
      </c>
      <c r="Y37" s="757">
        <v>382</v>
      </c>
      <c r="Z37" s="757">
        <v>368</v>
      </c>
      <c r="AA37" s="757">
        <v>387</v>
      </c>
      <c r="AB37" s="757">
        <v>312</v>
      </c>
      <c r="AC37" s="757">
        <v>239</v>
      </c>
      <c r="AD37" s="757">
        <v>338</v>
      </c>
      <c r="AE37" s="765">
        <v>279</v>
      </c>
    </row>
    <row r="38" spans="1:31" ht="13.5" thickBot="1" x14ac:dyDescent="0.25">
      <c r="A38" s="964"/>
      <c r="B38" s="347" t="s">
        <v>46</v>
      </c>
      <c r="C38" s="761">
        <v>1209</v>
      </c>
      <c r="D38" s="761">
        <v>1227</v>
      </c>
      <c r="E38" s="761">
        <v>1144</v>
      </c>
      <c r="F38" s="761">
        <v>1158</v>
      </c>
      <c r="G38" s="761">
        <v>1222</v>
      </c>
      <c r="H38" s="761">
        <v>1147</v>
      </c>
      <c r="I38" s="761">
        <v>1167</v>
      </c>
      <c r="J38" s="761">
        <v>1198</v>
      </c>
      <c r="K38" s="761">
        <v>1258</v>
      </c>
      <c r="L38" s="761">
        <v>1327</v>
      </c>
      <c r="M38" s="761">
        <v>1334</v>
      </c>
      <c r="N38" s="761">
        <v>1075</v>
      </c>
      <c r="O38" s="761">
        <v>1049</v>
      </c>
      <c r="P38" s="761">
        <v>918</v>
      </c>
      <c r="Q38" s="761">
        <v>785</v>
      </c>
      <c r="R38" s="761">
        <v>756</v>
      </c>
      <c r="S38" s="761">
        <v>789</v>
      </c>
      <c r="T38" s="761">
        <v>719</v>
      </c>
      <c r="U38" s="761">
        <v>731</v>
      </c>
      <c r="V38" s="762">
        <v>621</v>
      </c>
      <c r="W38" s="762">
        <v>569</v>
      </c>
      <c r="X38" s="762">
        <v>500</v>
      </c>
      <c r="Y38" s="762">
        <v>433</v>
      </c>
      <c r="Z38" s="762">
        <v>403</v>
      </c>
      <c r="AA38" s="762">
        <v>432</v>
      </c>
      <c r="AB38" s="762">
        <v>367</v>
      </c>
      <c r="AC38" s="762">
        <v>276</v>
      </c>
      <c r="AD38" s="762">
        <v>402</v>
      </c>
      <c r="AE38" s="766">
        <v>337</v>
      </c>
    </row>
    <row r="39" spans="1:31" x14ac:dyDescent="0.2">
      <c r="A39" s="962" t="s">
        <v>221</v>
      </c>
      <c r="B39" s="368" t="s">
        <v>1</v>
      </c>
      <c r="C39" s="759">
        <v>22</v>
      </c>
      <c r="D39" s="759">
        <v>21</v>
      </c>
      <c r="E39" s="759">
        <v>12</v>
      </c>
      <c r="F39" s="759">
        <v>13</v>
      </c>
      <c r="G39" s="759">
        <v>14</v>
      </c>
      <c r="H39" s="759">
        <v>14</v>
      </c>
      <c r="I39" s="759">
        <v>20</v>
      </c>
      <c r="J39" s="759">
        <v>10</v>
      </c>
      <c r="K39" s="759">
        <v>4</v>
      </c>
      <c r="L39" s="759">
        <v>10</v>
      </c>
      <c r="M39" s="759">
        <v>20</v>
      </c>
      <c r="N39" s="759">
        <v>13</v>
      </c>
      <c r="O39" s="759">
        <v>9</v>
      </c>
      <c r="P39" s="759">
        <v>12</v>
      </c>
      <c r="Q39" s="759">
        <v>6</v>
      </c>
      <c r="R39" s="759">
        <v>13</v>
      </c>
      <c r="S39" s="759">
        <v>11</v>
      </c>
      <c r="T39" s="759">
        <v>9</v>
      </c>
      <c r="U39" s="759">
        <v>6</v>
      </c>
      <c r="V39" s="760">
        <v>10</v>
      </c>
      <c r="W39" s="760">
        <v>5</v>
      </c>
      <c r="X39" s="760">
        <v>8</v>
      </c>
      <c r="Y39" s="760">
        <v>9</v>
      </c>
      <c r="Z39" s="760">
        <v>4</v>
      </c>
      <c r="AA39" s="760">
        <v>4</v>
      </c>
      <c r="AB39" s="760">
        <v>8</v>
      </c>
      <c r="AC39" s="760">
        <v>5</v>
      </c>
      <c r="AD39" s="760">
        <v>5</v>
      </c>
      <c r="AE39" s="764">
        <v>6</v>
      </c>
    </row>
    <row r="40" spans="1:31" x14ac:dyDescent="0.2">
      <c r="A40" s="963"/>
      <c r="B40" s="354" t="s">
        <v>2</v>
      </c>
      <c r="C40" s="756">
        <v>220</v>
      </c>
      <c r="D40" s="756">
        <v>206</v>
      </c>
      <c r="E40" s="756">
        <v>162</v>
      </c>
      <c r="F40" s="756">
        <v>145</v>
      </c>
      <c r="G40" s="756">
        <v>135</v>
      </c>
      <c r="H40" s="756">
        <v>122</v>
      </c>
      <c r="I40" s="756">
        <v>148</v>
      </c>
      <c r="J40" s="756">
        <v>132</v>
      </c>
      <c r="K40" s="756">
        <v>134</v>
      </c>
      <c r="L40" s="756">
        <v>114</v>
      </c>
      <c r="M40" s="756">
        <v>129</v>
      </c>
      <c r="N40" s="756">
        <v>112</v>
      </c>
      <c r="O40" s="756">
        <v>123</v>
      </c>
      <c r="P40" s="756">
        <v>108</v>
      </c>
      <c r="Q40" s="756">
        <v>114</v>
      </c>
      <c r="R40" s="756">
        <v>117</v>
      </c>
      <c r="S40" s="756">
        <v>85</v>
      </c>
      <c r="T40" s="756">
        <v>90</v>
      </c>
      <c r="U40" s="756">
        <v>89</v>
      </c>
      <c r="V40" s="757">
        <v>87</v>
      </c>
      <c r="W40" s="757">
        <v>57</v>
      </c>
      <c r="X40" s="757">
        <v>74</v>
      </c>
      <c r="Y40" s="757">
        <v>65</v>
      </c>
      <c r="Z40" s="757">
        <v>61</v>
      </c>
      <c r="AA40" s="757">
        <v>58</v>
      </c>
      <c r="AB40" s="757">
        <v>65</v>
      </c>
      <c r="AC40" s="757">
        <v>59</v>
      </c>
      <c r="AD40" s="757">
        <v>72</v>
      </c>
      <c r="AE40" s="765">
        <v>69</v>
      </c>
    </row>
    <row r="41" spans="1:31" x14ac:dyDescent="0.2">
      <c r="A41" s="963"/>
      <c r="B41" s="354" t="s">
        <v>3</v>
      </c>
      <c r="C41" s="756">
        <v>1768</v>
      </c>
      <c r="D41" s="756">
        <v>1593</v>
      </c>
      <c r="E41" s="756">
        <v>1681</v>
      </c>
      <c r="F41" s="756">
        <v>1711</v>
      </c>
      <c r="G41" s="756">
        <v>1675</v>
      </c>
      <c r="H41" s="756">
        <v>1629</v>
      </c>
      <c r="I41" s="756">
        <v>1713</v>
      </c>
      <c r="J41" s="756">
        <v>1814</v>
      </c>
      <c r="K41" s="756">
        <v>1842</v>
      </c>
      <c r="L41" s="756">
        <v>1716</v>
      </c>
      <c r="M41" s="756">
        <v>1651</v>
      </c>
      <c r="N41" s="756">
        <v>1690</v>
      </c>
      <c r="O41" s="756">
        <v>1595</v>
      </c>
      <c r="P41" s="756">
        <v>1409</v>
      </c>
      <c r="Q41" s="756">
        <v>1240</v>
      </c>
      <c r="R41" s="756">
        <v>1133</v>
      </c>
      <c r="S41" s="756">
        <v>1185</v>
      </c>
      <c r="T41" s="756">
        <v>921</v>
      </c>
      <c r="U41" s="756">
        <v>845</v>
      </c>
      <c r="V41" s="757">
        <v>793</v>
      </c>
      <c r="W41" s="757">
        <v>616</v>
      </c>
      <c r="X41" s="757">
        <v>590</v>
      </c>
      <c r="Y41" s="757">
        <v>499</v>
      </c>
      <c r="Z41" s="757">
        <v>400</v>
      </c>
      <c r="AA41" s="757">
        <v>386</v>
      </c>
      <c r="AB41" s="757">
        <v>281</v>
      </c>
      <c r="AC41" s="757">
        <v>253</v>
      </c>
      <c r="AD41" s="757">
        <v>370</v>
      </c>
      <c r="AE41" s="765">
        <v>305</v>
      </c>
    </row>
    <row r="42" spans="1:31" ht="13.5" thickBot="1" x14ac:dyDescent="0.25">
      <c r="A42" s="964"/>
      <c r="B42" s="347" t="s">
        <v>46</v>
      </c>
      <c r="C42" s="761">
        <v>2010</v>
      </c>
      <c r="D42" s="761">
        <v>1820</v>
      </c>
      <c r="E42" s="761">
        <v>1855</v>
      </c>
      <c r="F42" s="761">
        <v>1869</v>
      </c>
      <c r="G42" s="761">
        <v>1824</v>
      </c>
      <c r="H42" s="761">
        <v>1765</v>
      </c>
      <c r="I42" s="761">
        <v>1881</v>
      </c>
      <c r="J42" s="761">
        <v>1956</v>
      </c>
      <c r="K42" s="761">
        <v>1980</v>
      </c>
      <c r="L42" s="761">
        <v>1840</v>
      </c>
      <c r="M42" s="761">
        <v>1800</v>
      </c>
      <c r="N42" s="761">
        <v>1815</v>
      </c>
      <c r="O42" s="761">
        <v>1727</v>
      </c>
      <c r="P42" s="761">
        <v>1529</v>
      </c>
      <c r="Q42" s="761">
        <v>1360</v>
      </c>
      <c r="R42" s="761">
        <v>1263</v>
      </c>
      <c r="S42" s="761">
        <v>1281</v>
      </c>
      <c r="T42" s="761">
        <v>1020</v>
      </c>
      <c r="U42" s="761">
        <v>940</v>
      </c>
      <c r="V42" s="762">
        <v>890</v>
      </c>
      <c r="W42" s="762">
        <v>678</v>
      </c>
      <c r="X42" s="762">
        <v>672</v>
      </c>
      <c r="Y42" s="762">
        <v>573</v>
      </c>
      <c r="Z42" s="762">
        <v>465</v>
      </c>
      <c r="AA42" s="762">
        <v>448</v>
      </c>
      <c r="AB42" s="762">
        <v>354</v>
      </c>
      <c r="AC42" s="762">
        <v>317</v>
      </c>
      <c r="AD42" s="762">
        <v>447</v>
      </c>
      <c r="AE42" s="766">
        <v>380</v>
      </c>
    </row>
    <row r="43" spans="1:31" x14ac:dyDescent="0.2">
      <c r="A43" s="968" t="s">
        <v>161</v>
      </c>
      <c r="B43" s="368" t="s">
        <v>1</v>
      </c>
      <c r="C43" s="759">
        <v>174</v>
      </c>
      <c r="D43" s="759">
        <v>171</v>
      </c>
      <c r="E43" s="759">
        <v>159</v>
      </c>
      <c r="F43" s="759">
        <v>140</v>
      </c>
      <c r="G43" s="759">
        <v>113</v>
      </c>
      <c r="H43" s="759">
        <v>120</v>
      </c>
      <c r="I43" s="759">
        <v>112</v>
      </c>
      <c r="J43" s="759">
        <v>129</v>
      </c>
      <c r="K43" s="759">
        <v>104</v>
      </c>
      <c r="L43" s="759">
        <v>89</v>
      </c>
      <c r="M43" s="759">
        <v>106</v>
      </c>
      <c r="N43" s="759">
        <v>106</v>
      </c>
      <c r="O43" s="759">
        <v>86</v>
      </c>
      <c r="P43" s="759">
        <v>126</v>
      </c>
      <c r="Q43" s="759">
        <v>94</v>
      </c>
      <c r="R43" s="759">
        <v>87</v>
      </c>
      <c r="S43" s="759">
        <v>90</v>
      </c>
      <c r="T43" s="759">
        <v>93</v>
      </c>
      <c r="U43" s="759">
        <v>61</v>
      </c>
      <c r="V43" s="760">
        <v>73</v>
      </c>
      <c r="W43" s="760">
        <v>54</v>
      </c>
      <c r="X43" s="760">
        <v>76</v>
      </c>
      <c r="Y43" s="760">
        <v>49</v>
      </c>
      <c r="Z43" s="760">
        <v>35</v>
      </c>
      <c r="AA43" s="760">
        <v>54</v>
      </c>
      <c r="AB43" s="760">
        <v>49</v>
      </c>
      <c r="AC43" s="760">
        <v>54</v>
      </c>
      <c r="AD43" s="760">
        <v>50</v>
      </c>
      <c r="AE43" s="764">
        <v>50</v>
      </c>
    </row>
    <row r="44" spans="1:31" ht="12" customHeight="1" x14ac:dyDescent="0.2">
      <c r="A44" s="963"/>
      <c r="B44" s="354" t="s">
        <v>2</v>
      </c>
      <c r="C44" s="756">
        <v>1894</v>
      </c>
      <c r="D44" s="756">
        <v>1773</v>
      </c>
      <c r="E44" s="756">
        <v>1594</v>
      </c>
      <c r="F44" s="756">
        <v>1465</v>
      </c>
      <c r="G44" s="756">
        <v>1416</v>
      </c>
      <c r="H44" s="756">
        <v>1214</v>
      </c>
      <c r="I44" s="756">
        <v>1198</v>
      </c>
      <c r="J44" s="756">
        <v>1097</v>
      </c>
      <c r="K44" s="756">
        <v>903</v>
      </c>
      <c r="L44" s="756">
        <v>1036</v>
      </c>
      <c r="M44" s="756">
        <v>1017</v>
      </c>
      <c r="N44" s="756">
        <v>972</v>
      </c>
      <c r="O44" s="756">
        <v>975</v>
      </c>
      <c r="P44" s="756">
        <v>970</v>
      </c>
      <c r="Q44" s="756">
        <v>948</v>
      </c>
      <c r="R44" s="756">
        <v>993</v>
      </c>
      <c r="S44" s="756">
        <v>844</v>
      </c>
      <c r="T44" s="756">
        <v>837</v>
      </c>
      <c r="U44" s="756">
        <v>782</v>
      </c>
      <c r="V44" s="757">
        <v>721</v>
      </c>
      <c r="W44" s="757">
        <v>689</v>
      </c>
      <c r="X44" s="757">
        <v>668</v>
      </c>
      <c r="Y44" s="757">
        <v>649</v>
      </c>
      <c r="Z44" s="757">
        <v>621</v>
      </c>
      <c r="AA44" s="757">
        <v>663</v>
      </c>
      <c r="AB44" s="757">
        <v>604</v>
      </c>
      <c r="AC44" s="757">
        <v>624</v>
      </c>
      <c r="AD44" s="757">
        <v>738</v>
      </c>
      <c r="AE44" s="765">
        <v>698</v>
      </c>
    </row>
    <row r="45" spans="1:31" ht="12" customHeight="1" x14ac:dyDescent="0.2">
      <c r="A45" s="963"/>
      <c r="B45" s="354" t="s">
        <v>3</v>
      </c>
      <c r="C45" s="756">
        <v>15106</v>
      </c>
      <c r="D45" s="756">
        <v>14152</v>
      </c>
      <c r="E45" s="756">
        <v>14752</v>
      </c>
      <c r="F45" s="756">
        <v>14591</v>
      </c>
      <c r="G45" s="756">
        <v>15371</v>
      </c>
      <c r="H45" s="756">
        <v>14855</v>
      </c>
      <c r="I45" s="756">
        <v>15166</v>
      </c>
      <c r="J45" s="756">
        <v>15722</v>
      </c>
      <c r="K45" s="756">
        <v>16018</v>
      </c>
      <c r="L45" s="756">
        <v>15364</v>
      </c>
      <c r="M45" s="756">
        <v>15867</v>
      </c>
      <c r="N45" s="756">
        <v>14818</v>
      </c>
      <c r="O45" s="756">
        <v>13771</v>
      </c>
      <c r="P45" s="756">
        <v>13050</v>
      </c>
      <c r="Q45" s="756">
        <v>12501</v>
      </c>
      <c r="R45" s="756">
        <v>11725</v>
      </c>
      <c r="S45" s="756">
        <v>10861</v>
      </c>
      <c r="T45" s="756">
        <v>9772</v>
      </c>
      <c r="U45" s="756">
        <v>9038</v>
      </c>
      <c r="V45" s="757">
        <v>8509</v>
      </c>
      <c r="W45" s="757">
        <v>6844</v>
      </c>
      <c r="X45" s="757">
        <v>6427</v>
      </c>
      <c r="Y45" s="757">
        <v>5360</v>
      </c>
      <c r="Z45" s="757">
        <v>4788</v>
      </c>
      <c r="AA45" s="757">
        <v>4918</v>
      </c>
      <c r="AB45" s="757">
        <v>3667</v>
      </c>
      <c r="AC45" s="757">
        <v>3277</v>
      </c>
      <c r="AD45" s="757">
        <v>4649</v>
      </c>
      <c r="AE45" s="765">
        <v>4278</v>
      </c>
    </row>
    <row r="46" spans="1:31" ht="12.75" customHeight="1" thickBot="1" x14ac:dyDescent="0.25">
      <c r="A46" s="966"/>
      <c r="B46" s="360" t="s">
        <v>46</v>
      </c>
      <c r="C46" s="767">
        <v>17174</v>
      </c>
      <c r="D46" s="767">
        <v>16096</v>
      </c>
      <c r="E46" s="767">
        <v>16505</v>
      </c>
      <c r="F46" s="767">
        <v>16196</v>
      </c>
      <c r="G46" s="767">
        <v>16900</v>
      </c>
      <c r="H46" s="767">
        <v>16189</v>
      </c>
      <c r="I46" s="767">
        <v>16476</v>
      </c>
      <c r="J46" s="767">
        <v>16948</v>
      </c>
      <c r="K46" s="767">
        <v>17025</v>
      </c>
      <c r="L46" s="767">
        <v>16489</v>
      </c>
      <c r="M46" s="767">
        <v>16990</v>
      </c>
      <c r="N46" s="767">
        <v>15896</v>
      </c>
      <c r="O46" s="767">
        <v>14832</v>
      </c>
      <c r="P46" s="767">
        <v>14146</v>
      </c>
      <c r="Q46" s="767">
        <v>13543</v>
      </c>
      <c r="R46" s="767">
        <v>12805</v>
      </c>
      <c r="S46" s="767">
        <v>11795</v>
      </c>
      <c r="T46" s="767">
        <v>10702</v>
      </c>
      <c r="U46" s="767">
        <v>9881</v>
      </c>
      <c r="V46" s="768">
        <v>9303</v>
      </c>
      <c r="W46" s="768">
        <v>7587</v>
      </c>
      <c r="X46" s="768">
        <v>7171</v>
      </c>
      <c r="Y46" s="768">
        <v>6058</v>
      </c>
      <c r="Z46" s="768">
        <v>5444</v>
      </c>
      <c r="AA46" s="768">
        <v>5635</v>
      </c>
      <c r="AB46" s="768">
        <v>4320</v>
      </c>
      <c r="AC46" s="768">
        <v>3955</v>
      </c>
      <c r="AD46" s="768">
        <v>5437</v>
      </c>
      <c r="AE46" s="769">
        <v>5026</v>
      </c>
    </row>
    <row r="47" spans="1:31" ht="13.5" thickTop="1" x14ac:dyDescent="0.2">
      <c r="A47" s="77"/>
      <c r="B47" s="529"/>
      <c r="C47" s="528"/>
      <c r="D47" s="528"/>
      <c r="E47" s="528"/>
      <c r="F47" s="528"/>
      <c r="G47" s="528"/>
      <c r="H47" s="528"/>
      <c r="I47" s="528"/>
      <c r="J47" s="528"/>
      <c r="K47" s="528"/>
      <c r="L47" s="528"/>
      <c r="M47" s="528"/>
      <c r="N47" s="528"/>
      <c r="O47" s="528"/>
      <c r="P47" s="528"/>
      <c r="Q47" s="528"/>
      <c r="R47" s="77"/>
      <c r="S47" s="77"/>
      <c r="T47" s="77"/>
      <c r="U47" s="77"/>
      <c r="V47" s="77"/>
      <c r="W47" s="77"/>
      <c r="X47" s="77"/>
      <c r="Y47" s="77"/>
      <c r="Z47" s="77"/>
      <c r="AA47" s="77"/>
      <c r="AB47" s="77"/>
      <c r="AC47" s="77"/>
      <c r="AD47" s="77"/>
      <c r="AE47" s="77"/>
    </row>
    <row r="48" spans="1:31" ht="15" customHeight="1" x14ac:dyDescent="0.2">
      <c r="A48" s="967" t="s">
        <v>358</v>
      </c>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row>
    <row r="49" spans="1:31" ht="15" customHeight="1" x14ac:dyDescent="0.2">
      <c r="A49" s="530" t="s">
        <v>359</v>
      </c>
      <c r="B49" s="531"/>
      <c r="C49" s="531"/>
      <c r="D49" s="531"/>
      <c r="E49" s="531"/>
      <c r="F49" s="531"/>
      <c r="G49" s="531"/>
      <c r="H49" s="531"/>
      <c r="I49" s="531"/>
      <c r="J49" s="531"/>
      <c r="K49" s="531"/>
      <c r="L49" s="531"/>
      <c r="M49" s="531"/>
      <c r="N49" s="531"/>
      <c r="O49" s="531"/>
      <c r="P49" s="531"/>
      <c r="Q49" s="531"/>
      <c r="R49" s="531"/>
      <c r="S49" s="531"/>
      <c r="T49" s="531"/>
      <c r="U49" s="531"/>
      <c r="V49" s="531"/>
      <c r="W49" s="531"/>
      <c r="X49" s="531"/>
      <c r="Y49" s="531"/>
      <c r="Z49" s="531"/>
      <c r="AA49" s="531"/>
      <c r="AB49" s="824"/>
      <c r="AC49" s="842"/>
      <c r="AD49" s="919"/>
      <c r="AE49" s="531"/>
    </row>
    <row r="50" spans="1:31" ht="15" customHeight="1" x14ac:dyDescent="0.2">
      <c r="A50" s="203" t="s">
        <v>360</v>
      </c>
      <c r="B50" s="532"/>
      <c r="C50" s="533"/>
      <c r="D50" s="533"/>
      <c r="E50" s="535"/>
      <c r="F50" s="535"/>
      <c r="G50" s="534"/>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row>
    <row r="51" spans="1:31" ht="15" customHeight="1" x14ac:dyDescent="0.2">
      <c r="A51" s="203"/>
      <c r="B51" s="532"/>
      <c r="C51" s="533"/>
      <c r="D51" s="533"/>
      <c r="E51" s="535"/>
      <c r="F51" s="535"/>
      <c r="G51" s="534"/>
      <c r="H51" s="533"/>
      <c r="I51" s="533"/>
      <c r="J51" s="533"/>
      <c r="K51" s="533"/>
      <c r="L51" s="533"/>
      <c r="M51" s="533"/>
      <c r="N51" s="533"/>
      <c r="O51" s="533"/>
      <c r="P51" s="533"/>
      <c r="Q51" s="533"/>
      <c r="R51" s="533"/>
      <c r="S51" s="533"/>
      <c r="T51" s="533"/>
      <c r="U51" s="533"/>
      <c r="V51" s="533"/>
      <c r="W51" s="533"/>
      <c r="X51" s="533"/>
      <c r="Y51" s="533"/>
      <c r="Z51" s="533"/>
      <c r="AA51" s="533"/>
      <c r="AB51" s="533"/>
      <c r="AC51" s="533"/>
      <c r="AD51" s="533"/>
      <c r="AE51" s="533"/>
    </row>
    <row r="52" spans="1:31" s="57" customFormat="1" ht="15.75" x14ac:dyDescent="0.25">
      <c r="A52" s="228" t="s">
        <v>121</v>
      </c>
      <c r="B52" s="710"/>
      <c r="C52" s="711"/>
      <c r="D52" s="711"/>
      <c r="E52" s="711"/>
      <c r="F52" s="711"/>
      <c r="G52" s="712"/>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row>
    <row r="53" spans="1:31" x14ac:dyDescent="0.2">
      <c r="A53" s="539"/>
      <c r="B53" s="536"/>
      <c r="C53" s="537"/>
      <c r="D53" s="537"/>
      <c r="E53" s="537"/>
      <c r="F53" s="537"/>
      <c r="G53" s="538"/>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row>
    <row r="54" spans="1:31" x14ac:dyDescent="0.2">
      <c r="A54" s="967"/>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row>
  </sheetData>
  <mergeCells count="14">
    <mergeCell ref="A54:Z54"/>
    <mergeCell ref="A3:A6"/>
    <mergeCell ref="A7:A10"/>
    <mergeCell ref="A1:AE1"/>
    <mergeCell ref="A11:A14"/>
    <mergeCell ref="A15:A18"/>
    <mergeCell ref="A48:AE48"/>
    <mergeCell ref="A39:A42"/>
    <mergeCell ref="A43:A46"/>
    <mergeCell ref="A19:A22"/>
    <mergeCell ref="A23:A26"/>
    <mergeCell ref="A27:A30"/>
    <mergeCell ref="A31:A34"/>
    <mergeCell ref="A35:A38"/>
  </mergeCells>
  <phoneticPr fontId="0" type="noConversion"/>
  <hyperlinks>
    <hyperlink ref="A52" location="'Table Index'!A66" display="List of Tables in this Workbook" xr:uid="{00000000-0004-0000-4A00-000000000000}"/>
  </hyperlinks>
  <pageMargins left="0.75" right="0.75" top="1" bottom="1" header="0.5" footer="0.5"/>
  <pageSetup paperSize="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F39"/>
  <sheetViews>
    <sheetView workbookViewId="0">
      <selection activeCell="AF1" sqref="AF1"/>
    </sheetView>
  </sheetViews>
  <sheetFormatPr defaultRowHeight="12" x14ac:dyDescent="0.2"/>
  <cols>
    <col min="1" max="1" width="17.140625" style="6" customWidth="1"/>
    <col min="2" max="2" width="7.5703125" style="6" bestFit="1" customWidth="1"/>
    <col min="3" max="20" width="6" style="6" bestFit="1" customWidth="1"/>
    <col min="21" max="23" width="5" style="6" bestFit="1" customWidth="1"/>
    <col min="24" max="30" width="5" style="6" customWidth="1"/>
    <col min="31" max="31" width="5" style="6" bestFit="1" customWidth="1"/>
    <col min="32" max="32" width="4.7109375" style="6" customWidth="1"/>
    <col min="33" max="16384" width="9.140625" style="6"/>
  </cols>
  <sheetData>
    <row r="1" spans="1:32" s="8" customFormat="1" ht="14.25" thickTop="1" thickBot="1" x14ac:dyDescent="0.25">
      <c r="A1" s="926" t="s">
        <v>491</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c r="AD1" s="931"/>
      <c r="AE1" s="928"/>
      <c r="AF1" s="5"/>
    </row>
    <row r="2" spans="1:32" s="8" customFormat="1" ht="13.5" thickBot="1" x14ac:dyDescent="0.25">
      <c r="A2" s="752" t="s">
        <v>135</v>
      </c>
      <c r="B2" s="753" t="s">
        <v>233</v>
      </c>
      <c r="C2" s="754">
        <v>1990</v>
      </c>
      <c r="D2" s="754">
        <v>1991</v>
      </c>
      <c r="E2" s="754">
        <v>1992</v>
      </c>
      <c r="F2" s="754">
        <v>1993</v>
      </c>
      <c r="G2" s="754" t="s">
        <v>138</v>
      </c>
      <c r="H2" s="754" t="s">
        <v>139</v>
      </c>
      <c r="I2" s="754" t="s">
        <v>140</v>
      </c>
      <c r="J2" s="754" t="s">
        <v>141</v>
      </c>
      <c r="K2" s="754" t="s">
        <v>142</v>
      </c>
      <c r="L2" s="754" t="s">
        <v>143</v>
      </c>
      <c r="M2" s="754" t="s">
        <v>144</v>
      </c>
      <c r="N2" s="754" t="s">
        <v>145</v>
      </c>
      <c r="O2" s="754" t="s">
        <v>146</v>
      </c>
      <c r="P2" s="754" t="s">
        <v>147</v>
      </c>
      <c r="Q2" s="754" t="s">
        <v>148</v>
      </c>
      <c r="R2" s="754" t="s">
        <v>149</v>
      </c>
      <c r="S2" s="754" t="s">
        <v>150</v>
      </c>
      <c r="T2" s="754" t="s">
        <v>151</v>
      </c>
      <c r="U2" s="754" t="s">
        <v>152</v>
      </c>
      <c r="V2" s="754">
        <v>2009</v>
      </c>
      <c r="W2" s="754">
        <v>2010</v>
      </c>
      <c r="X2" s="754">
        <v>2011</v>
      </c>
      <c r="Y2" s="754">
        <v>2012</v>
      </c>
      <c r="Z2" s="754">
        <v>2013</v>
      </c>
      <c r="AA2" s="754">
        <v>2014</v>
      </c>
      <c r="AB2" s="754">
        <v>2015</v>
      </c>
      <c r="AC2" s="754">
        <v>2016</v>
      </c>
      <c r="AD2" s="754">
        <v>2017</v>
      </c>
      <c r="AE2" s="755">
        <v>2018</v>
      </c>
    </row>
    <row r="3" spans="1:32" ht="12.75" x14ac:dyDescent="0.2">
      <c r="A3" s="969" t="s">
        <v>125</v>
      </c>
      <c r="B3" s="774" t="s">
        <v>155</v>
      </c>
      <c r="C3" s="368">
        <v>245</v>
      </c>
      <c r="D3" s="368">
        <v>214</v>
      </c>
      <c r="E3" s="368">
        <v>217</v>
      </c>
      <c r="F3" s="368">
        <v>179</v>
      </c>
      <c r="G3" s="759">
        <v>170</v>
      </c>
      <c r="H3" s="759">
        <v>166</v>
      </c>
      <c r="I3" s="759">
        <v>116</v>
      </c>
      <c r="J3" s="759">
        <v>120</v>
      </c>
      <c r="K3" s="759">
        <v>110</v>
      </c>
      <c r="L3" s="759">
        <v>116</v>
      </c>
      <c r="M3" s="759">
        <v>118</v>
      </c>
      <c r="N3" s="759">
        <v>113</v>
      </c>
      <c r="O3" s="759">
        <v>97</v>
      </c>
      <c r="P3" s="759">
        <v>119</v>
      </c>
      <c r="Q3" s="759">
        <v>113</v>
      </c>
      <c r="R3" s="759">
        <v>125</v>
      </c>
      <c r="S3" s="759">
        <v>101</v>
      </c>
      <c r="T3" s="759">
        <v>86</v>
      </c>
      <c r="U3" s="759">
        <v>82</v>
      </c>
      <c r="V3" s="775">
        <v>77</v>
      </c>
      <c r="W3" s="775">
        <v>94</v>
      </c>
      <c r="X3" s="775">
        <v>79</v>
      </c>
      <c r="Y3" s="775">
        <v>68</v>
      </c>
      <c r="Z3" s="775">
        <v>79</v>
      </c>
      <c r="AA3" s="775">
        <v>91</v>
      </c>
      <c r="AB3" s="775">
        <v>81</v>
      </c>
      <c r="AC3" s="775">
        <v>85</v>
      </c>
      <c r="AD3" s="775">
        <v>85</v>
      </c>
      <c r="AE3" s="781">
        <v>82</v>
      </c>
    </row>
    <row r="4" spans="1:32" ht="12.75" x14ac:dyDescent="0.2">
      <c r="A4" s="970"/>
      <c r="B4" s="770" t="s">
        <v>3</v>
      </c>
      <c r="C4" s="354">
        <v>1467</v>
      </c>
      <c r="D4" s="354">
        <v>1373</v>
      </c>
      <c r="E4" s="354">
        <v>1415</v>
      </c>
      <c r="F4" s="354">
        <v>1365</v>
      </c>
      <c r="G4" s="756">
        <v>1470</v>
      </c>
      <c r="H4" s="756">
        <v>1447</v>
      </c>
      <c r="I4" s="756">
        <v>1551</v>
      </c>
      <c r="J4" s="756">
        <v>1618</v>
      </c>
      <c r="K4" s="756">
        <v>1598</v>
      </c>
      <c r="L4" s="756">
        <v>1619</v>
      </c>
      <c r="M4" s="756">
        <v>1764</v>
      </c>
      <c r="N4" s="756">
        <v>1600</v>
      </c>
      <c r="O4" s="756">
        <v>1461</v>
      </c>
      <c r="P4" s="756">
        <v>1459</v>
      </c>
      <c r="Q4" s="756">
        <v>1327</v>
      </c>
      <c r="R4" s="756">
        <v>1346</v>
      </c>
      <c r="S4" s="756">
        <v>1205</v>
      </c>
      <c r="T4" s="756">
        <v>1108</v>
      </c>
      <c r="U4" s="756">
        <v>963</v>
      </c>
      <c r="V4" s="771">
        <v>920</v>
      </c>
      <c r="W4" s="771">
        <v>728</v>
      </c>
      <c r="X4" s="771">
        <v>664</v>
      </c>
      <c r="Y4" s="771">
        <v>623</v>
      </c>
      <c r="Z4" s="771">
        <v>509</v>
      </c>
      <c r="AA4" s="771">
        <v>541</v>
      </c>
      <c r="AB4" s="771">
        <v>442</v>
      </c>
      <c r="AC4" s="771">
        <v>390</v>
      </c>
      <c r="AD4" s="771">
        <v>562</v>
      </c>
      <c r="AE4" s="782">
        <v>485</v>
      </c>
    </row>
    <row r="5" spans="1:32" ht="13.5" thickBot="1" x14ac:dyDescent="0.25">
      <c r="A5" s="971"/>
      <c r="B5" s="776" t="s">
        <v>46</v>
      </c>
      <c r="C5" s="761">
        <v>1712</v>
      </c>
      <c r="D5" s="761">
        <v>1587</v>
      </c>
      <c r="E5" s="761">
        <v>1632</v>
      </c>
      <c r="F5" s="761">
        <v>1544</v>
      </c>
      <c r="G5" s="761">
        <v>1640</v>
      </c>
      <c r="H5" s="761">
        <v>1613</v>
      </c>
      <c r="I5" s="761">
        <v>1667</v>
      </c>
      <c r="J5" s="761">
        <v>1738</v>
      </c>
      <c r="K5" s="761">
        <v>1708</v>
      </c>
      <c r="L5" s="761">
        <v>1735</v>
      </c>
      <c r="M5" s="761">
        <v>1882</v>
      </c>
      <c r="N5" s="761">
        <v>1713</v>
      </c>
      <c r="O5" s="761">
        <v>1558</v>
      </c>
      <c r="P5" s="761">
        <v>1578</v>
      </c>
      <c r="Q5" s="761">
        <v>1440</v>
      </c>
      <c r="R5" s="761">
        <v>1471</v>
      </c>
      <c r="S5" s="761">
        <v>1306</v>
      </c>
      <c r="T5" s="761">
        <v>1194</v>
      </c>
      <c r="U5" s="761">
        <v>1045</v>
      </c>
      <c r="V5" s="777">
        <v>997</v>
      </c>
      <c r="W5" s="777">
        <v>822</v>
      </c>
      <c r="X5" s="777">
        <v>743</v>
      </c>
      <c r="Y5" s="777">
        <v>691</v>
      </c>
      <c r="Z5" s="777">
        <v>588</v>
      </c>
      <c r="AA5" s="777">
        <v>632</v>
      </c>
      <c r="AB5" s="777">
        <v>523</v>
      </c>
      <c r="AC5" s="777">
        <v>475</v>
      </c>
      <c r="AD5" s="777">
        <v>647</v>
      </c>
      <c r="AE5" s="783">
        <v>567</v>
      </c>
    </row>
    <row r="6" spans="1:32" ht="12.75" x14ac:dyDescent="0.2">
      <c r="A6" s="969" t="s">
        <v>126</v>
      </c>
      <c r="B6" s="774" t="s">
        <v>155</v>
      </c>
      <c r="C6" s="368">
        <v>129</v>
      </c>
      <c r="D6" s="368">
        <v>108</v>
      </c>
      <c r="E6" s="368">
        <v>101</v>
      </c>
      <c r="F6" s="368">
        <v>93</v>
      </c>
      <c r="G6" s="759">
        <v>98</v>
      </c>
      <c r="H6" s="759">
        <v>83</v>
      </c>
      <c r="I6" s="759">
        <v>71</v>
      </c>
      <c r="J6" s="759">
        <v>74</v>
      </c>
      <c r="K6" s="759">
        <v>35</v>
      </c>
      <c r="L6" s="759">
        <v>52</v>
      </c>
      <c r="M6" s="759">
        <v>51</v>
      </c>
      <c r="N6" s="759">
        <v>55</v>
      </c>
      <c r="O6" s="759">
        <v>61</v>
      </c>
      <c r="P6" s="759">
        <v>55</v>
      </c>
      <c r="Q6" s="759">
        <v>67</v>
      </c>
      <c r="R6" s="759">
        <v>83</v>
      </c>
      <c r="S6" s="759">
        <v>58</v>
      </c>
      <c r="T6" s="759">
        <v>64</v>
      </c>
      <c r="U6" s="759">
        <v>48</v>
      </c>
      <c r="V6" s="775">
        <v>66</v>
      </c>
      <c r="W6" s="775">
        <v>58</v>
      </c>
      <c r="X6" s="775">
        <v>54</v>
      </c>
      <c r="Y6" s="775">
        <v>41</v>
      </c>
      <c r="Z6" s="775">
        <v>52</v>
      </c>
      <c r="AA6" s="775">
        <v>31</v>
      </c>
      <c r="AB6" s="775">
        <v>34</v>
      </c>
      <c r="AC6" s="775">
        <v>39</v>
      </c>
      <c r="AD6" s="775">
        <v>44</v>
      </c>
      <c r="AE6" s="781">
        <v>41</v>
      </c>
    </row>
    <row r="7" spans="1:32" ht="12.75" x14ac:dyDescent="0.2">
      <c r="A7" s="970"/>
      <c r="B7" s="770" t="s">
        <v>3</v>
      </c>
      <c r="C7" s="354">
        <v>1066</v>
      </c>
      <c r="D7" s="354">
        <v>971</v>
      </c>
      <c r="E7" s="354">
        <v>915</v>
      </c>
      <c r="F7" s="354">
        <v>1007</v>
      </c>
      <c r="G7" s="756">
        <v>973</v>
      </c>
      <c r="H7" s="756">
        <v>838</v>
      </c>
      <c r="I7" s="756">
        <v>885</v>
      </c>
      <c r="J7" s="756">
        <v>1036</v>
      </c>
      <c r="K7" s="756">
        <v>1037</v>
      </c>
      <c r="L7" s="756">
        <v>1063</v>
      </c>
      <c r="M7" s="756">
        <v>1112</v>
      </c>
      <c r="N7" s="756">
        <v>1106</v>
      </c>
      <c r="O7" s="756">
        <v>968</v>
      </c>
      <c r="P7" s="756">
        <v>997</v>
      </c>
      <c r="Q7" s="756">
        <v>957</v>
      </c>
      <c r="R7" s="756">
        <v>866</v>
      </c>
      <c r="S7" s="756">
        <v>771</v>
      </c>
      <c r="T7" s="756">
        <v>729</v>
      </c>
      <c r="U7" s="756">
        <v>639</v>
      </c>
      <c r="V7" s="771">
        <v>635</v>
      </c>
      <c r="W7" s="771">
        <v>416</v>
      </c>
      <c r="X7" s="771">
        <v>391</v>
      </c>
      <c r="Y7" s="771">
        <v>400</v>
      </c>
      <c r="Z7" s="771">
        <v>309</v>
      </c>
      <c r="AA7" s="771">
        <v>301</v>
      </c>
      <c r="AB7" s="771">
        <v>231</v>
      </c>
      <c r="AC7" s="771">
        <v>204</v>
      </c>
      <c r="AD7" s="771">
        <v>299</v>
      </c>
      <c r="AE7" s="782">
        <v>273</v>
      </c>
    </row>
    <row r="8" spans="1:32" ht="13.5" thickBot="1" x14ac:dyDescent="0.25">
      <c r="A8" s="971"/>
      <c r="B8" s="776" t="s">
        <v>46</v>
      </c>
      <c r="C8" s="761">
        <v>1195</v>
      </c>
      <c r="D8" s="761">
        <v>1079</v>
      </c>
      <c r="E8" s="761">
        <v>1016</v>
      </c>
      <c r="F8" s="761">
        <v>1100</v>
      </c>
      <c r="G8" s="761">
        <v>1071</v>
      </c>
      <c r="H8" s="761">
        <v>921</v>
      </c>
      <c r="I8" s="761">
        <v>956</v>
      </c>
      <c r="J8" s="761">
        <v>1110</v>
      </c>
      <c r="K8" s="761">
        <v>1072</v>
      </c>
      <c r="L8" s="761">
        <v>1115</v>
      </c>
      <c r="M8" s="761">
        <v>1163</v>
      </c>
      <c r="N8" s="761">
        <v>1161</v>
      </c>
      <c r="O8" s="761">
        <v>1029</v>
      </c>
      <c r="P8" s="761">
        <v>1052</v>
      </c>
      <c r="Q8" s="761">
        <v>1024</v>
      </c>
      <c r="R8" s="761">
        <v>949</v>
      </c>
      <c r="S8" s="761">
        <v>829</v>
      </c>
      <c r="T8" s="761">
        <v>793</v>
      </c>
      <c r="U8" s="761">
        <v>687</v>
      </c>
      <c r="V8" s="777">
        <v>701</v>
      </c>
      <c r="W8" s="777">
        <v>474</v>
      </c>
      <c r="X8" s="777">
        <v>445</v>
      </c>
      <c r="Y8" s="777">
        <v>441</v>
      </c>
      <c r="Z8" s="777">
        <v>361</v>
      </c>
      <c r="AA8" s="777">
        <v>332</v>
      </c>
      <c r="AB8" s="777">
        <v>265</v>
      </c>
      <c r="AC8" s="777">
        <v>243</v>
      </c>
      <c r="AD8" s="777">
        <v>343</v>
      </c>
      <c r="AE8" s="783">
        <v>314</v>
      </c>
    </row>
    <row r="9" spans="1:32" ht="12.75" x14ac:dyDescent="0.2">
      <c r="A9" s="969" t="s">
        <v>127</v>
      </c>
      <c r="B9" s="774" t="s">
        <v>155</v>
      </c>
      <c r="C9" s="368">
        <v>438</v>
      </c>
      <c r="D9" s="368">
        <v>442</v>
      </c>
      <c r="E9" s="368">
        <v>379</v>
      </c>
      <c r="F9" s="368">
        <v>335</v>
      </c>
      <c r="G9" s="759">
        <v>320</v>
      </c>
      <c r="H9" s="759">
        <v>300</v>
      </c>
      <c r="I9" s="759">
        <v>322</v>
      </c>
      <c r="J9" s="759">
        <v>282</v>
      </c>
      <c r="K9" s="759">
        <v>246</v>
      </c>
      <c r="L9" s="759">
        <v>259</v>
      </c>
      <c r="M9" s="759">
        <v>276</v>
      </c>
      <c r="N9" s="759">
        <v>283</v>
      </c>
      <c r="O9" s="759">
        <v>267</v>
      </c>
      <c r="P9" s="759">
        <v>281</v>
      </c>
      <c r="Q9" s="759">
        <v>270</v>
      </c>
      <c r="R9" s="759">
        <v>284</v>
      </c>
      <c r="S9" s="759">
        <v>240</v>
      </c>
      <c r="T9" s="759">
        <v>207</v>
      </c>
      <c r="U9" s="759">
        <v>190</v>
      </c>
      <c r="V9" s="775">
        <v>187</v>
      </c>
      <c r="W9" s="775">
        <v>166</v>
      </c>
      <c r="X9" s="775">
        <v>174</v>
      </c>
      <c r="Y9" s="775">
        <v>195</v>
      </c>
      <c r="Z9" s="775">
        <v>158</v>
      </c>
      <c r="AA9" s="775">
        <v>169</v>
      </c>
      <c r="AB9" s="775">
        <v>134</v>
      </c>
      <c r="AC9" s="775">
        <v>148</v>
      </c>
      <c r="AD9" s="775">
        <v>189</v>
      </c>
      <c r="AE9" s="781">
        <v>188</v>
      </c>
    </row>
    <row r="10" spans="1:32" ht="12.75" x14ac:dyDescent="0.2">
      <c r="A10" s="970"/>
      <c r="B10" s="770" t="s">
        <v>3</v>
      </c>
      <c r="C10" s="354">
        <v>3431</v>
      </c>
      <c r="D10" s="354">
        <v>3075</v>
      </c>
      <c r="E10" s="354">
        <v>3465</v>
      </c>
      <c r="F10" s="354">
        <v>3294</v>
      </c>
      <c r="G10" s="756">
        <v>3196</v>
      </c>
      <c r="H10" s="756">
        <v>3200</v>
      </c>
      <c r="I10" s="756">
        <v>3319</v>
      </c>
      <c r="J10" s="756">
        <v>3495</v>
      </c>
      <c r="K10" s="756">
        <v>3579</v>
      </c>
      <c r="L10" s="756">
        <v>3442</v>
      </c>
      <c r="M10" s="756">
        <v>3637</v>
      </c>
      <c r="N10" s="756">
        <v>3471</v>
      </c>
      <c r="O10" s="756">
        <v>3493</v>
      </c>
      <c r="P10" s="756">
        <v>3228</v>
      </c>
      <c r="Q10" s="756">
        <v>3156</v>
      </c>
      <c r="R10" s="756">
        <v>2889</v>
      </c>
      <c r="S10" s="756">
        <v>2604</v>
      </c>
      <c r="T10" s="756">
        <v>2436</v>
      </c>
      <c r="U10" s="756">
        <v>2238</v>
      </c>
      <c r="V10" s="771">
        <v>2217</v>
      </c>
      <c r="W10" s="771">
        <v>1796</v>
      </c>
      <c r="X10" s="771">
        <v>1758</v>
      </c>
      <c r="Y10" s="771">
        <v>1349</v>
      </c>
      <c r="Z10" s="771">
        <v>1230</v>
      </c>
      <c r="AA10" s="771">
        <v>1230</v>
      </c>
      <c r="AB10" s="771">
        <v>854</v>
      </c>
      <c r="AC10" s="771">
        <v>773</v>
      </c>
      <c r="AD10" s="771">
        <v>1188</v>
      </c>
      <c r="AE10" s="782">
        <v>1151</v>
      </c>
    </row>
    <row r="11" spans="1:32" ht="13.5" thickBot="1" x14ac:dyDescent="0.25">
      <c r="A11" s="971"/>
      <c r="B11" s="776" t="s">
        <v>46</v>
      </c>
      <c r="C11" s="761">
        <v>3869</v>
      </c>
      <c r="D11" s="761">
        <v>3517</v>
      </c>
      <c r="E11" s="761">
        <v>3844</v>
      </c>
      <c r="F11" s="761">
        <v>3629</v>
      </c>
      <c r="G11" s="761">
        <v>3516</v>
      </c>
      <c r="H11" s="761">
        <v>3500</v>
      </c>
      <c r="I11" s="761">
        <v>3641</v>
      </c>
      <c r="J11" s="761">
        <v>3777</v>
      </c>
      <c r="K11" s="761">
        <v>3825</v>
      </c>
      <c r="L11" s="761">
        <v>3701</v>
      </c>
      <c r="M11" s="761">
        <v>3913</v>
      </c>
      <c r="N11" s="761">
        <v>3754</v>
      </c>
      <c r="O11" s="761">
        <v>3760</v>
      </c>
      <c r="P11" s="761">
        <v>3509</v>
      </c>
      <c r="Q11" s="761">
        <v>3426</v>
      </c>
      <c r="R11" s="761">
        <v>3173</v>
      </c>
      <c r="S11" s="761">
        <v>2844</v>
      </c>
      <c r="T11" s="761">
        <v>2643</v>
      </c>
      <c r="U11" s="761">
        <v>2428</v>
      </c>
      <c r="V11" s="777">
        <v>2404</v>
      </c>
      <c r="W11" s="777">
        <v>1962</v>
      </c>
      <c r="X11" s="777">
        <v>1932</v>
      </c>
      <c r="Y11" s="777">
        <v>1544</v>
      </c>
      <c r="Z11" s="777">
        <v>1388</v>
      </c>
      <c r="AA11" s="777">
        <v>1399</v>
      </c>
      <c r="AB11" s="777">
        <v>988</v>
      </c>
      <c r="AC11" s="777">
        <v>921</v>
      </c>
      <c r="AD11" s="777">
        <v>1377</v>
      </c>
      <c r="AE11" s="783">
        <v>1339</v>
      </c>
    </row>
    <row r="12" spans="1:32" ht="12.75" x14ac:dyDescent="0.2">
      <c r="A12" s="969" t="s">
        <v>128</v>
      </c>
      <c r="B12" s="774" t="s">
        <v>155</v>
      </c>
      <c r="C12" s="368">
        <v>158</v>
      </c>
      <c r="D12" s="368">
        <v>164</v>
      </c>
      <c r="E12" s="368">
        <v>148</v>
      </c>
      <c r="F12" s="368">
        <v>137</v>
      </c>
      <c r="G12" s="759">
        <v>130</v>
      </c>
      <c r="H12" s="759">
        <v>105</v>
      </c>
      <c r="I12" s="759">
        <v>130</v>
      </c>
      <c r="J12" s="759">
        <v>98</v>
      </c>
      <c r="K12" s="759">
        <v>80</v>
      </c>
      <c r="L12" s="759">
        <v>96</v>
      </c>
      <c r="M12" s="759">
        <v>96</v>
      </c>
      <c r="N12" s="759">
        <v>82</v>
      </c>
      <c r="O12" s="759">
        <v>61</v>
      </c>
      <c r="P12" s="759">
        <v>81</v>
      </c>
      <c r="Q12" s="759">
        <v>88</v>
      </c>
      <c r="R12" s="759">
        <v>98</v>
      </c>
      <c r="S12" s="759">
        <v>77</v>
      </c>
      <c r="T12" s="759">
        <v>79</v>
      </c>
      <c r="U12" s="759">
        <v>67</v>
      </c>
      <c r="V12" s="775">
        <v>68</v>
      </c>
      <c r="W12" s="775">
        <v>79</v>
      </c>
      <c r="X12" s="775">
        <v>73</v>
      </c>
      <c r="Y12" s="775">
        <v>52</v>
      </c>
      <c r="Z12" s="775">
        <v>54</v>
      </c>
      <c r="AA12" s="775">
        <v>68</v>
      </c>
      <c r="AB12" s="775">
        <v>68</v>
      </c>
      <c r="AC12" s="775">
        <v>58</v>
      </c>
      <c r="AD12" s="775">
        <v>68</v>
      </c>
      <c r="AE12" s="781">
        <v>56</v>
      </c>
    </row>
    <row r="13" spans="1:32" ht="12.75" x14ac:dyDescent="0.2">
      <c r="A13" s="970"/>
      <c r="B13" s="770" t="s">
        <v>3</v>
      </c>
      <c r="C13" s="354">
        <v>1172</v>
      </c>
      <c r="D13" s="354">
        <v>1127</v>
      </c>
      <c r="E13" s="354">
        <v>1162</v>
      </c>
      <c r="F13" s="354">
        <v>1116</v>
      </c>
      <c r="G13" s="756">
        <v>1308</v>
      </c>
      <c r="H13" s="756">
        <v>1268</v>
      </c>
      <c r="I13" s="756">
        <v>1182</v>
      </c>
      <c r="J13" s="756">
        <v>1277</v>
      </c>
      <c r="K13" s="756">
        <v>1276</v>
      </c>
      <c r="L13" s="756">
        <v>1161</v>
      </c>
      <c r="M13" s="756">
        <v>1161</v>
      </c>
      <c r="N13" s="756">
        <v>1183</v>
      </c>
      <c r="O13" s="756">
        <v>959</v>
      </c>
      <c r="P13" s="756">
        <v>956</v>
      </c>
      <c r="Q13" s="756">
        <v>1051</v>
      </c>
      <c r="R13" s="756">
        <v>983</v>
      </c>
      <c r="S13" s="756">
        <v>976</v>
      </c>
      <c r="T13" s="756">
        <v>803</v>
      </c>
      <c r="U13" s="756">
        <v>797</v>
      </c>
      <c r="V13" s="771">
        <v>627</v>
      </c>
      <c r="W13" s="771">
        <v>574</v>
      </c>
      <c r="X13" s="771">
        <v>591</v>
      </c>
      <c r="Y13" s="771">
        <v>412</v>
      </c>
      <c r="Z13" s="771">
        <v>459</v>
      </c>
      <c r="AA13" s="771">
        <v>479</v>
      </c>
      <c r="AB13" s="771">
        <v>338</v>
      </c>
      <c r="AC13" s="771">
        <v>288</v>
      </c>
      <c r="AD13" s="771">
        <v>426</v>
      </c>
      <c r="AE13" s="782">
        <v>371</v>
      </c>
    </row>
    <row r="14" spans="1:32" ht="13.5" thickBot="1" x14ac:dyDescent="0.25">
      <c r="A14" s="971"/>
      <c r="B14" s="776" t="s">
        <v>46</v>
      </c>
      <c r="C14" s="763">
        <v>1330</v>
      </c>
      <c r="D14" s="761">
        <v>1291</v>
      </c>
      <c r="E14" s="761">
        <v>1310</v>
      </c>
      <c r="F14" s="761">
        <v>1253</v>
      </c>
      <c r="G14" s="761">
        <v>1438</v>
      </c>
      <c r="H14" s="761">
        <v>1373</v>
      </c>
      <c r="I14" s="761">
        <v>1312</v>
      </c>
      <c r="J14" s="761">
        <v>1375</v>
      </c>
      <c r="K14" s="761">
        <v>1356</v>
      </c>
      <c r="L14" s="761">
        <v>1257</v>
      </c>
      <c r="M14" s="761">
        <v>1257</v>
      </c>
      <c r="N14" s="761">
        <v>1265</v>
      </c>
      <c r="O14" s="761">
        <v>1020</v>
      </c>
      <c r="P14" s="761">
        <v>1037</v>
      </c>
      <c r="Q14" s="761">
        <v>1139</v>
      </c>
      <c r="R14" s="761">
        <v>1081</v>
      </c>
      <c r="S14" s="761">
        <v>1053</v>
      </c>
      <c r="T14" s="761">
        <v>882</v>
      </c>
      <c r="U14" s="761">
        <v>864</v>
      </c>
      <c r="V14" s="777">
        <v>695</v>
      </c>
      <c r="W14" s="777">
        <v>653</v>
      </c>
      <c r="X14" s="777">
        <v>664</v>
      </c>
      <c r="Y14" s="777">
        <v>464</v>
      </c>
      <c r="Z14" s="777">
        <v>513</v>
      </c>
      <c r="AA14" s="777">
        <v>547</v>
      </c>
      <c r="AB14" s="777">
        <v>406</v>
      </c>
      <c r="AC14" s="777">
        <v>346</v>
      </c>
      <c r="AD14" s="777">
        <v>494</v>
      </c>
      <c r="AE14" s="783">
        <v>427</v>
      </c>
    </row>
    <row r="15" spans="1:32" ht="12.75" x14ac:dyDescent="0.2">
      <c r="A15" s="969" t="s">
        <v>129</v>
      </c>
      <c r="B15" s="774" t="s">
        <v>155</v>
      </c>
      <c r="C15" s="368">
        <v>179</v>
      </c>
      <c r="D15" s="778">
        <v>161</v>
      </c>
      <c r="E15" s="368">
        <v>132</v>
      </c>
      <c r="F15" s="368">
        <v>145</v>
      </c>
      <c r="G15" s="759">
        <v>142</v>
      </c>
      <c r="H15" s="759">
        <v>110</v>
      </c>
      <c r="I15" s="759">
        <v>95</v>
      </c>
      <c r="J15" s="759">
        <v>99</v>
      </c>
      <c r="K15" s="759">
        <v>87</v>
      </c>
      <c r="L15" s="759">
        <v>102</v>
      </c>
      <c r="M15" s="759">
        <v>91</v>
      </c>
      <c r="N15" s="759">
        <v>84</v>
      </c>
      <c r="O15" s="759">
        <v>95</v>
      </c>
      <c r="P15" s="759">
        <v>80</v>
      </c>
      <c r="Q15" s="759">
        <v>80</v>
      </c>
      <c r="R15" s="759">
        <v>75</v>
      </c>
      <c r="S15" s="759">
        <v>60</v>
      </c>
      <c r="T15" s="759">
        <v>78</v>
      </c>
      <c r="U15" s="759">
        <v>84</v>
      </c>
      <c r="V15" s="775">
        <v>56</v>
      </c>
      <c r="W15" s="775">
        <v>47</v>
      </c>
      <c r="X15" s="775">
        <v>55</v>
      </c>
      <c r="Y15" s="775">
        <v>43</v>
      </c>
      <c r="Z15" s="775">
        <v>42</v>
      </c>
      <c r="AA15" s="775">
        <v>71</v>
      </c>
      <c r="AB15" s="775">
        <v>56</v>
      </c>
      <c r="AC15" s="775">
        <v>70</v>
      </c>
      <c r="AD15" s="775">
        <v>55</v>
      </c>
      <c r="AE15" s="781">
        <v>49</v>
      </c>
    </row>
    <row r="16" spans="1:32" ht="12.75" x14ac:dyDescent="0.2">
      <c r="A16" s="970"/>
      <c r="B16" s="770" t="s">
        <v>3</v>
      </c>
      <c r="C16" s="354">
        <v>1050</v>
      </c>
      <c r="D16" s="354">
        <v>1116</v>
      </c>
      <c r="E16" s="354">
        <v>1138</v>
      </c>
      <c r="F16" s="354">
        <v>1080</v>
      </c>
      <c r="G16" s="756">
        <v>1180</v>
      </c>
      <c r="H16" s="756">
        <v>1173</v>
      </c>
      <c r="I16" s="756">
        <v>1214</v>
      </c>
      <c r="J16" s="756">
        <v>1192</v>
      </c>
      <c r="K16" s="756">
        <v>1286</v>
      </c>
      <c r="L16" s="756">
        <v>1235</v>
      </c>
      <c r="M16" s="756">
        <v>1242</v>
      </c>
      <c r="N16" s="756">
        <v>1206</v>
      </c>
      <c r="O16" s="756">
        <v>1180</v>
      </c>
      <c r="P16" s="756">
        <v>1124</v>
      </c>
      <c r="Q16" s="756">
        <v>1071</v>
      </c>
      <c r="R16" s="756">
        <v>1125</v>
      </c>
      <c r="S16" s="756">
        <v>842</v>
      </c>
      <c r="T16" s="756">
        <v>769</v>
      </c>
      <c r="U16" s="756">
        <v>717</v>
      </c>
      <c r="V16" s="771">
        <v>641</v>
      </c>
      <c r="W16" s="771">
        <v>550</v>
      </c>
      <c r="X16" s="771">
        <v>443</v>
      </c>
      <c r="Y16" s="771">
        <v>386</v>
      </c>
      <c r="Z16" s="771">
        <v>350</v>
      </c>
      <c r="AA16" s="771">
        <v>407</v>
      </c>
      <c r="AB16" s="771">
        <v>330</v>
      </c>
      <c r="AC16" s="771">
        <v>295</v>
      </c>
      <c r="AD16" s="771">
        <v>363</v>
      </c>
      <c r="AE16" s="782">
        <v>279</v>
      </c>
    </row>
    <row r="17" spans="1:31" ht="13.5" thickBot="1" x14ac:dyDescent="0.25">
      <c r="A17" s="971"/>
      <c r="B17" s="776" t="s">
        <v>46</v>
      </c>
      <c r="C17" s="761">
        <v>1229</v>
      </c>
      <c r="D17" s="761">
        <v>1277</v>
      </c>
      <c r="E17" s="761">
        <v>1270</v>
      </c>
      <c r="F17" s="761">
        <v>1225</v>
      </c>
      <c r="G17" s="761">
        <v>1322</v>
      </c>
      <c r="H17" s="761">
        <v>1283</v>
      </c>
      <c r="I17" s="761">
        <v>1309</v>
      </c>
      <c r="J17" s="761">
        <v>1291</v>
      </c>
      <c r="K17" s="761">
        <v>1373</v>
      </c>
      <c r="L17" s="761">
        <v>1337</v>
      </c>
      <c r="M17" s="761">
        <v>1333</v>
      </c>
      <c r="N17" s="761">
        <v>1290</v>
      </c>
      <c r="O17" s="761">
        <v>1275</v>
      </c>
      <c r="P17" s="761">
        <v>1204</v>
      </c>
      <c r="Q17" s="761">
        <v>1151</v>
      </c>
      <c r="R17" s="761">
        <v>1200</v>
      </c>
      <c r="S17" s="761">
        <v>902</v>
      </c>
      <c r="T17" s="761">
        <v>847</v>
      </c>
      <c r="U17" s="761">
        <v>801</v>
      </c>
      <c r="V17" s="777">
        <v>697</v>
      </c>
      <c r="W17" s="777">
        <v>597</v>
      </c>
      <c r="X17" s="777">
        <v>498</v>
      </c>
      <c r="Y17" s="777">
        <v>429</v>
      </c>
      <c r="Z17" s="777">
        <v>392</v>
      </c>
      <c r="AA17" s="777">
        <v>478</v>
      </c>
      <c r="AB17" s="777">
        <v>386</v>
      </c>
      <c r="AC17" s="777">
        <v>365</v>
      </c>
      <c r="AD17" s="777">
        <v>418</v>
      </c>
      <c r="AE17" s="783">
        <v>328</v>
      </c>
    </row>
    <row r="18" spans="1:31" ht="12.75" x14ac:dyDescent="0.2">
      <c r="A18" s="969" t="s">
        <v>130</v>
      </c>
      <c r="B18" s="774" t="s">
        <v>155</v>
      </c>
      <c r="C18" s="368">
        <v>215</v>
      </c>
      <c r="D18" s="368">
        <v>181</v>
      </c>
      <c r="E18" s="368">
        <v>199</v>
      </c>
      <c r="F18" s="368">
        <v>160</v>
      </c>
      <c r="G18" s="779">
        <v>195</v>
      </c>
      <c r="H18" s="759">
        <v>128</v>
      </c>
      <c r="I18" s="759">
        <v>122</v>
      </c>
      <c r="J18" s="759">
        <v>109</v>
      </c>
      <c r="K18" s="759">
        <v>76</v>
      </c>
      <c r="L18" s="759">
        <v>97</v>
      </c>
      <c r="M18" s="759">
        <v>99</v>
      </c>
      <c r="N18" s="759">
        <v>110</v>
      </c>
      <c r="O18" s="759">
        <v>87</v>
      </c>
      <c r="P18" s="759">
        <v>91</v>
      </c>
      <c r="Q18" s="759">
        <v>92</v>
      </c>
      <c r="R18" s="759">
        <v>84</v>
      </c>
      <c r="S18" s="759">
        <v>83</v>
      </c>
      <c r="T18" s="759">
        <v>102</v>
      </c>
      <c r="U18" s="759">
        <v>92</v>
      </c>
      <c r="V18" s="775">
        <v>71</v>
      </c>
      <c r="W18" s="775">
        <v>72</v>
      </c>
      <c r="X18" s="775">
        <v>60</v>
      </c>
      <c r="Y18" s="775">
        <v>78</v>
      </c>
      <c r="Z18" s="775">
        <v>70</v>
      </c>
      <c r="AA18" s="775">
        <v>63</v>
      </c>
      <c r="AB18" s="775">
        <v>50</v>
      </c>
      <c r="AC18" s="775">
        <v>65</v>
      </c>
      <c r="AD18" s="775">
        <v>79</v>
      </c>
      <c r="AE18" s="781">
        <v>80</v>
      </c>
    </row>
    <row r="19" spans="1:31" ht="12.75" x14ac:dyDescent="0.2">
      <c r="A19" s="970"/>
      <c r="B19" s="770" t="s">
        <v>3</v>
      </c>
      <c r="C19" s="354">
        <v>1563</v>
      </c>
      <c r="D19" s="354">
        <v>1498</v>
      </c>
      <c r="E19" s="354">
        <v>1527</v>
      </c>
      <c r="F19" s="354">
        <v>1487</v>
      </c>
      <c r="G19" s="773">
        <v>1826</v>
      </c>
      <c r="H19" s="756">
        <v>1683</v>
      </c>
      <c r="I19" s="756">
        <v>1678</v>
      </c>
      <c r="J19" s="756">
        <v>1657</v>
      </c>
      <c r="K19" s="756">
        <v>1602</v>
      </c>
      <c r="L19" s="756">
        <v>1584</v>
      </c>
      <c r="M19" s="756">
        <v>1608</v>
      </c>
      <c r="N19" s="756">
        <v>1353</v>
      </c>
      <c r="O19" s="756">
        <v>1169</v>
      </c>
      <c r="P19" s="756">
        <v>1198</v>
      </c>
      <c r="Q19" s="756">
        <v>1088</v>
      </c>
      <c r="R19" s="756">
        <v>1010</v>
      </c>
      <c r="S19" s="756">
        <v>908</v>
      </c>
      <c r="T19" s="756">
        <v>869</v>
      </c>
      <c r="U19" s="756">
        <v>829</v>
      </c>
      <c r="V19" s="771">
        <v>848</v>
      </c>
      <c r="W19" s="771">
        <v>600</v>
      </c>
      <c r="X19" s="771">
        <v>630</v>
      </c>
      <c r="Y19" s="771">
        <v>484</v>
      </c>
      <c r="Z19" s="771">
        <v>467</v>
      </c>
      <c r="AA19" s="771">
        <v>486</v>
      </c>
      <c r="AB19" s="771">
        <v>343</v>
      </c>
      <c r="AC19" s="771">
        <v>325</v>
      </c>
      <c r="AD19" s="771">
        <v>433</v>
      </c>
      <c r="AE19" s="782">
        <v>468</v>
      </c>
    </row>
    <row r="20" spans="1:31" ht="13.5" thickBot="1" x14ac:dyDescent="0.25">
      <c r="A20" s="971"/>
      <c r="B20" s="776" t="s">
        <v>46</v>
      </c>
      <c r="C20" s="761">
        <v>1778</v>
      </c>
      <c r="D20" s="761">
        <v>1679</v>
      </c>
      <c r="E20" s="761">
        <v>1726</v>
      </c>
      <c r="F20" s="761">
        <v>1647</v>
      </c>
      <c r="G20" s="780">
        <v>2021</v>
      </c>
      <c r="H20" s="761">
        <v>1811</v>
      </c>
      <c r="I20" s="761">
        <v>1800</v>
      </c>
      <c r="J20" s="761">
        <v>1766</v>
      </c>
      <c r="K20" s="761">
        <v>1678</v>
      </c>
      <c r="L20" s="761">
        <v>1681</v>
      </c>
      <c r="M20" s="761">
        <v>1707</v>
      </c>
      <c r="N20" s="761">
        <v>1463</v>
      </c>
      <c r="O20" s="761">
        <v>1256</v>
      </c>
      <c r="P20" s="761">
        <v>1289</v>
      </c>
      <c r="Q20" s="761">
        <v>1180</v>
      </c>
      <c r="R20" s="761">
        <v>1094</v>
      </c>
      <c r="S20" s="761">
        <v>991</v>
      </c>
      <c r="T20" s="761">
        <v>971</v>
      </c>
      <c r="U20" s="761">
        <v>921</v>
      </c>
      <c r="V20" s="777">
        <v>919</v>
      </c>
      <c r="W20" s="777">
        <v>672</v>
      </c>
      <c r="X20" s="777">
        <v>690</v>
      </c>
      <c r="Y20" s="777">
        <v>562</v>
      </c>
      <c r="Z20" s="777">
        <v>537</v>
      </c>
      <c r="AA20" s="777">
        <v>549</v>
      </c>
      <c r="AB20" s="777">
        <v>393</v>
      </c>
      <c r="AC20" s="777">
        <v>390</v>
      </c>
      <c r="AD20" s="777">
        <v>512</v>
      </c>
      <c r="AE20" s="783">
        <v>548</v>
      </c>
    </row>
    <row r="21" spans="1:31" ht="12.75" x14ac:dyDescent="0.2">
      <c r="A21" s="969" t="s">
        <v>131</v>
      </c>
      <c r="B21" s="774" t="s">
        <v>155</v>
      </c>
      <c r="C21" s="368">
        <v>164</v>
      </c>
      <c r="D21" s="368">
        <v>153</v>
      </c>
      <c r="E21" s="368">
        <v>134</v>
      </c>
      <c r="F21" s="368">
        <v>153</v>
      </c>
      <c r="G21" s="759">
        <v>142</v>
      </c>
      <c r="H21" s="759">
        <v>110</v>
      </c>
      <c r="I21" s="759">
        <v>122</v>
      </c>
      <c r="J21" s="759">
        <v>103</v>
      </c>
      <c r="K21" s="759">
        <v>77</v>
      </c>
      <c r="L21" s="759">
        <v>93</v>
      </c>
      <c r="M21" s="759">
        <v>80</v>
      </c>
      <c r="N21" s="759">
        <v>72</v>
      </c>
      <c r="O21" s="759">
        <v>100</v>
      </c>
      <c r="P21" s="759">
        <v>99</v>
      </c>
      <c r="Q21" s="759">
        <v>64</v>
      </c>
      <c r="R21" s="759">
        <v>80</v>
      </c>
      <c r="S21" s="759">
        <v>79</v>
      </c>
      <c r="T21" s="759">
        <v>80</v>
      </c>
      <c r="U21" s="759">
        <v>77</v>
      </c>
      <c r="V21" s="775">
        <v>71</v>
      </c>
      <c r="W21" s="775">
        <v>57</v>
      </c>
      <c r="X21" s="775">
        <v>65</v>
      </c>
      <c r="Y21" s="775">
        <v>49</v>
      </c>
      <c r="Z21" s="775">
        <v>46</v>
      </c>
      <c r="AA21" s="775">
        <v>64</v>
      </c>
      <c r="AB21" s="775">
        <v>53</v>
      </c>
      <c r="AC21" s="775">
        <v>69</v>
      </c>
      <c r="AD21" s="775">
        <v>57</v>
      </c>
      <c r="AE21" s="781">
        <v>64</v>
      </c>
    </row>
    <row r="22" spans="1:31" ht="12.75" x14ac:dyDescent="0.2">
      <c r="A22" s="970"/>
      <c r="B22" s="770" t="s">
        <v>3</v>
      </c>
      <c r="C22" s="354">
        <v>1390</v>
      </c>
      <c r="D22" s="354">
        <v>1312</v>
      </c>
      <c r="E22" s="354">
        <v>1374</v>
      </c>
      <c r="F22" s="354">
        <v>1405</v>
      </c>
      <c r="G22" s="756">
        <v>1554</v>
      </c>
      <c r="H22" s="756">
        <v>1464</v>
      </c>
      <c r="I22" s="756">
        <v>1444</v>
      </c>
      <c r="J22" s="756">
        <v>1441</v>
      </c>
      <c r="K22" s="756">
        <v>1514</v>
      </c>
      <c r="L22" s="756">
        <v>1341</v>
      </c>
      <c r="M22" s="756">
        <v>1351</v>
      </c>
      <c r="N22" s="756">
        <v>1257</v>
      </c>
      <c r="O22" s="756">
        <v>1105</v>
      </c>
      <c r="P22" s="756">
        <v>1065</v>
      </c>
      <c r="Q22" s="756">
        <v>1052</v>
      </c>
      <c r="R22" s="756">
        <v>933</v>
      </c>
      <c r="S22" s="756">
        <v>965</v>
      </c>
      <c r="T22" s="756">
        <v>808</v>
      </c>
      <c r="U22" s="756">
        <v>728</v>
      </c>
      <c r="V22" s="771">
        <v>645</v>
      </c>
      <c r="W22" s="771">
        <v>588</v>
      </c>
      <c r="X22" s="771">
        <v>526</v>
      </c>
      <c r="Y22" s="771">
        <v>435</v>
      </c>
      <c r="Z22" s="771">
        <v>396</v>
      </c>
      <c r="AA22" s="771">
        <v>341</v>
      </c>
      <c r="AB22" s="771">
        <v>241</v>
      </c>
      <c r="AC22" s="771">
        <v>228</v>
      </c>
      <c r="AD22" s="771">
        <v>314</v>
      </c>
      <c r="AE22" s="782">
        <v>304</v>
      </c>
    </row>
    <row r="23" spans="1:31" ht="13.5" thickBot="1" x14ac:dyDescent="0.25">
      <c r="A23" s="971"/>
      <c r="B23" s="776" t="s">
        <v>46</v>
      </c>
      <c r="C23" s="761">
        <v>1554</v>
      </c>
      <c r="D23" s="761">
        <v>1465</v>
      </c>
      <c r="E23" s="761">
        <v>1508</v>
      </c>
      <c r="F23" s="761">
        <v>1558</v>
      </c>
      <c r="G23" s="761">
        <v>1696</v>
      </c>
      <c r="H23" s="761">
        <v>1574</v>
      </c>
      <c r="I23" s="761">
        <v>1566</v>
      </c>
      <c r="J23" s="761">
        <v>1544</v>
      </c>
      <c r="K23" s="761">
        <v>1591</v>
      </c>
      <c r="L23" s="761">
        <v>1434</v>
      </c>
      <c r="M23" s="761">
        <v>1431</v>
      </c>
      <c r="N23" s="761">
        <v>1329</v>
      </c>
      <c r="O23" s="761">
        <v>1205</v>
      </c>
      <c r="P23" s="761">
        <v>1164</v>
      </c>
      <c r="Q23" s="761">
        <v>1116</v>
      </c>
      <c r="R23" s="761">
        <v>1013</v>
      </c>
      <c r="S23" s="761">
        <v>1044</v>
      </c>
      <c r="T23" s="761">
        <v>888</v>
      </c>
      <c r="U23" s="761">
        <v>805</v>
      </c>
      <c r="V23" s="777">
        <v>716</v>
      </c>
      <c r="W23" s="777">
        <v>645</v>
      </c>
      <c r="X23" s="777">
        <v>591</v>
      </c>
      <c r="Y23" s="777">
        <v>484</v>
      </c>
      <c r="Z23" s="777">
        <v>442</v>
      </c>
      <c r="AA23" s="777">
        <v>405</v>
      </c>
      <c r="AB23" s="777">
        <v>294</v>
      </c>
      <c r="AC23" s="777">
        <v>297</v>
      </c>
      <c r="AD23" s="777">
        <v>371</v>
      </c>
      <c r="AE23" s="783">
        <v>368</v>
      </c>
    </row>
    <row r="24" spans="1:31" ht="12.75" x14ac:dyDescent="0.2">
      <c r="A24" s="969" t="s">
        <v>132</v>
      </c>
      <c r="B24" s="774" t="s">
        <v>155</v>
      </c>
      <c r="C24" s="368">
        <v>177</v>
      </c>
      <c r="D24" s="368">
        <v>173</v>
      </c>
      <c r="E24" s="368">
        <v>173</v>
      </c>
      <c r="F24" s="368">
        <v>141</v>
      </c>
      <c r="G24" s="759">
        <v>106</v>
      </c>
      <c r="H24" s="759">
        <v>121</v>
      </c>
      <c r="I24" s="759">
        <v>89</v>
      </c>
      <c r="J24" s="759">
        <v>122</v>
      </c>
      <c r="K24" s="759">
        <v>90</v>
      </c>
      <c r="L24" s="759">
        <v>94</v>
      </c>
      <c r="M24" s="759">
        <v>81</v>
      </c>
      <c r="N24" s="759">
        <v>91</v>
      </c>
      <c r="O24" s="759">
        <v>89</v>
      </c>
      <c r="P24" s="759">
        <v>94</v>
      </c>
      <c r="Q24" s="759">
        <v>77</v>
      </c>
      <c r="R24" s="759">
        <v>70</v>
      </c>
      <c r="S24" s="759">
        <v>67</v>
      </c>
      <c r="T24" s="759">
        <v>78</v>
      </c>
      <c r="U24" s="759">
        <v>54</v>
      </c>
      <c r="V24" s="775">
        <v>49</v>
      </c>
      <c r="W24" s="775">
        <v>58</v>
      </c>
      <c r="X24" s="775">
        <v>57</v>
      </c>
      <c r="Y24" s="775">
        <v>47</v>
      </c>
      <c r="Z24" s="775">
        <v>55</v>
      </c>
      <c r="AA24" s="775">
        <v>53</v>
      </c>
      <c r="AB24" s="775">
        <v>49</v>
      </c>
      <c r="AC24" s="775">
        <v>43</v>
      </c>
      <c r="AD24" s="775">
        <v>70</v>
      </c>
      <c r="AE24" s="781">
        <v>55</v>
      </c>
    </row>
    <row r="25" spans="1:31" ht="12.75" x14ac:dyDescent="0.2">
      <c r="A25" s="970"/>
      <c r="B25" s="770" t="s">
        <v>3</v>
      </c>
      <c r="C25" s="354">
        <v>1111</v>
      </c>
      <c r="D25" s="354">
        <v>981</v>
      </c>
      <c r="E25" s="354">
        <v>1027</v>
      </c>
      <c r="F25" s="354">
        <v>1072</v>
      </c>
      <c r="G25" s="756">
        <v>1044</v>
      </c>
      <c r="H25" s="756">
        <v>1081</v>
      </c>
      <c r="I25" s="756">
        <v>1088</v>
      </c>
      <c r="J25" s="756">
        <v>1071</v>
      </c>
      <c r="K25" s="756">
        <v>1094</v>
      </c>
      <c r="L25" s="756">
        <v>968</v>
      </c>
      <c r="M25" s="756">
        <v>1089</v>
      </c>
      <c r="N25" s="756">
        <v>940</v>
      </c>
      <c r="O25" s="756">
        <v>864</v>
      </c>
      <c r="P25" s="756">
        <v>772</v>
      </c>
      <c r="Q25" s="756">
        <v>845</v>
      </c>
      <c r="R25" s="756">
        <v>735</v>
      </c>
      <c r="S25" s="756">
        <v>689</v>
      </c>
      <c r="T25" s="756">
        <v>667</v>
      </c>
      <c r="U25" s="756">
        <v>605</v>
      </c>
      <c r="V25" s="771">
        <v>614</v>
      </c>
      <c r="W25" s="771">
        <v>457</v>
      </c>
      <c r="X25" s="771">
        <v>379</v>
      </c>
      <c r="Y25" s="771">
        <v>390</v>
      </c>
      <c r="Z25" s="771">
        <v>300</v>
      </c>
      <c r="AA25" s="771">
        <v>360</v>
      </c>
      <c r="AB25" s="771">
        <v>295</v>
      </c>
      <c r="AC25" s="771">
        <v>282</v>
      </c>
      <c r="AD25" s="771">
        <v>356</v>
      </c>
      <c r="AE25" s="782">
        <v>363</v>
      </c>
    </row>
    <row r="26" spans="1:31" ht="13.5" thickBot="1" x14ac:dyDescent="0.25">
      <c r="A26" s="971"/>
      <c r="B26" s="776" t="s">
        <v>46</v>
      </c>
      <c r="C26" s="761">
        <v>1288</v>
      </c>
      <c r="D26" s="761">
        <v>1154</v>
      </c>
      <c r="E26" s="763">
        <v>1200</v>
      </c>
      <c r="F26" s="761">
        <v>1213</v>
      </c>
      <c r="G26" s="761">
        <v>1150</v>
      </c>
      <c r="H26" s="761">
        <v>1202</v>
      </c>
      <c r="I26" s="761">
        <v>1177</v>
      </c>
      <c r="J26" s="761">
        <v>1193</v>
      </c>
      <c r="K26" s="761">
        <v>1184</v>
      </c>
      <c r="L26" s="761">
        <v>1062</v>
      </c>
      <c r="M26" s="761">
        <v>1170</v>
      </c>
      <c r="N26" s="761">
        <v>1031</v>
      </c>
      <c r="O26" s="761">
        <v>953</v>
      </c>
      <c r="P26" s="761">
        <v>866</v>
      </c>
      <c r="Q26" s="761">
        <v>922</v>
      </c>
      <c r="R26" s="761">
        <v>805</v>
      </c>
      <c r="S26" s="761">
        <v>756</v>
      </c>
      <c r="T26" s="761">
        <v>745</v>
      </c>
      <c r="U26" s="761">
        <v>659</v>
      </c>
      <c r="V26" s="777">
        <v>663</v>
      </c>
      <c r="W26" s="777">
        <v>515</v>
      </c>
      <c r="X26" s="777">
        <v>436</v>
      </c>
      <c r="Y26" s="777">
        <v>437</v>
      </c>
      <c r="Z26" s="777">
        <v>355</v>
      </c>
      <c r="AA26" s="777">
        <v>413</v>
      </c>
      <c r="AB26" s="777">
        <v>344</v>
      </c>
      <c r="AC26" s="777">
        <v>325</v>
      </c>
      <c r="AD26" s="777">
        <v>426</v>
      </c>
      <c r="AE26" s="783">
        <v>418</v>
      </c>
    </row>
    <row r="27" spans="1:31" ht="12.75" x14ac:dyDescent="0.2">
      <c r="A27" s="969" t="s">
        <v>133</v>
      </c>
      <c r="B27" s="774" t="s">
        <v>155</v>
      </c>
      <c r="C27" s="368">
        <v>121</v>
      </c>
      <c r="D27" s="368">
        <v>121</v>
      </c>
      <c r="E27" s="368">
        <v>96</v>
      </c>
      <c r="F27" s="368">
        <v>104</v>
      </c>
      <c r="G27" s="759">
        <v>77</v>
      </c>
      <c r="H27" s="759">
        <v>75</v>
      </c>
      <c r="I27" s="759">
        <v>75</v>
      </c>
      <c r="J27" s="759">
        <v>77</v>
      </c>
      <c r="K27" s="759">
        <v>68</v>
      </c>
      <c r="L27" s="759">
        <v>92</v>
      </c>
      <c r="M27" s="759">
        <v>82</v>
      </c>
      <c r="N27" s="759">
        <v>63</v>
      </c>
      <c r="O27" s="759">
        <v>72</v>
      </c>
      <c r="P27" s="759">
        <v>76</v>
      </c>
      <c r="Q27" s="759">
        <v>71</v>
      </c>
      <c r="R27" s="759">
        <v>51</v>
      </c>
      <c r="S27" s="759">
        <v>73</v>
      </c>
      <c r="T27" s="759">
        <v>57</v>
      </c>
      <c r="U27" s="759">
        <v>54</v>
      </c>
      <c r="V27" s="775">
        <v>52</v>
      </c>
      <c r="W27" s="775">
        <v>50</v>
      </c>
      <c r="X27" s="775">
        <v>45</v>
      </c>
      <c r="Y27" s="775">
        <v>51</v>
      </c>
      <c r="Z27" s="775">
        <v>35</v>
      </c>
      <c r="AA27" s="775">
        <v>45</v>
      </c>
      <c r="AB27" s="775">
        <v>55</v>
      </c>
      <c r="AC27" s="775">
        <v>37</v>
      </c>
      <c r="AD27" s="775">
        <v>64</v>
      </c>
      <c r="AE27" s="781">
        <v>58</v>
      </c>
    </row>
    <row r="28" spans="1:31" ht="12.75" x14ac:dyDescent="0.2">
      <c r="A28" s="970"/>
      <c r="B28" s="770" t="s">
        <v>3</v>
      </c>
      <c r="C28" s="354">
        <v>1088</v>
      </c>
      <c r="D28" s="354">
        <v>1106</v>
      </c>
      <c r="E28" s="354">
        <v>1048</v>
      </c>
      <c r="F28" s="354">
        <v>1054</v>
      </c>
      <c r="G28" s="756">
        <v>1145</v>
      </c>
      <c r="H28" s="756">
        <v>1072</v>
      </c>
      <c r="I28" s="756">
        <v>1092</v>
      </c>
      <c r="J28" s="756">
        <v>1121</v>
      </c>
      <c r="K28" s="756">
        <v>1190</v>
      </c>
      <c r="L28" s="756">
        <v>1235</v>
      </c>
      <c r="M28" s="756">
        <v>1252</v>
      </c>
      <c r="N28" s="756">
        <v>1012</v>
      </c>
      <c r="O28" s="756">
        <v>977</v>
      </c>
      <c r="P28" s="756">
        <v>842</v>
      </c>
      <c r="Q28" s="756">
        <v>714</v>
      </c>
      <c r="R28" s="756">
        <v>705</v>
      </c>
      <c r="S28" s="756">
        <v>716</v>
      </c>
      <c r="T28" s="756">
        <v>662</v>
      </c>
      <c r="U28" s="756">
        <v>677</v>
      </c>
      <c r="V28" s="771">
        <v>569</v>
      </c>
      <c r="W28" s="771">
        <v>519</v>
      </c>
      <c r="X28" s="771">
        <v>455</v>
      </c>
      <c r="Y28" s="771">
        <v>382</v>
      </c>
      <c r="Z28" s="771">
        <v>368</v>
      </c>
      <c r="AA28" s="771">
        <v>387</v>
      </c>
      <c r="AB28" s="771">
        <v>312</v>
      </c>
      <c r="AC28" s="771">
        <v>239</v>
      </c>
      <c r="AD28" s="771">
        <v>338</v>
      </c>
      <c r="AE28" s="782">
        <v>279</v>
      </c>
    </row>
    <row r="29" spans="1:31" ht="13.5" thickBot="1" x14ac:dyDescent="0.25">
      <c r="A29" s="971"/>
      <c r="B29" s="776" t="s">
        <v>46</v>
      </c>
      <c r="C29" s="761">
        <v>1209</v>
      </c>
      <c r="D29" s="761">
        <v>1227</v>
      </c>
      <c r="E29" s="761">
        <v>1144</v>
      </c>
      <c r="F29" s="761">
        <v>1158</v>
      </c>
      <c r="G29" s="761">
        <v>1222</v>
      </c>
      <c r="H29" s="761">
        <v>1147</v>
      </c>
      <c r="I29" s="761">
        <v>1167</v>
      </c>
      <c r="J29" s="761">
        <v>1198</v>
      </c>
      <c r="K29" s="761">
        <v>1258</v>
      </c>
      <c r="L29" s="761">
        <v>1327</v>
      </c>
      <c r="M29" s="761">
        <v>1334</v>
      </c>
      <c r="N29" s="761">
        <v>1075</v>
      </c>
      <c r="O29" s="761">
        <v>1049</v>
      </c>
      <c r="P29" s="761">
        <v>918</v>
      </c>
      <c r="Q29" s="761">
        <v>785</v>
      </c>
      <c r="R29" s="761">
        <v>756</v>
      </c>
      <c r="S29" s="761">
        <v>789</v>
      </c>
      <c r="T29" s="761">
        <v>719</v>
      </c>
      <c r="U29" s="761">
        <v>731</v>
      </c>
      <c r="V29" s="777">
        <v>621</v>
      </c>
      <c r="W29" s="777">
        <v>569</v>
      </c>
      <c r="X29" s="777">
        <v>500</v>
      </c>
      <c r="Y29" s="777">
        <v>433</v>
      </c>
      <c r="Z29" s="777">
        <v>403</v>
      </c>
      <c r="AA29" s="777">
        <v>432</v>
      </c>
      <c r="AB29" s="777">
        <v>367</v>
      </c>
      <c r="AC29" s="777">
        <v>276</v>
      </c>
      <c r="AD29" s="777">
        <v>402</v>
      </c>
      <c r="AE29" s="783">
        <v>337</v>
      </c>
    </row>
    <row r="30" spans="1:31" ht="12.75" x14ac:dyDescent="0.2">
      <c r="A30" s="969" t="s">
        <v>134</v>
      </c>
      <c r="B30" s="774" t="s">
        <v>155</v>
      </c>
      <c r="C30" s="368">
        <v>242</v>
      </c>
      <c r="D30" s="368">
        <v>227</v>
      </c>
      <c r="E30" s="368">
        <v>174</v>
      </c>
      <c r="F30" s="368">
        <v>158</v>
      </c>
      <c r="G30" s="759">
        <v>149</v>
      </c>
      <c r="H30" s="759">
        <v>136</v>
      </c>
      <c r="I30" s="759">
        <v>168</v>
      </c>
      <c r="J30" s="759">
        <v>142</v>
      </c>
      <c r="K30" s="759">
        <v>138</v>
      </c>
      <c r="L30" s="759">
        <v>124</v>
      </c>
      <c r="M30" s="759">
        <v>149</v>
      </c>
      <c r="N30" s="759">
        <v>125</v>
      </c>
      <c r="O30" s="759">
        <v>132</v>
      </c>
      <c r="P30" s="759">
        <v>120</v>
      </c>
      <c r="Q30" s="759">
        <v>120</v>
      </c>
      <c r="R30" s="759">
        <v>130</v>
      </c>
      <c r="S30" s="759">
        <v>96</v>
      </c>
      <c r="T30" s="759">
        <v>99</v>
      </c>
      <c r="U30" s="759">
        <v>95</v>
      </c>
      <c r="V30" s="775">
        <v>97</v>
      </c>
      <c r="W30" s="775">
        <v>62</v>
      </c>
      <c r="X30" s="775">
        <v>82</v>
      </c>
      <c r="Y30" s="775">
        <v>74</v>
      </c>
      <c r="Z30" s="775">
        <v>65</v>
      </c>
      <c r="AA30" s="775">
        <v>62</v>
      </c>
      <c r="AB30" s="775">
        <v>73</v>
      </c>
      <c r="AC30" s="775">
        <v>64</v>
      </c>
      <c r="AD30" s="775">
        <v>77</v>
      </c>
      <c r="AE30" s="781">
        <v>75</v>
      </c>
    </row>
    <row r="31" spans="1:31" ht="12.75" x14ac:dyDescent="0.2">
      <c r="A31" s="970"/>
      <c r="B31" s="770" t="s">
        <v>3</v>
      </c>
      <c r="C31" s="354">
        <v>1768</v>
      </c>
      <c r="D31" s="354">
        <v>1593</v>
      </c>
      <c r="E31" s="354">
        <v>1681</v>
      </c>
      <c r="F31" s="354">
        <v>1711</v>
      </c>
      <c r="G31" s="756">
        <v>1675</v>
      </c>
      <c r="H31" s="756">
        <v>1629</v>
      </c>
      <c r="I31" s="756">
        <v>1713</v>
      </c>
      <c r="J31" s="756">
        <v>1814</v>
      </c>
      <c r="K31" s="756">
        <v>1842</v>
      </c>
      <c r="L31" s="756">
        <v>1716</v>
      </c>
      <c r="M31" s="756">
        <v>1651</v>
      </c>
      <c r="N31" s="756">
        <v>1690</v>
      </c>
      <c r="O31" s="756">
        <v>1595</v>
      </c>
      <c r="P31" s="756">
        <v>1409</v>
      </c>
      <c r="Q31" s="756">
        <v>1240</v>
      </c>
      <c r="R31" s="756">
        <v>1133</v>
      </c>
      <c r="S31" s="756">
        <v>1185</v>
      </c>
      <c r="T31" s="756">
        <v>921</v>
      </c>
      <c r="U31" s="756">
        <v>845</v>
      </c>
      <c r="V31" s="771">
        <v>793</v>
      </c>
      <c r="W31" s="771">
        <v>616</v>
      </c>
      <c r="X31" s="771">
        <v>590</v>
      </c>
      <c r="Y31" s="771">
        <v>499</v>
      </c>
      <c r="Z31" s="771">
        <v>400</v>
      </c>
      <c r="AA31" s="771">
        <v>386</v>
      </c>
      <c r="AB31" s="771">
        <v>281</v>
      </c>
      <c r="AC31" s="771">
        <v>253</v>
      </c>
      <c r="AD31" s="771">
        <v>370</v>
      </c>
      <c r="AE31" s="782">
        <v>305</v>
      </c>
    </row>
    <row r="32" spans="1:31" ht="13.5" thickBot="1" x14ac:dyDescent="0.25">
      <c r="A32" s="971"/>
      <c r="B32" s="776" t="s">
        <v>46</v>
      </c>
      <c r="C32" s="761">
        <v>2010</v>
      </c>
      <c r="D32" s="761">
        <v>1820</v>
      </c>
      <c r="E32" s="761">
        <v>1855</v>
      </c>
      <c r="F32" s="761">
        <v>1869</v>
      </c>
      <c r="G32" s="761">
        <v>1824</v>
      </c>
      <c r="H32" s="761">
        <v>1765</v>
      </c>
      <c r="I32" s="761">
        <v>1881</v>
      </c>
      <c r="J32" s="761">
        <v>1956</v>
      </c>
      <c r="K32" s="761">
        <v>1980</v>
      </c>
      <c r="L32" s="761">
        <v>1840</v>
      </c>
      <c r="M32" s="761">
        <v>1800</v>
      </c>
      <c r="N32" s="761">
        <v>1815</v>
      </c>
      <c r="O32" s="761">
        <v>1727</v>
      </c>
      <c r="P32" s="761">
        <v>1529</v>
      </c>
      <c r="Q32" s="761">
        <v>1360</v>
      </c>
      <c r="R32" s="761">
        <v>1263</v>
      </c>
      <c r="S32" s="761">
        <v>1281</v>
      </c>
      <c r="T32" s="761">
        <v>1020</v>
      </c>
      <c r="U32" s="761">
        <v>940</v>
      </c>
      <c r="V32" s="777">
        <v>890</v>
      </c>
      <c r="W32" s="777">
        <v>678</v>
      </c>
      <c r="X32" s="777">
        <v>672</v>
      </c>
      <c r="Y32" s="777">
        <v>573</v>
      </c>
      <c r="Z32" s="777">
        <v>465</v>
      </c>
      <c r="AA32" s="777">
        <v>448</v>
      </c>
      <c r="AB32" s="777">
        <v>354</v>
      </c>
      <c r="AC32" s="777">
        <v>317</v>
      </c>
      <c r="AD32" s="777">
        <v>447</v>
      </c>
      <c r="AE32" s="783">
        <v>380</v>
      </c>
    </row>
    <row r="33" spans="1:31" ht="12.75" x14ac:dyDescent="0.2">
      <c r="A33" s="969" t="s">
        <v>161</v>
      </c>
      <c r="B33" s="774" t="s">
        <v>155</v>
      </c>
      <c r="C33" s="368">
        <v>2068</v>
      </c>
      <c r="D33" s="368">
        <v>1944</v>
      </c>
      <c r="E33" s="368">
        <v>1753</v>
      </c>
      <c r="F33" s="368">
        <v>1605</v>
      </c>
      <c r="G33" s="368">
        <v>1529</v>
      </c>
      <c r="H33" s="368">
        <v>1334</v>
      </c>
      <c r="I33" s="368">
        <v>1310</v>
      </c>
      <c r="J33" s="368">
        <v>1226</v>
      </c>
      <c r="K33" s="368">
        <v>1007</v>
      </c>
      <c r="L33" s="368">
        <v>1125</v>
      </c>
      <c r="M33" s="368">
        <v>1123</v>
      </c>
      <c r="N33" s="368">
        <v>1078</v>
      </c>
      <c r="O33" s="368">
        <v>1061</v>
      </c>
      <c r="P33" s="368">
        <v>1096</v>
      </c>
      <c r="Q33" s="368">
        <v>1042</v>
      </c>
      <c r="R33" s="368">
        <v>1080</v>
      </c>
      <c r="S33" s="368">
        <v>934</v>
      </c>
      <c r="T33" s="368">
        <v>930</v>
      </c>
      <c r="U33" s="368">
        <v>843</v>
      </c>
      <c r="V33" s="775">
        <v>794</v>
      </c>
      <c r="W33" s="775">
        <v>743</v>
      </c>
      <c r="X33" s="775">
        <v>744</v>
      </c>
      <c r="Y33" s="775">
        <v>698</v>
      </c>
      <c r="Z33" s="775">
        <v>656</v>
      </c>
      <c r="AA33" s="775">
        <v>717</v>
      </c>
      <c r="AB33" s="775">
        <v>653</v>
      </c>
      <c r="AC33" s="775">
        <v>678</v>
      </c>
      <c r="AD33" s="775">
        <v>788</v>
      </c>
      <c r="AE33" s="781">
        <v>748</v>
      </c>
    </row>
    <row r="34" spans="1:31" ht="12.75" x14ac:dyDescent="0.2">
      <c r="A34" s="963"/>
      <c r="B34" s="770" t="s">
        <v>3</v>
      </c>
      <c r="C34" s="772">
        <v>15106</v>
      </c>
      <c r="D34" s="354">
        <v>14152</v>
      </c>
      <c r="E34" s="354">
        <v>14752</v>
      </c>
      <c r="F34" s="354">
        <v>14591</v>
      </c>
      <c r="G34" s="354">
        <v>15371</v>
      </c>
      <c r="H34" s="354">
        <v>14855</v>
      </c>
      <c r="I34" s="354">
        <v>15166</v>
      </c>
      <c r="J34" s="354">
        <v>15722</v>
      </c>
      <c r="K34" s="354">
        <v>16018</v>
      </c>
      <c r="L34" s="354">
        <v>15364</v>
      </c>
      <c r="M34" s="354">
        <v>15867</v>
      </c>
      <c r="N34" s="354">
        <v>14818</v>
      </c>
      <c r="O34" s="354">
        <v>13771</v>
      </c>
      <c r="P34" s="354">
        <v>13050</v>
      </c>
      <c r="Q34" s="354">
        <v>12501</v>
      </c>
      <c r="R34" s="354">
        <v>11725</v>
      </c>
      <c r="S34" s="354">
        <v>10861</v>
      </c>
      <c r="T34" s="354">
        <v>9772</v>
      </c>
      <c r="U34" s="354">
        <v>9038</v>
      </c>
      <c r="V34" s="771">
        <v>8509</v>
      </c>
      <c r="W34" s="771">
        <v>6844</v>
      </c>
      <c r="X34" s="771">
        <v>6427</v>
      </c>
      <c r="Y34" s="771">
        <v>5360</v>
      </c>
      <c r="Z34" s="771">
        <v>4788</v>
      </c>
      <c r="AA34" s="771">
        <v>4918</v>
      </c>
      <c r="AB34" s="771">
        <v>3667</v>
      </c>
      <c r="AC34" s="771">
        <v>3277</v>
      </c>
      <c r="AD34" s="771">
        <v>4649</v>
      </c>
      <c r="AE34" s="782">
        <v>4278</v>
      </c>
    </row>
    <row r="35" spans="1:31" ht="13.5" thickBot="1" x14ac:dyDescent="0.25">
      <c r="A35" s="966"/>
      <c r="B35" s="784" t="s">
        <v>46</v>
      </c>
      <c r="C35" s="785">
        <v>17174</v>
      </c>
      <c r="D35" s="360">
        <v>16096</v>
      </c>
      <c r="E35" s="360">
        <v>16505</v>
      </c>
      <c r="F35" s="360">
        <v>16196</v>
      </c>
      <c r="G35" s="360">
        <v>16900</v>
      </c>
      <c r="H35" s="360">
        <v>16189</v>
      </c>
      <c r="I35" s="360">
        <v>16476</v>
      </c>
      <c r="J35" s="360">
        <v>16948</v>
      </c>
      <c r="K35" s="360">
        <v>17025</v>
      </c>
      <c r="L35" s="360">
        <v>16489</v>
      </c>
      <c r="M35" s="360">
        <v>16990</v>
      </c>
      <c r="N35" s="360">
        <v>15896</v>
      </c>
      <c r="O35" s="360">
        <v>14832</v>
      </c>
      <c r="P35" s="360">
        <v>14146</v>
      </c>
      <c r="Q35" s="360">
        <v>13543</v>
      </c>
      <c r="R35" s="360">
        <v>12805</v>
      </c>
      <c r="S35" s="360">
        <v>11795</v>
      </c>
      <c r="T35" s="360">
        <v>10702</v>
      </c>
      <c r="U35" s="360">
        <v>9881</v>
      </c>
      <c r="V35" s="786">
        <v>9303</v>
      </c>
      <c r="W35" s="786">
        <v>7587</v>
      </c>
      <c r="X35" s="786">
        <v>7171</v>
      </c>
      <c r="Y35" s="786">
        <v>6058</v>
      </c>
      <c r="Z35" s="786">
        <v>5444</v>
      </c>
      <c r="AA35" s="786">
        <v>5635</v>
      </c>
      <c r="AB35" s="786">
        <v>4320</v>
      </c>
      <c r="AC35" s="786">
        <v>3955</v>
      </c>
      <c r="AD35" s="786">
        <v>5437</v>
      </c>
      <c r="AE35" s="787">
        <v>5026</v>
      </c>
    </row>
    <row r="36" spans="1:31" ht="12.75" thickTop="1" x14ac:dyDescent="0.2"/>
    <row r="37" spans="1:31" s="7" customFormat="1" ht="15" x14ac:dyDescent="0.25">
      <c r="A37" s="540" t="s">
        <v>353</v>
      </c>
      <c r="B37" s="72"/>
      <c r="C37" s="72"/>
      <c r="D37" s="541"/>
      <c r="E37" s="541"/>
      <c r="F37" s="541"/>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row>
    <row r="38" spans="1:31" s="7" customFormat="1" ht="15" x14ac:dyDescent="0.25">
      <c r="B38" s="70"/>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row>
    <row r="39" spans="1:31" ht="15.75" x14ac:dyDescent="0.25">
      <c r="A39" s="25" t="s">
        <v>121</v>
      </c>
    </row>
  </sheetData>
  <mergeCells count="12">
    <mergeCell ref="A1:AE1"/>
    <mergeCell ref="A12:A14"/>
    <mergeCell ref="A15:A17"/>
    <mergeCell ref="A18:A20"/>
    <mergeCell ref="A21:A23"/>
    <mergeCell ref="A24:A26"/>
    <mergeCell ref="A27:A29"/>
    <mergeCell ref="A30:A32"/>
    <mergeCell ref="A33:A35"/>
    <mergeCell ref="A3:A5"/>
    <mergeCell ref="A6:A8"/>
    <mergeCell ref="A9:A11"/>
  </mergeCells>
  <phoneticPr fontId="0" type="noConversion"/>
  <hyperlinks>
    <hyperlink ref="A39" location="'Table Index'!A66" display="List of Tables in this Workbook" xr:uid="{00000000-0004-0000-4B00-000000000000}"/>
  </hyperlinks>
  <pageMargins left="0.75" right="0.75" top="1" bottom="1" header="0.5" footer="0.5"/>
  <pageSetup paperSize="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A100"/>
  <sheetViews>
    <sheetView workbookViewId="0">
      <selection activeCell="AB1" sqref="AB1"/>
    </sheetView>
  </sheetViews>
  <sheetFormatPr defaultColWidth="8.85546875" defaultRowHeight="12.75" x14ac:dyDescent="0.2"/>
  <cols>
    <col min="1" max="1" width="10.140625" style="145" customWidth="1"/>
    <col min="2" max="2" width="20" style="145" bestFit="1" customWidth="1"/>
    <col min="3" max="3" width="6.42578125" style="145" bestFit="1" customWidth="1"/>
    <col min="4" max="7" width="7.140625" style="145" bestFit="1" customWidth="1"/>
    <col min="8" max="8" width="6.42578125" style="145" bestFit="1" customWidth="1"/>
    <col min="9" max="11" width="7.140625" style="145" bestFit="1" customWidth="1"/>
    <col min="12" max="14" width="6.42578125" style="145" bestFit="1" customWidth="1"/>
    <col min="15" max="19" width="6.5703125" style="145" bestFit="1" customWidth="1"/>
    <col min="20" max="26" width="6.42578125" style="145" customWidth="1"/>
    <col min="27" max="27" width="6.5703125" style="145" bestFit="1" customWidth="1"/>
    <col min="28" max="16384" width="8.85546875" style="145"/>
  </cols>
  <sheetData>
    <row r="1" spans="1:27" ht="14.25" thickTop="1" thickBot="1" x14ac:dyDescent="0.25">
      <c r="A1" s="926" t="s">
        <v>492</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27" ht="13.5" thickBot="1" x14ac:dyDescent="0.25">
      <c r="A2" s="73" t="s">
        <v>135</v>
      </c>
      <c r="B2" s="74" t="s">
        <v>204</v>
      </c>
      <c r="C2" s="75">
        <v>1994</v>
      </c>
      <c r="D2" s="75" t="s">
        <v>139</v>
      </c>
      <c r="E2" s="75" t="s">
        <v>140</v>
      </c>
      <c r="F2" s="75" t="s">
        <v>141</v>
      </c>
      <c r="G2" s="75" t="s">
        <v>142</v>
      </c>
      <c r="H2" s="75" t="s">
        <v>143</v>
      </c>
      <c r="I2" s="75" t="s">
        <v>144</v>
      </c>
      <c r="J2" s="75" t="s">
        <v>145</v>
      </c>
      <c r="K2" s="75" t="s">
        <v>146</v>
      </c>
      <c r="L2" s="75" t="s">
        <v>147</v>
      </c>
      <c r="M2" s="75" t="s">
        <v>148</v>
      </c>
      <c r="N2" s="75" t="s">
        <v>149</v>
      </c>
      <c r="O2" s="75" t="s">
        <v>150</v>
      </c>
      <c r="P2" s="75" t="s">
        <v>151</v>
      </c>
      <c r="Q2" s="75" t="s">
        <v>152</v>
      </c>
      <c r="R2" s="75">
        <v>2009</v>
      </c>
      <c r="S2" s="75">
        <v>2010</v>
      </c>
      <c r="T2" s="75">
        <v>2011</v>
      </c>
      <c r="U2" s="75">
        <v>2012</v>
      </c>
      <c r="V2" s="75">
        <v>2013</v>
      </c>
      <c r="W2" s="75">
        <v>2014</v>
      </c>
      <c r="X2" s="75">
        <v>2015</v>
      </c>
      <c r="Y2" s="75">
        <v>2016</v>
      </c>
      <c r="Z2" s="75">
        <v>2017</v>
      </c>
      <c r="AA2" s="76">
        <v>2018</v>
      </c>
    </row>
    <row r="3" spans="1:27" x14ac:dyDescent="0.2">
      <c r="A3" s="972" t="s">
        <v>125</v>
      </c>
      <c r="B3" s="542" t="s">
        <v>155</v>
      </c>
      <c r="C3" s="543">
        <v>170</v>
      </c>
      <c r="D3" s="543">
        <v>166</v>
      </c>
      <c r="E3" s="543">
        <v>116</v>
      </c>
      <c r="F3" s="543">
        <v>120</v>
      </c>
      <c r="G3" s="543">
        <v>110</v>
      </c>
      <c r="H3" s="543">
        <v>116</v>
      </c>
      <c r="I3" s="543">
        <v>118</v>
      </c>
      <c r="J3" s="543">
        <v>113</v>
      </c>
      <c r="K3" s="543">
        <v>97</v>
      </c>
      <c r="L3" s="543">
        <v>119</v>
      </c>
      <c r="M3" s="139">
        <v>113</v>
      </c>
      <c r="N3" s="139">
        <v>125</v>
      </c>
      <c r="O3" s="139">
        <v>101</v>
      </c>
      <c r="P3" s="139">
        <v>86</v>
      </c>
      <c r="Q3" s="139">
        <v>82</v>
      </c>
      <c r="R3" s="544">
        <v>77</v>
      </c>
      <c r="S3" s="544">
        <v>94</v>
      </c>
      <c r="T3" s="544">
        <v>79</v>
      </c>
      <c r="U3" s="544">
        <v>68</v>
      </c>
      <c r="V3" s="544">
        <v>79</v>
      </c>
      <c r="W3" s="544">
        <v>91</v>
      </c>
      <c r="X3" s="544">
        <v>81</v>
      </c>
      <c r="Y3" s="544">
        <v>85</v>
      </c>
      <c r="Z3" s="544">
        <v>85</v>
      </c>
      <c r="AA3" s="545">
        <v>82</v>
      </c>
    </row>
    <row r="4" spans="1:27" x14ac:dyDescent="0.2">
      <c r="A4" s="973"/>
      <c r="B4" s="546" t="s">
        <v>3</v>
      </c>
      <c r="C4" s="543">
        <v>1470</v>
      </c>
      <c r="D4" s="543">
        <v>1447</v>
      </c>
      <c r="E4" s="543">
        <v>1551</v>
      </c>
      <c r="F4" s="543">
        <v>1618</v>
      </c>
      <c r="G4" s="543">
        <v>1598</v>
      </c>
      <c r="H4" s="543">
        <v>1619</v>
      </c>
      <c r="I4" s="543">
        <v>1764</v>
      </c>
      <c r="J4" s="543">
        <v>1600</v>
      </c>
      <c r="K4" s="543">
        <v>1461</v>
      </c>
      <c r="L4" s="543">
        <v>1459</v>
      </c>
      <c r="M4" s="139">
        <v>1327</v>
      </c>
      <c r="N4" s="139">
        <v>1346</v>
      </c>
      <c r="O4" s="139">
        <v>1205</v>
      </c>
      <c r="P4" s="139">
        <v>1108</v>
      </c>
      <c r="Q4" s="139">
        <v>963</v>
      </c>
      <c r="R4" s="544">
        <v>920</v>
      </c>
      <c r="S4" s="544">
        <v>728</v>
      </c>
      <c r="T4" s="544">
        <v>664</v>
      </c>
      <c r="U4" s="544">
        <v>623</v>
      </c>
      <c r="V4" s="544">
        <v>509</v>
      </c>
      <c r="W4" s="544">
        <v>541</v>
      </c>
      <c r="X4" s="544">
        <v>442</v>
      </c>
      <c r="Y4" s="544">
        <v>390</v>
      </c>
      <c r="Z4" s="544">
        <v>562</v>
      </c>
      <c r="AA4" s="545">
        <v>485</v>
      </c>
    </row>
    <row r="5" spans="1:27" x14ac:dyDescent="0.2">
      <c r="A5" s="973"/>
      <c r="B5" s="546" t="s">
        <v>18</v>
      </c>
      <c r="C5" s="543">
        <v>1640</v>
      </c>
      <c r="D5" s="543">
        <v>1613</v>
      </c>
      <c r="E5" s="543">
        <v>1667</v>
      </c>
      <c r="F5" s="543">
        <v>1738</v>
      </c>
      <c r="G5" s="543">
        <v>1708</v>
      </c>
      <c r="H5" s="543">
        <v>1735</v>
      </c>
      <c r="I5" s="543">
        <v>1882</v>
      </c>
      <c r="J5" s="543">
        <v>1713</v>
      </c>
      <c r="K5" s="543">
        <v>1558</v>
      </c>
      <c r="L5" s="543">
        <v>1578</v>
      </c>
      <c r="M5" s="139">
        <v>1440</v>
      </c>
      <c r="N5" s="139">
        <v>1471</v>
      </c>
      <c r="O5" s="139">
        <v>1306</v>
      </c>
      <c r="P5" s="139">
        <v>1194</v>
      </c>
      <c r="Q5" s="139">
        <v>1045</v>
      </c>
      <c r="R5" s="544">
        <v>997</v>
      </c>
      <c r="S5" s="544">
        <v>822</v>
      </c>
      <c r="T5" s="544">
        <v>743</v>
      </c>
      <c r="U5" s="544">
        <v>691</v>
      </c>
      <c r="V5" s="544">
        <v>588</v>
      </c>
      <c r="W5" s="544">
        <v>632</v>
      </c>
      <c r="X5" s="544">
        <v>523</v>
      </c>
      <c r="Y5" s="544">
        <v>475</v>
      </c>
      <c r="Z5" s="544">
        <v>647</v>
      </c>
      <c r="AA5" s="545">
        <v>567</v>
      </c>
    </row>
    <row r="6" spans="1:27" x14ac:dyDescent="0.2">
      <c r="A6" s="973"/>
      <c r="B6" s="546" t="s">
        <v>199</v>
      </c>
      <c r="C6" s="543">
        <v>265.2</v>
      </c>
      <c r="D6" s="543">
        <v>265.39999999999998</v>
      </c>
      <c r="E6" s="543">
        <v>265.39999999999998</v>
      </c>
      <c r="F6" s="543">
        <v>265.8</v>
      </c>
      <c r="G6" s="543">
        <v>267.5</v>
      </c>
      <c r="H6" s="543">
        <v>267.39999999999998</v>
      </c>
      <c r="I6" s="543">
        <v>267.60000000000002</v>
      </c>
      <c r="J6" s="543">
        <v>261.3</v>
      </c>
      <c r="K6" s="543">
        <v>261.5</v>
      </c>
      <c r="L6" s="543">
        <v>263.8</v>
      </c>
      <c r="M6" s="139">
        <v>263.8</v>
      </c>
      <c r="N6" s="139">
        <v>264.8</v>
      </c>
      <c r="O6" s="139">
        <v>265.39999999999998</v>
      </c>
      <c r="P6" s="139">
        <v>262.39999999999998</v>
      </c>
      <c r="Q6" s="139">
        <v>262.3</v>
      </c>
      <c r="R6" s="547">
        <v>263.7</v>
      </c>
      <c r="S6" s="547">
        <v>265.10000000000002</v>
      </c>
      <c r="T6" s="547">
        <v>266.5</v>
      </c>
      <c r="U6" s="547">
        <v>277.3</v>
      </c>
      <c r="V6" s="547">
        <v>278.98399999999998</v>
      </c>
      <c r="W6" s="547">
        <v>280.05700000000002</v>
      </c>
      <c r="X6" s="547">
        <v>280.43900000000002</v>
      </c>
      <c r="Y6" s="547">
        <v>281.61900000000003</v>
      </c>
      <c r="Z6" s="547">
        <v>283.11500000000001</v>
      </c>
      <c r="AA6" s="548">
        <v>284.81299999999999</v>
      </c>
    </row>
    <row r="7" spans="1:27" x14ac:dyDescent="0.2">
      <c r="A7" s="973"/>
      <c r="B7" s="546" t="s">
        <v>222</v>
      </c>
      <c r="C7" s="549">
        <v>64.102564102564102</v>
      </c>
      <c r="D7" s="549">
        <v>62.547098718914853</v>
      </c>
      <c r="E7" s="549">
        <v>43.707611152976639</v>
      </c>
      <c r="F7" s="549">
        <v>45.146726862302479</v>
      </c>
      <c r="G7" s="549">
        <v>41.121495327102807</v>
      </c>
      <c r="H7" s="549">
        <v>43.380703066566944</v>
      </c>
      <c r="I7" s="549">
        <v>44.095665171898354</v>
      </c>
      <c r="J7" s="549">
        <v>43.24531190202832</v>
      </c>
      <c r="K7" s="549">
        <v>37.093690248565963</v>
      </c>
      <c r="L7" s="549">
        <v>45.109931766489765</v>
      </c>
      <c r="M7" s="549">
        <v>42.835481425322214</v>
      </c>
      <c r="N7" s="549">
        <v>47.205438066465256</v>
      </c>
      <c r="O7" s="549">
        <v>38.055764883195181</v>
      </c>
      <c r="P7" s="549">
        <v>32.774390243902445</v>
      </c>
      <c r="Q7" s="549">
        <v>31.261913839115515</v>
      </c>
      <c r="R7" s="544">
        <v>29.199848312476298</v>
      </c>
      <c r="S7" s="544">
        <v>35.45831761599397</v>
      </c>
      <c r="T7" s="544">
        <v>29.643527204502817</v>
      </c>
      <c r="U7" s="544">
        <v>24.522178146411829</v>
      </c>
      <c r="V7" s="544">
        <v>28.317036102428812</v>
      </c>
      <c r="W7" s="544">
        <v>32.493385275140419</v>
      </c>
      <c r="X7" s="544">
        <v>28.883286561426907</v>
      </c>
      <c r="Y7" s="544">
        <v>30.182622621343018</v>
      </c>
      <c r="Z7" s="544">
        <v>30.023135474983665</v>
      </c>
      <c r="AA7" s="545">
        <v>28.790820643720618</v>
      </c>
    </row>
    <row r="8" spans="1:27" x14ac:dyDescent="0.2">
      <c r="A8" s="973"/>
      <c r="B8" s="546" t="s">
        <v>223</v>
      </c>
      <c r="C8" s="549">
        <v>554.29864253393669</v>
      </c>
      <c r="D8" s="549">
        <v>545.21477015825178</v>
      </c>
      <c r="E8" s="549">
        <v>584.40090429540317</v>
      </c>
      <c r="F8" s="549">
        <v>608.7283671933784</v>
      </c>
      <c r="G8" s="549">
        <v>597.38317757009338</v>
      </c>
      <c r="H8" s="549">
        <v>605.45998504113697</v>
      </c>
      <c r="I8" s="549">
        <v>659.19282511210758</v>
      </c>
      <c r="J8" s="549">
        <v>612.32300038270182</v>
      </c>
      <c r="K8" s="549">
        <v>558.69980879541106</v>
      </c>
      <c r="L8" s="549">
        <v>553.07050796057615</v>
      </c>
      <c r="M8" s="549">
        <v>503.03260045489003</v>
      </c>
      <c r="N8" s="549">
        <v>508.30815709969784</v>
      </c>
      <c r="O8" s="549">
        <v>454.0316503391108</v>
      </c>
      <c r="P8" s="549">
        <v>422.2560975609756</v>
      </c>
      <c r="Q8" s="549">
        <v>367.13686618375903</v>
      </c>
      <c r="R8" s="544">
        <v>348.88130451270382</v>
      </c>
      <c r="S8" s="544">
        <v>274.6133534515277</v>
      </c>
      <c r="T8" s="544">
        <v>249.15572232645403</v>
      </c>
      <c r="U8" s="544">
        <v>224.66642625315544</v>
      </c>
      <c r="V8" s="544">
        <v>182.44773893843373</v>
      </c>
      <c r="W8" s="544">
        <v>193.17496081154908</v>
      </c>
      <c r="X8" s="544">
        <v>157.61003284136657</v>
      </c>
      <c r="Y8" s="544">
        <v>138.48497438027974</v>
      </c>
      <c r="Z8" s="544">
        <v>198.5059074934214</v>
      </c>
      <c r="AA8" s="545">
        <v>170.28717088054267</v>
      </c>
    </row>
    <row r="9" spans="1:27" ht="13.5" thickBot="1" x14ac:dyDescent="0.25">
      <c r="A9" s="974"/>
      <c r="B9" s="550" t="s">
        <v>202</v>
      </c>
      <c r="C9" s="551">
        <v>618.40120663650077</v>
      </c>
      <c r="D9" s="551">
        <v>607.76186887716665</v>
      </c>
      <c r="E9" s="551">
        <v>628.10851544837988</v>
      </c>
      <c r="F9" s="551">
        <v>653.87509405568096</v>
      </c>
      <c r="G9" s="551">
        <v>638.50467289719631</v>
      </c>
      <c r="H9" s="551">
        <v>648.84068810770384</v>
      </c>
      <c r="I9" s="551">
        <v>703.28849028400589</v>
      </c>
      <c r="J9" s="551">
        <v>655.56831228473015</v>
      </c>
      <c r="K9" s="551">
        <v>595.79349904397702</v>
      </c>
      <c r="L9" s="551">
        <v>598.18043972706596</v>
      </c>
      <c r="M9" s="551">
        <v>545.86808188021223</v>
      </c>
      <c r="N9" s="551">
        <v>555.5135951661631</v>
      </c>
      <c r="O9" s="551">
        <v>492.08741522230599</v>
      </c>
      <c r="P9" s="551">
        <v>455.03048780487808</v>
      </c>
      <c r="Q9" s="551">
        <v>398.39878002287458</v>
      </c>
      <c r="R9" s="552">
        <v>378.08115282518014</v>
      </c>
      <c r="S9" s="552">
        <v>310.07167106752166</v>
      </c>
      <c r="T9" s="552">
        <v>278.79924953095684</v>
      </c>
      <c r="U9" s="552">
        <v>249.18860439956725</v>
      </c>
      <c r="V9" s="552">
        <v>210.76477504086256</v>
      </c>
      <c r="W9" s="552">
        <v>225.66834608668947</v>
      </c>
      <c r="X9" s="552">
        <v>186.49331940279347</v>
      </c>
      <c r="Y9" s="552">
        <v>168.66759700162277</v>
      </c>
      <c r="Z9" s="552">
        <v>228.52904296840507</v>
      </c>
      <c r="AA9" s="553">
        <v>199.07799152426327</v>
      </c>
    </row>
    <row r="10" spans="1:27" x14ac:dyDescent="0.2">
      <c r="A10" s="972" t="s">
        <v>126</v>
      </c>
      <c r="B10" s="546" t="s">
        <v>155</v>
      </c>
      <c r="C10" s="543">
        <v>98</v>
      </c>
      <c r="D10" s="543">
        <v>83</v>
      </c>
      <c r="E10" s="543">
        <v>71</v>
      </c>
      <c r="F10" s="543">
        <v>74</v>
      </c>
      <c r="G10" s="543">
        <v>35</v>
      </c>
      <c r="H10" s="543">
        <v>52</v>
      </c>
      <c r="I10" s="543">
        <v>51</v>
      </c>
      <c r="J10" s="543">
        <v>55</v>
      </c>
      <c r="K10" s="543">
        <v>61</v>
      </c>
      <c r="L10" s="543">
        <v>55</v>
      </c>
      <c r="M10" s="139">
        <v>67</v>
      </c>
      <c r="N10" s="139">
        <v>83</v>
      </c>
      <c r="O10" s="139">
        <v>58</v>
      </c>
      <c r="P10" s="139">
        <v>64</v>
      </c>
      <c r="Q10" s="139">
        <v>48</v>
      </c>
      <c r="R10" s="544">
        <v>66</v>
      </c>
      <c r="S10" s="544">
        <v>58</v>
      </c>
      <c r="T10" s="544">
        <v>54</v>
      </c>
      <c r="U10" s="544">
        <v>41</v>
      </c>
      <c r="V10" s="544">
        <v>52</v>
      </c>
      <c r="W10" s="544">
        <v>31</v>
      </c>
      <c r="X10" s="544">
        <v>34</v>
      </c>
      <c r="Y10" s="544">
        <v>39</v>
      </c>
      <c r="Z10" s="544">
        <v>44</v>
      </c>
      <c r="AA10" s="545">
        <v>41</v>
      </c>
    </row>
    <row r="11" spans="1:27" x14ac:dyDescent="0.2">
      <c r="A11" s="973"/>
      <c r="B11" s="546" t="s">
        <v>3</v>
      </c>
      <c r="C11" s="543">
        <v>973</v>
      </c>
      <c r="D11" s="543">
        <v>838</v>
      </c>
      <c r="E11" s="543">
        <v>885</v>
      </c>
      <c r="F11" s="543">
        <v>1036</v>
      </c>
      <c r="G11" s="543">
        <v>1037</v>
      </c>
      <c r="H11" s="543">
        <v>1063</v>
      </c>
      <c r="I11" s="543">
        <v>1112</v>
      </c>
      <c r="J11" s="543">
        <v>1106</v>
      </c>
      <c r="K11" s="543">
        <v>968</v>
      </c>
      <c r="L11" s="543">
        <v>997</v>
      </c>
      <c r="M11" s="139">
        <v>957</v>
      </c>
      <c r="N11" s="139">
        <v>866</v>
      </c>
      <c r="O11" s="139">
        <v>771</v>
      </c>
      <c r="P11" s="139">
        <v>729</v>
      </c>
      <c r="Q11" s="139">
        <v>639</v>
      </c>
      <c r="R11" s="544">
        <v>635</v>
      </c>
      <c r="S11" s="544">
        <v>416</v>
      </c>
      <c r="T11" s="544">
        <v>391</v>
      </c>
      <c r="U11" s="544">
        <v>400</v>
      </c>
      <c r="V11" s="544">
        <v>309</v>
      </c>
      <c r="W11" s="544">
        <v>301</v>
      </c>
      <c r="X11" s="544">
        <v>231</v>
      </c>
      <c r="Y11" s="544">
        <v>204</v>
      </c>
      <c r="Z11" s="544">
        <v>299</v>
      </c>
      <c r="AA11" s="545">
        <v>273</v>
      </c>
    </row>
    <row r="12" spans="1:27" x14ac:dyDescent="0.2">
      <c r="A12" s="973"/>
      <c r="B12" s="546" t="s">
        <v>18</v>
      </c>
      <c r="C12" s="543">
        <v>1071</v>
      </c>
      <c r="D12" s="543">
        <v>921</v>
      </c>
      <c r="E12" s="543">
        <v>956</v>
      </c>
      <c r="F12" s="543">
        <v>1110</v>
      </c>
      <c r="G12" s="543">
        <v>1072</v>
      </c>
      <c r="H12" s="543">
        <v>1115</v>
      </c>
      <c r="I12" s="543">
        <v>1163</v>
      </c>
      <c r="J12" s="543">
        <v>1161</v>
      </c>
      <c r="K12" s="543">
        <v>1029</v>
      </c>
      <c r="L12" s="543">
        <v>1052</v>
      </c>
      <c r="M12" s="139">
        <v>1024</v>
      </c>
      <c r="N12" s="139">
        <v>949</v>
      </c>
      <c r="O12" s="139">
        <v>829</v>
      </c>
      <c r="P12" s="139">
        <v>793</v>
      </c>
      <c r="Q12" s="139">
        <v>687</v>
      </c>
      <c r="R12" s="544">
        <v>701</v>
      </c>
      <c r="S12" s="544">
        <v>474</v>
      </c>
      <c r="T12" s="544">
        <v>445</v>
      </c>
      <c r="U12" s="544">
        <v>441</v>
      </c>
      <c r="V12" s="544">
        <v>361</v>
      </c>
      <c r="W12" s="544">
        <v>332</v>
      </c>
      <c r="X12" s="544">
        <v>265</v>
      </c>
      <c r="Y12" s="544">
        <v>243</v>
      </c>
      <c r="Z12" s="544">
        <v>343</v>
      </c>
      <c r="AA12" s="545">
        <v>314</v>
      </c>
    </row>
    <row r="13" spans="1:27" x14ac:dyDescent="0.2">
      <c r="A13" s="973"/>
      <c r="B13" s="546" t="s">
        <v>199</v>
      </c>
      <c r="C13" s="543">
        <v>182.2</v>
      </c>
      <c r="D13" s="543">
        <v>181.9</v>
      </c>
      <c r="E13" s="543">
        <v>181.9</v>
      </c>
      <c r="F13" s="543">
        <v>181.9</v>
      </c>
      <c r="G13" s="543">
        <v>182.8</v>
      </c>
      <c r="H13" s="543">
        <v>183.2</v>
      </c>
      <c r="I13" s="543">
        <v>183</v>
      </c>
      <c r="J13" s="543">
        <v>180.7</v>
      </c>
      <c r="K13" s="543">
        <v>181.3</v>
      </c>
      <c r="L13" s="543">
        <v>181.9</v>
      </c>
      <c r="M13" s="139">
        <v>181.9</v>
      </c>
      <c r="N13" s="139">
        <v>181.2</v>
      </c>
      <c r="O13" s="139">
        <v>183.5</v>
      </c>
      <c r="P13" s="139">
        <v>182.9</v>
      </c>
      <c r="Q13" s="139">
        <v>183.3</v>
      </c>
      <c r="R13" s="547">
        <v>181.6</v>
      </c>
      <c r="S13" s="547">
        <v>182.6</v>
      </c>
      <c r="T13" s="547">
        <v>183.8</v>
      </c>
      <c r="U13" s="547">
        <v>185.4</v>
      </c>
      <c r="V13" s="547">
        <v>186.19900000000001</v>
      </c>
      <c r="W13" s="547">
        <v>186.52699999999999</v>
      </c>
      <c r="X13" s="547">
        <v>187.47399999999999</v>
      </c>
      <c r="Y13" s="547">
        <v>187.88399999999999</v>
      </c>
      <c r="Z13" s="547">
        <v>188.66900000000001</v>
      </c>
      <c r="AA13" s="548">
        <v>189.62799999999999</v>
      </c>
    </row>
    <row r="14" spans="1:27" x14ac:dyDescent="0.2">
      <c r="A14" s="973"/>
      <c r="B14" s="546" t="s">
        <v>200</v>
      </c>
      <c r="C14" s="549">
        <v>53.787047200878156</v>
      </c>
      <c r="D14" s="549">
        <v>45.629466739967015</v>
      </c>
      <c r="E14" s="549">
        <v>39.032435404068167</v>
      </c>
      <c r="F14" s="549">
        <v>40.681693238042882</v>
      </c>
      <c r="G14" s="549">
        <v>19.146608315098469</v>
      </c>
      <c r="H14" s="549">
        <v>28.384279475982535</v>
      </c>
      <c r="I14" s="549">
        <v>27.868852459016395</v>
      </c>
      <c r="J14" s="549">
        <v>30.437188710570009</v>
      </c>
      <c r="K14" s="549">
        <v>33.645890788747927</v>
      </c>
      <c r="L14" s="549">
        <v>30.236393622869709</v>
      </c>
      <c r="M14" s="549">
        <v>36.833424958768553</v>
      </c>
      <c r="N14" s="549">
        <v>45.805739514348787</v>
      </c>
      <c r="O14" s="549">
        <v>31.607629427792915</v>
      </c>
      <c r="P14" s="549">
        <v>34.991798797156918</v>
      </c>
      <c r="Q14" s="549">
        <v>26.186579378068739</v>
      </c>
      <c r="R14" s="544">
        <v>36.343612334801762</v>
      </c>
      <c r="S14" s="544">
        <v>31.763417305585982</v>
      </c>
      <c r="T14" s="544">
        <v>29.379760609357998</v>
      </c>
      <c r="U14" s="544">
        <v>22.114347357065803</v>
      </c>
      <c r="V14" s="544">
        <v>27.927110242267684</v>
      </c>
      <c r="W14" s="544">
        <v>16.619577862722288</v>
      </c>
      <c r="X14" s="544">
        <v>18.135848170946371</v>
      </c>
      <c r="Y14" s="544">
        <v>20.757488663217728</v>
      </c>
      <c r="Z14" s="544">
        <v>23.32126634476252</v>
      </c>
      <c r="AA14" s="545">
        <v>21.621279557871201</v>
      </c>
    </row>
    <row r="15" spans="1:27" x14ac:dyDescent="0.2">
      <c r="A15" s="973"/>
      <c r="B15" s="546" t="s">
        <v>201</v>
      </c>
      <c r="C15" s="549">
        <v>534.02854006586176</v>
      </c>
      <c r="D15" s="549">
        <v>460.69268829026936</v>
      </c>
      <c r="E15" s="549">
        <v>486.53106102253986</v>
      </c>
      <c r="F15" s="549">
        <v>569.54370533260033</v>
      </c>
      <c r="G15" s="549">
        <v>567.28665207877464</v>
      </c>
      <c r="H15" s="549">
        <v>580.24017467248916</v>
      </c>
      <c r="I15" s="549">
        <v>607.65027322404376</v>
      </c>
      <c r="J15" s="549">
        <v>612.06419479800775</v>
      </c>
      <c r="K15" s="549">
        <v>533.92167677881957</v>
      </c>
      <c r="L15" s="549">
        <v>548.10335349092907</v>
      </c>
      <c r="M15" s="549">
        <v>526.11324903793286</v>
      </c>
      <c r="N15" s="549">
        <v>477.92494481236207</v>
      </c>
      <c r="O15" s="549">
        <v>420.16348773841963</v>
      </c>
      <c r="P15" s="549">
        <v>398.5784581738655</v>
      </c>
      <c r="Q15" s="549">
        <v>348.60883797054009</v>
      </c>
      <c r="R15" s="544">
        <v>349.6696035242291</v>
      </c>
      <c r="S15" s="544">
        <v>227.82037239868566</v>
      </c>
      <c r="T15" s="544">
        <v>212.73122959738848</v>
      </c>
      <c r="U15" s="544">
        <v>215.7497303128371</v>
      </c>
      <c r="V15" s="544">
        <v>165.95148201655218</v>
      </c>
      <c r="W15" s="544">
        <v>161.37073989288413</v>
      </c>
      <c r="X15" s="544">
        <v>123.21708610260622</v>
      </c>
      <c r="Y15" s="544">
        <v>108.57763300760044</v>
      </c>
      <c r="Z15" s="544">
        <v>158.4786053882726</v>
      </c>
      <c r="AA15" s="545">
        <v>143.96608095850823</v>
      </c>
    </row>
    <row r="16" spans="1:27" ht="13.5" thickBot="1" x14ac:dyDescent="0.25">
      <c r="A16" s="974"/>
      <c r="B16" s="550" t="s">
        <v>202</v>
      </c>
      <c r="C16" s="551">
        <v>587.81558726673984</v>
      </c>
      <c r="D16" s="551">
        <v>506.32215503023639</v>
      </c>
      <c r="E16" s="551">
        <v>525.56349642660803</v>
      </c>
      <c r="F16" s="551">
        <v>610.22539857064316</v>
      </c>
      <c r="G16" s="551">
        <v>586.43326039387307</v>
      </c>
      <c r="H16" s="551">
        <v>608.62445414847161</v>
      </c>
      <c r="I16" s="551">
        <v>635.51912568306011</v>
      </c>
      <c r="J16" s="551">
        <v>642.50138350857776</v>
      </c>
      <c r="K16" s="551">
        <v>567.56756756756749</v>
      </c>
      <c r="L16" s="551">
        <v>578.33974711379881</v>
      </c>
      <c r="M16" s="551">
        <v>562.94667399670152</v>
      </c>
      <c r="N16" s="551">
        <v>523.73068432671084</v>
      </c>
      <c r="O16" s="551">
        <v>451.77111716621255</v>
      </c>
      <c r="P16" s="551">
        <v>433.57025697102239</v>
      </c>
      <c r="Q16" s="551">
        <v>374.79541734860879</v>
      </c>
      <c r="R16" s="552">
        <v>386.01321585903082</v>
      </c>
      <c r="S16" s="552">
        <v>259.58378970427162</v>
      </c>
      <c r="T16" s="552">
        <v>242.11099020674649</v>
      </c>
      <c r="U16" s="552">
        <v>237.86407766990294</v>
      </c>
      <c r="V16" s="552">
        <v>193.87859225881988</v>
      </c>
      <c r="W16" s="552">
        <v>177.99031775560641</v>
      </c>
      <c r="X16" s="552">
        <v>141.35293427355259</v>
      </c>
      <c r="Y16" s="552">
        <v>129.33512167081815</v>
      </c>
      <c r="Z16" s="552">
        <v>181.7998717330351</v>
      </c>
      <c r="AA16" s="553">
        <v>165.58736051637942</v>
      </c>
    </row>
    <row r="17" spans="1:27" x14ac:dyDescent="0.2">
      <c r="A17" s="972" t="s">
        <v>127</v>
      </c>
      <c r="B17" s="546" t="s">
        <v>155</v>
      </c>
      <c r="C17" s="543">
        <v>320</v>
      </c>
      <c r="D17" s="543">
        <v>300</v>
      </c>
      <c r="E17" s="543">
        <v>322</v>
      </c>
      <c r="F17" s="543">
        <v>282</v>
      </c>
      <c r="G17" s="543">
        <v>246</v>
      </c>
      <c r="H17" s="543">
        <v>259</v>
      </c>
      <c r="I17" s="543">
        <v>276</v>
      </c>
      <c r="J17" s="543">
        <v>283</v>
      </c>
      <c r="K17" s="543">
        <v>267</v>
      </c>
      <c r="L17" s="543">
        <v>281</v>
      </c>
      <c r="M17" s="139">
        <v>270</v>
      </c>
      <c r="N17" s="139">
        <v>284</v>
      </c>
      <c r="O17" s="139">
        <v>240</v>
      </c>
      <c r="P17" s="139">
        <v>207</v>
      </c>
      <c r="Q17" s="139">
        <v>190</v>
      </c>
      <c r="R17" s="544">
        <v>187</v>
      </c>
      <c r="S17" s="544">
        <v>166</v>
      </c>
      <c r="T17" s="544">
        <v>174</v>
      </c>
      <c r="U17" s="544">
        <v>195</v>
      </c>
      <c r="V17" s="544">
        <v>158</v>
      </c>
      <c r="W17" s="544">
        <v>169</v>
      </c>
      <c r="X17" s="544">
        <v>134</v>
      </c>
      <c r="Y17" s="544">
        <v>148</v>
      </c>
      <c r="Z17" s="544">
        <v>189</v>
      </c>
      <c r="AA17" s="545">
        <v>188</v>
      </c>
    </row>
    <row r="18" spans="1:27" x14ac:dyDescent="0.2">
      <c r="A18" s="973"/>
      <c r="B18" s="546" t="s">
        <v>3</v>
      </c>
      <c r="C18" s="543">
        <v>3196</v>
      </c>
      <c r="D18" s="543">
        <v>3200</v>
      </c>
      <c r="E18" s="543">
        <v>3319</v>
      </c>
      <c r="F18" s="543">
        <v>3495</v>
      </c>
      <c r="G18" s="543">
        <v>3579</v>
      </c>
      <c r="H18" s="543">
        <v>3442</v>
      </c>
      <c r="I18" s="543">
        <v>3637</v>
      </c>
      <c r="J18" s="543">
        <v>3471</v>
      </c>
      <c r="K18" s="543">
        <v>3493</v>
      </c>
      <c r="L18" s="543">
        <v>3228</v>
      </c>
      <c r="M18" s="139">
        <v>3156</v>
      </c>
      <c r="N18" s="139">
        <v>2889</v>
      </c>
      <c r="O18" s="139">
        <v>2604</v>
      </c>
      <c r="P18" s="139">
        <v>2436</v>
      </c>
      <c r="Q18" s="139">
        <v>2238</v>
      </c>
      <c r="R18" s="544">
        <v>2217</v>
      </c>
      <c r="S18" s="544">
        <v>1796</v>
      </c>
      <c r="T18" s="544">
        <v>1758</v>
      </c>
      <c r="U18" s="544">
        <v>1349</v>
      </c>
      <c r="V18" s="544">
        <v>1230</v>
      </c>
      <c r="W18" s="544">
        <v>1230</v>
      </c>
      <c r="X18" s="544">
        <v>854</v>
      </c>
      <c r="Y18" s="544">
        <v>773</v>
      </c>
      <c r="Z18" s="544">
        <v>1188</v>
      </c>
      <c r="AA18" s="545">
        <v>1151</v>
      </c>
    </row>
    <row r="19" spans="1:27" x14ac:dyDescent="0.2">
      <c r="A19" s="973"/>
      <c r="B19" s="546" t="s">
        <v>18</v>
      </c>
      <c r="C19" s="543">
        <v>3516</v>
      </c>
      <c r="D19" s="543">
        <v>3500</v>
      </c>
      <c r="E19" s="543">
        <v>3641</v>
      </c>
      <c r="F19" s="543">
        <v>3777</v>
      </c>
      <c r="G19" s="543">
        <v>3825</v>
      </c>
      <c r="H19" s="543">
        <v>3701</v>
      </c>
      <c r="I19" s="543">
        <v>3913</v>
      </c>
      <c r="J19" s="543">
        <v>3754</v>
      </c>
      <c r="K19" s="543">
        <v>3760</v>
      </c>
      <c r="L19" s="543">
        <v>3509</v>
      </c>
      <c r="M19" s="139">
        <v>3426</v>
      </c>
      <c r="N19" s="139">
        <v>3173</v>
      </c>
      <c r="O19" s="139">
        <v>2844</v>
      </c>
      <c r="P19" s="139">
        <v>2643</v>
      </c>
      <c r="Q19" s="139">
        <v>2428</v>
      </c>
      <c r="R19" s="544">
        <v>2404</v>
      </c>
      <c r="S19" s="544">
        <v>1962</v>
      </c>
      <c r="T19" s="544">
        <v>1932</v>
      </c>
      <c r="U19" s="544">
        <v>1544</v>
      </c>
      <c r="V19" s="544">
        <v>1388</v>
      </c>
      <c r="W19" s="544">
        <v>1399</v>
      </c>
      <c r="X19" s="544">
        <v>988</v>
      </c>
      <c r="Y19" s="544">
        <v>921</v>
      </c>
      <c r="Z19" s="544">
        <v>1377</v>
      </c>
      <c r="AA19" s="545">
        <v>1339</v>
      </c>
    </row>
    <row r="20" spans="1:27" x14ac:dyDescent="0.2">
      <c r="A20" s="973"/>
      <c r="B20" s="546" t="s">
        <v>199</v>
      </c>
      <c r="C20" s="543">
        <v>431.2</v>
      </c>
      <c r="D20" s="543">
        <v>432.6</v>
      </c>
      <c r="E20" s="543">
        <v>430.8</v>
      </c>
      <c r="F20" s="543">
        <v>427.7</v>
      </c>
      <c r="G20" s="543">
        <v>429.8</v>
      </c>
      <c r="H20" s="543">
        <v>431.1</v>
      </c>
      <c r="I20" s="543">
        <v>439.5</v>
      </c>
      <c r="J20" s="543">
        <v>392.7</v>
      </c>
      <c r="K20" s="543">
        <v>422.3</v>
      </c>
      <c r="L20" s="543">
        <v>432.5</v>
      </c>
      <c r="M20" s="139">
        <v>432.5</v>
      </c>
      <c r="N20" s="139">
        <v>437</v>
      </c>
      <c r="O20" s="139">
        <v>441.2</v>
      </c>
      <c r="P20" s="139">
        <v>452</v>
      </c>
      <c r="Q20" s="139">
        <v>458.1</v>
      </c>
      <c r="R20" s="547">
        <v>473.2</v>
      </c>
      <c r="S20" s="547">
        <v>483.8</v>
      </c>
      <c r="T20" s="547">
        <v>498.8</v>
      </c>
      <c r="U20" s="547">
        <v>502.9</v>
      </c>
      <c r="V20" s="547">
        <v>510.77199999999999</v>
      </c>
      <c r="W20" s="547">
        <v>514.41700000000003</v>
      </c>
      <c r="X20" s="547">
        <v>520.21500000000003</v>
      </c>
      <c r="Y20" s="547">
        <v>530.29200000000003</v>
      </c>
      <c r="Z20" s="547">
        <v>541.26300000000003</v>
      </c>
      <c r="AA20" s="548">
        <v>545.50099999999998</v>
      </c>
    </row>
    <row r="21" spans="1:27" x14ac:dyDescent="0.2">
      <c r="A21" s="973"/>
      <c r="B21" s="546" t="s">
        <v>222</v>
      </c>
      <c r="C21" s="549">
        <v>74.211502782931362</v>
      </c>
      <c r="D21" s="549">
        <v>69.348127600554776</v>
      </c>
      <c r="E21" s="549">
        <v>74.744661095636019</v>
      </c>
      <c r="F21" s="549">
        <v>65.934065934065941</v>
      </c>
      <c r="G21" s="549">
        <v>57.235923685435083</v>
      </c>
      <c r="H21" s="549">
        <v>60.078868012062166</v>
      </c>
      <c r="I21" s="549">
        <v>62.798634812286693</v>
      </c>
      <c r="J21" s="549">
        <v>72.065189712248539</v>
      </c>
      <c r="K21" s="549">
        <v>63.225195358749701</v>
      </c>
      <c r="L21" s="549">
        <v>64.971098265895961</v>
      </c>
      <c r="M21" s="549">
        <v>62.427745664739888</v>
      </c>
      <c r="N21" s="549">
        <v>64.988558352402748</v>
      </c>
      <c r="O21" s="549">
        <v>54.397098821396192</v>
      </c>
      <c r="P21" s="549">
        <v>45.796460176991154</v>
      </c>
      <c r="Q21" s="549">
        <v>41.475660336171138</v>
      </c>
      <c r="R21" s="544">
        <v>39.518174133558745</v>
      </c>
      <c r="S21" s="544">
        <v>34.311699049193884</v>
      </c>
      <c r="T21" s="544">
        <v>34.883720930232556</v>
      </c>
      <c r="U21" s="544">
        <v>38.775104394511828</v>
      </c>
      <c r="V21" s="544">
        <v>30.933567227647558</v>
      </c>
      <c r="W21" s="544">
        <v>32.852724540596441</v>
      </c>
      <c r="X21" s="544">
        <v>25.758580586872732</v>
      </c>
      <c r="Y21" s="544">
        <v>27.90915193893176</v>
      </c>
      <c r="Z21" s="544">
        <v>34.918329906163912</v>
      </c>
      <c r="AA21" s="545">
        <v>34.463731505533445</v>
      </c>
    </row>
    <row r="22" spans="1:27" x14ac:dyDescent="0.2">
      <c r="A22" s="973"/>
      <c r="B22" s="546" t="s">
        <v>223</v>
      </c>
      <c r="C22" s="549">
        <v>741.18738404452688</v>
      </c>
      <c r="D22" s="549">
        <v>739.71336107258435</v>
      </c>
      <c r="E22" s="549">
        <v>770.42711234911792</v>
      </c>
      <c r="F22" s="549">
        <v>817.16156184241288</v>
      </c>
      <c r="G22" s="549">
        <v>832.71288971614706</v>
      </c>
      <c r="H22" s="549">
        <v>798.42263975875665</v>
      </c>
      <c r="I22" s="549">
        <v>827.5312855517634</v>
      </c>
      <c r="J22" s="549">
        <v>883.88082505729562</v>
      </c>
      <c r="K22" s="549">
        <v>827.13710632251946</v>
      </c>
      <c r="L22" s="549">
        <v>746.35838150289021</v>
      </c>
      <c r="M22" s="549">
        <v>729.71098265895955</v>
      </c>
      <c r="N22" s="549">
        <v>661.09839816933641</v>
      </c>
      <c r="O22" s="549">
        <v>590.20852221214875</v>
      </c>
      <c r="P22" s="549">
        <v>538.93805309734512</v>
      </c>
      <c r="Q22" s="549">
        <v>488.53962017026845</v>
      </c>
      <c r="R22" s="544">
        <v>468.51225697379544</v>
      </c>
      <c r="S22" s="544">
        <v>371.22778007441087</v>
      </c>
      <c r="T22" s="544">
        <v>352.44587008821168</v>
      </c>
      <c r="U22" s="544">
        <v>268.24418373434082</v>
      </c>
      <c r="V22" s="544">
        <v>240.81194740510443</v>
      </c>
      <c r="W22" s="544">
        <v>239.1056283132167</v>
      </c>
      <c r="X22" s="544">
        <v>164.16289418797996</v>
      </c>
      <c r="Y22" s="544">
        <v>145.76874627563683</v>
      </c>
      <c r="Z22" s="544">
        <v>219.48664512445893</v>
      </c>
      <c r="AA22" s="545">
        <v>210.9986966110053</v>
      </c>
    </row>
    <row r="23" spans="1:27" ht="13.5" thickBot="1" x14ac:dyDescent="0.25">
      <c r="A23" s="974"/>
      <c r="B23" s="550" t="s">
        <v>202</v>
      </c>
      <c r="C23" s="551">
        <v>815.39888682745823</v>
      </c>
      <c r="D23" s="551">
        <v>809.06148867313914</v>
      </c>
      <c r="E23" s="551">
        <v>845.17177344475397</v>
      </c>
      <c r="F23" s="551">
        <v>883.09562777647886</v>
      </c>
      <c r="G23" s="551">
        <v>889.94881340158213</v>
      </c>
      <c r="H23" s="551">
        <v>858.50150777081876</v>
      </c>
      <c r="I23" s="551">
        <v>890.32992036405005</v>
      </c>
      <c r="J23" s="551">
        <v>955.94601476954426</v>
      </c>
      <c r="K23" s="551">
        <v>890.36230168126917</v>
      </c>
      <c r="L23" s="551">
        <v>811.32947976878609</v>
      </c>
      <c r="M23" s="551">
        <v>792.13872832369941</v>
      </c>
      <c r="N23" s="551">
        <v>726.08695652173913</v>
      </c>
      <c r="O23" s="551">
        <v>644.60562103354494</v>
      </c>
      <c r="P23" s="551">
        <v>584.73451327433634</v>
      </c>
      <c r="Q23" s="551">
        <v>530.01528050643958</v>
      </c>
      <c r="R23" s="552">
        <v>508.03043110735416</v>
      </c>
      <c r="S23" s="552">
        <v>405.53947912360474</v>
      </c>
      <c r="T23" s="552">
        <v>387.32959101844426</v>
      </c>
      <c r="U23" s="552">
        <v>307.01928812885262</v>
      </c>
      <c r="V23" s="552">
        <v>271.74551463275202</v>
      </c>
      <c r="W23" s="552">
        <v>271.95835285381315</v>
      </c>
      <c r="X23" s="552">
        <v>189.92147477485273</v>
      </c>
      <c r="Y23" s="552">
        <v>173.67789821456859</v>
      </c>
      <c r="Z23" s="552">
        <v>254.40497503062284</v>
      </c>
      <c r="AA23" s="553">
        <v>245.46242811653872</v>
      </c>
    </row>
    <row r="24" spans="1:27" x14ac:dyDescent="0.2">
      <c r="A24" s="972" t="s">
        <v>128</v>
      </c>
      <c r="B24" s="546" t="s">
        <v>155</v>
      </c>
      <c r="C24" s="543">
        <v>130</v>
      </c>
      <c r="D24" s="543">
        <v>105</v>
      </c>
      <c r="E24" s="543">
        <v>130</v>
      </c>
      <c r="F24" s="543">
        <v>98</v>
      </c>
      <c r="G24" s="543">
        <v>80</v>
      </c>
      <c r="H24" s="543">
        <v>96</v>
      </c>
      <c r="I24" s="543">
        <v>96</v>
      </c>
      <c r="J24" s="543">
        <v>82</v>
      </c>
      <c r="K24" s="543">
        <v>61</v>
      </c>
      <c r="L24" s="543">
        <v>81</v>
      </c>
      <c r="M24" s="139">
        <v>88</v>
      </c>
      <c r="N24" s="139">
        <v>98</v>
      </c>
      <c r="O24" s="139">
        <v>77</v>
      </c>
      <c r="P24" s="139">
        <v>79</v>
      </c>
      <c r="Q24" s="139">
        <v>67</v>
      </c>
      <c r="R24" s="544">
        <v>68</v>
      </c>
      <c r="S24" s="544">
        <v>79</v>
      </c>
      <c r="T24" s="544">
        <v>73</v>
      </c>
      <c r="U24" s="544">
        <v>52</v>
      </c>
      <c r="V24" s="544">
        <v>54</v>
      </c>
      <c r="W24" s="544">
        <v>68</v>
      </c>
      <c r="X24" s="544">
        <v>68</v>
      </c>
      <c r="Y24" s="544">
        <v>58</v>
      </c>
      <c r="Z24" s="544">
        <v>68</v>
      </c>
      <c r="AA24" s="545">
        <v>56</v>
      </c>
    </row>
    <row r="25" spans="1:27" x14ac:dyDescent="0.2">
      <c r="A25" s="973"/>
      <c r="B25" s="546" t="s">
        <v>3</v>
      </c>
      <c r="C25" s="543">
        <v>1308</v>
      </c>
      <c r="D25" s="543">
        <v>1268</v>
      </c>
      <c r="E25" s="543">
        <v>1182</v>
      </c>
      <c r="F25" s="543">
        <v>1277</v>
      </c>
      <c r="G25" s="543">
        <v>1276</v>
      </c>
      <c r="H25" s="543">
        <v>1161</v>
      </c>
      <c r="I25" s="543">
        <v>1161</v>
      </c>
      <c r="J25" s="543">
        <v>1183</v>
      </c>
      <c r="K25" s="543">
        <v>959</v>
      </c>
      <c r="L25" s="543">
        <v>956</v>
      </c>
      <c r="M25" s="139">
        <v>1051</v>
      </c>
      <c r="N25" s="139">
        <v>983</v>
      </c>
      <c r="O25" s="139">
        <v>976</v>
      </c>
      <c r="P25" s="139">
        <v>803</v>
      </c>
      <c r="Q25" s="139">
        <v>797</v>
      </c>
      <c r="R25" s="544">
        <v>627</v>
      </c>
      <c r="S25" s="544">
        <v>574</v>
      </c>
      <c r="T25" s="544">
        <v>591</v>
      </c>
      <c r="U25" s="544">
        <v>412</v>
      </c>
      <c r="V25" s="544">
        <v>459</v>
      </c>
      <c r="W25" s="544">
        <v>479</v>
      </c>
      <c r="X25" s="544">
        <v>338</v>
      </c>
      <c r="Y25" s="544">
        <v>288</v>
      </c>
      <c r="Z25" s="544">
        <v>426</v>
      </c>
      <c r="AA25" s="545">
        <v>371</v>
      </c>
    </row>
    <row r="26" spans="1:27" x14ac:dyDescent="0.2">
      <c r="A26" s="973"/>
      <c r="B26" s="546" t="s">
        <v>18</v>
      </c>
      <c r="C26" s="543">
        <v>1438</v>
      </c>
      <c r="D26" s="543">
        <v>1373</v>
      </c>
      <c r="E26" s="543">
        <v>1312</v>
      </c>
      <c r="F26" s="543">
        <v>1375</v>
      </c>
      <c r="G26" s="543">
        <v>1356</v>
      </c>
      <c r="H26" s="543">
        <v>1257</v>
      </c>
      <c r="I26" s="543">
        <v>1257</v>
      </c>
      <c r="J26" s="543">
        <v>1265</v>
      </c>
      <c r="K26" s="543">
        <v>1020</v>
      </c>
      <c r="L26" s="543">
        <v>1037</v>
      </c>
      <c r="M26" s="139">
        <v>1139</v>
      </c>
      <c r="N26" s="139">
        <v>1081</v>
      </c>
      <c r="O26" s="139">
        <v>1053</v>
      </c>
      <c r="P26" s="139">
        <v>882</v>
      </c>
      <c r="Q26" s="139">
        <v>864</v>
      </c>
      <c r="R26" s="544">
        <v>695</v>
      </c>
      <c r="S26" s="544">
        <v>653</v>
      </c>
      <c r="T26" s="544">
        <v>664</v>
      </c>
      <c r="U26" s="544">
        <v>464</v>
      </c>
      <c r="V26" s="544">
        <v>513</v>
      </c>
      <c r="W26" s="544">
        <v>547</v>
      </c>
      <c r="X26" s="544">
        <v>406</v>
      </c>
      <c r="Y26" s="544">
        <v>346</v>
      </c>
      <c r="Z26" s="544">
        <v>494</v>
      </c>
      <c r="AA26" s="545">
        <v>427</v>
      </c>
    </row>
    <row r="27" spans="1:27" x14ac:dyDescent="0.2">
      <c r="A27" s="973"/>
      <c r="B27" s="546" t="s">
        <v>199</v>
      </c>
      <c r="C27" s="543">
        <v>220.3</v>
      </c>
      <c r="D27" s="543">
        <v>220</v>
      </c>
      <c r="E27" s="543">
        <v>220.2</v>
      </c>
      <c r="F27" s="543">
        <v>219.8</v>
      </c>
      <c r="G27" s="543">
        <v>219.2</v>
      </c>
      <c r="H27" s="543">
        <v>218.7</v>
      </c>
      <c r="I27" s="543">
        <v>218.1</v>
      </c>
      <c r="J27" s="543">
        <v>217.4</v>
      </c>
      <c r="K27" s="543">
        <v>218.6</v>
      </c>
      <c r="L27" s="543">
        <v>218.1</v>
      </c>
      <c r="M27" s="139">
        <v>218.1</v>
      </c>
      <c r="N27" s="139">
        <v>218.3</v>
      </c>
      <c r="O27" s="139">
        <v>219.2</v>
      </c>
      <c r="P27" s="139">
        <v>219.6</v>
      </c>
      <c r="Q27" s="139">
        <v>219.5</v>
      </c>
      <c r="R27" s="547">
        <v>218.2</v>
      </c>
      <c r="S27" s="547">
        <v>218.8</v>
      </c>
      <c r="T27" s="547">
        <v>219.8</v>
      </c>
      <c r="U27" s="547">
        <v>225.2</v>
      </c>
      <c r="V27" s="547">
        <v>225.875</v>
      </c>
      <c r="W27" s="547">
        <v>227.31200000000001</v>
      </c>
      <c r="X27" s="547">
        <v>228.76499999999999</v>
      </c>
      <c r="Y27" s="547">
        <v>230.82300000000001</v>
      </c>
      <c r="Z27" s="547">
        <v>232.72399999999999</v>
      </c>
      <c r="AA27" s="548">
        <v>233.75899999999999</v>
      </c>
    </row>
    <row r="28" spans="1:27" x14ac:dyDescent="0.2">
      <c r="A28" s="973"/>
      <c r="B28" s="546" t="s">
        <v>222</v>
      </c>
      <c r="C28" s="549">
        <v>59.010440308669992</v>
      </c>
      <c r="D28" s="549">
        <v>47.727272727272727</v>
      </c>
      <c r="E28" s="549">
        <v>59.037238873751136</v>
      </c>
      <c r="F28" s="549">
        <v>44.585987261146492</v>
      </c>
      <c r="G28" s="549">
        <v>36.496350364963504</v>
      </c>
      <c r="H28" s="549">
        <v>43.895747599451305</v>
      </c>
      <c r="I28" s="549">
        <v>44.016506189821186</v>
      </c>
      <c r="J28" s="549">
        <v>37.718491260349587</v>
      </c>
      <c r="K28" s="549">
        <v>27.904849039341265</v>
      </c>
      <c r="L28" s="549">
        <v>37.138927097661622</v>
      </c>
      <c r="M28" s="549">
        <v>40.348464007336084</v>
      </c>
      <c r="N28" s="549">
        <v>44.892349977095741</v>
      </c>
      <c r="O28" s="549">
        <v>35.127737226277375</v>
      </c>
      <c r="P28" s="549">
        <v>35.974499089253186</v>
      </c>
      <c r="Q28" s="549">
        <v>30.52391799544419</v>
      </c>
      <c r="R28" s="544">
        <v>31.164069660861596</v>
      </c>
      <c r="S28" s="544">
        <v>36.10603290676417</v>
      </c>
      <c r="T28" s="544">
        <v>33.212010919017288</v>
      </c>
      <c r="U28" s="544">
        <v>23.090586145648313</v>
      </c>
      <c r="V28" s="544">
        <v>23.907028223574986</v>
      </c>
      <c r="W28" s="544">
        <v>29.914830717252059</v>
      </c>
      <c r="X28" s="544">
        <v>29.724826787314495</v>
      </c>
      <c r="Y28" s="544">
        <v>25.127478630812355</v>
      </c>
      <c r="Z28" s="544">
        <v>29.219160894450081</v>
      </c>
      <c r="AA28" s="545">
        <v>23.956296869853141</v>
      </c>
    </row>
    <row r="29" spans="1:27" x14ac:dyDescent="0.2">
      <c r="A29" s="973"/>
      <c r="B29" s="546" t="s">
        <v>223</v>
      </c>
      <c r="C29" s="549">
        <v>593.73581479800271</v>
      </c>
      <c r="D29" s="549">
        <v>576.36363636363637</v>
      </c>
      <c r="E29" s="549">
        <v>536.78474114441417</v>
      </c>
      <c r="F29" s="549">
        <v>580.9827115559599</v>
      </c>
      <c r="G29" s="549">
        <v>582.11678832116786</v>
      </c>
      <c r="H29" s="549">
        <v>530.8641975308642</v>
      </c>
      <c r="I29" s="549">
        <v>532.32462173314991</v>
      </c>
      <c r="J29" s="549">
        <v>544.1582336706532</v>
      </c>
      <c r="K29" s="549">
        <v>438.70082342177494</v>
      </c>
      <c r="L29" s="549">
        <v>438.33104080696927</v>
      </c>
      <c r="M29" s="549">
        <v>481.88904172397986</v>
      </c>
      <c r="N29" s="549">
        <v>450.29775538250112</v>
      </c>
      <c r="O29" s="549">
        <v>445.25547445255478</v>
      </c>
      <c r="P29" s="549">
        <v>365.6648451730419</v>
      </c>
      <c r="Q29" s="549">
        <v>363.0979498861048</v>
      </c>
      <c r="R29" s="544">
        <v>287.35105407882673</v>
      </c>
      <c r="S29" s="544">
        <v>262.34003656307129</v>
      </c>
      <c r="T29" s="544">
        <v>268.88080072793446</v>
      </c>
      <c r="U29" s="544">
        <v>182.94849023090586</v>
      </c>
      <c r="V29" s="544">
        <v>203.20973990038738</v>
      </c>
      <c r="W29" s="544">
        <v>210.7235869641726</v>
      </c>
      <c r="X29" s="544">
        <v>147.74987432518085</v>
      </c>
      <c r="Y29" s="544">
        <v>124.77092837368893</v>
      </c>
      <c r="Z29" s="544">
        <v>183.04944913287844</v>
      </c>
      <c r="AA29" s="545">
        <v>158.71046676277706</v>
      </c>
    </row>
    <row r="30" spans="1:27" ht="13.5" thickBot="1" x14ac:dyDescent="0.25">
      <c r="A30" s="974"/>
      <c r="B30" s="550" t="s">
        <v>202</v>
      </c>
      <c r="C30" s="551">
        <v>652.74625510667272</v>
      </c>
      <c r="D30" s="551">
        <v>624.09090909090912</v>
      </c>
      <c r="E30" s="551">
        <v>595.82198001816539</v>
      </c>
      <c r="F30" s="551">
        <v>625.56869881710645</v>
      </c>
      <c r="G30" s="551">
        <v>618.61313868613138</v>
      </c>
      <c r="H30" s="551">
        <v>574.75994513031549</v>
      </c>
      <c r="I30" s="551">
        <v>576.34112792297117</v>
      </c>
      <c r="J30" s="551">
        <v>581.87672493100274</v>
      </c>
      <c r="K30" s="551">
        <v>466.60567246111623</v>
      </c>
      <c r="L30" s="551">
        <v>475.46996790463089</v>
      </c>
      <c r="M30" s="551">
        <v>522.23750573131588</v>
      </c>
      <c r="N30" s="551">
        <v>495.19010535959688</v>
      </c>
      <c r="O30" s="551">
        <v>480.38321167883214</v>
      </c>
      <c r="P30" s="551">
        <v>401.63934426229508</v>
      </c>
      <c r="Q30" s="551">
        <v>393.62186788154895</v>
      </c>
      <c r="R30" s="552">
        <v>318.51512373968836</v>
      </c>
      <c r="S30" s="552">
        <v>298.44606946983549</v>
      </c>
      <c r="T30" s="552">
        <v>302.09281164695176</v>
      </c>
      <c r="U30" s="552">
        <v>206.03907637655416</v>
      </c>
      <c r="V30" s="552">
        <v>227.1167681239624</v>
      </c>
      <c r="W30" s="552">
        <v>240.63841768142464</v>
      </c>
      <c r="X30" s="552">
        <v>177.47470111249535</v>
      </c>
      <c r="Y30" s="552">
        <v>149.89840700450128</v>
      </c>
      <c r="Z30" s="552">
        <v>212.26861002732852</v>
      </c>
      <c r="AA30" s="553">
        <v>182.66676363263019</v>
      </c>
    </row>
    <row r="31" spans="1:27" x14ac:dyDescent="0.2">
      <c r="A31" s="972" t="s">
        <v>129</v>
      </c>
      <c r="B31" s="546" t="s">
        <v>155</v>
      </c>
      <c r="C31" s="543">
        <v>142</v>
      </c>
      <c r="D31" s="543">
        <v>110</v>
      </c>
      <c r="E31" s="543">
        <v>95</v>
      </c>
      <c r="F31" s="543">
        <v>99</v>
      </c>
      <c r="G31" s="543">
        <v>87</v>
      </c>
      <c r="H31" s="543">
        <v>102</v>
      </c>
      <c r="I31" s="543">
        <v>91</v>
      </c>
      <c r="J31" s="543">
        <v>84</v>
      </c>
      <c r="K31" s="543">
        <v>95</v>
      </c>
      <c r="L31" s="543">
        <v>80</v>
      </c>
      <c r="M31" s="139">
        <v>80</v>
      </c>
      <c r="N31" s="139">
        <v>75</v>
      </c>
      <c r="O31" s="139">
        <v>60</v>
      </c>
      <c r="P31" s="139">
        <v>78</v>
      </c>
      <c r="Q31" s="139">
        <v>84</v>
      </c>
      <c r="R31" s="544">
        <v>56</v>
      </c>
      <c r="S31" s="544">
        <v>47</v>
      </c>
      <c r="T31" s="544">
        <v>55</v>
      </c>
      <c r="U31" s="544">
        <v>43</v>
      </c>
      <c r="V31" s="544">
        <v>42</v>
      </c>
      <c r="W31" s="544">
        <v>71</v>
      </c>
      <c r="X31" s="544">
        <v>56</v>
      </c>
      <c r="Y31" s="544">
        <v>70</v>
      </c>
      <c r="Z31" s="544">
        <v>55</v>
      </c>
      <c r="AA31" s="545">
        <v>49</v>
      </c>
    </row>
    <row r="32" spans="1:27" x14ac:dyDescent="0.2">
      <c r="A32" s="973"/>
      <c r="B32" s="546" t="s">
        <v>3</v>
      </c>
      <c r="C32" s="543">
        <v>1180</v>
      </c>
      <c r="D32" s="543">
        <v>1173</v>
      </c>
      <c r="E32" s="543">
        <v>1214</v>
      </c>
      <c r="F32" s="543">
        <v>1192</v>
      </c>
      <c r="G32" s="543">
        <v>1286</v>
      </c>
      <c r="H32" s="543">
        <v>1235</v>
      </c>
      <c r="I32" s="543">
        <v>1242</v>
      </c>
      <c r="J32" s="543">
        <v>1206</v>
      </c>
      <c r="K32" s="543">
        <v>1180</v>
      </c>
      <c r="L32" s="543">
        <v>1124</v>
      </c>
      <c r="M32" s="139">
        <v>1071</v>
      </c>
      <c r="N32" s="139">
        <v>1125</v>
      </c>
      <c r="O32" s="139">
        <v>842</v>
      </c>
      <c r="P32" s="139">
        <v>769</v>
      </c>
      <c r="Q32" s="139">
        <v>717</v>
      </c>
      <c r="R32" s="544">
        <v>641</v>
      </c>
      <c r="S32" s="544">
        <v>550</v>
      </c>
      <c r="T32" s="544">
        <v>443</v>
      </c>
      <c r="U32" s="544">
        <v>386</v>
      </c>
      <c r="V32" s="544">
        <v>350</v>
      </c>
      <c r="W32" s="544">
        <v>407</v>
      </c>
      <c r="X32" s="544">
        <v>330</v>
      </c>
      <c r="Y32" s="544">
        <v>295</v>
      </c>
      <c r="Z32" s="544">
        <v>363</v>
      </c>
      <c r="AA32" s="545">
        <v>279</v>
      </c>
    </row>
    <row r="33" spans="1:27" x14ac:dyDescent="0.2">
      <c r="A33" s="973"/>
      <c r="B33" s="546" t="s">
        <v>18</v>
      </c>
      <c r="C33" s="543">
        <v>1322</v>
      </c>
      <c r="D33" s="543">
        <v>1283</v>
      </c>
      <c r="E33" s="543">
        <v>1309</v>
      </c>
      <c r="F33" s="543">
        <v>1291</v>
      </c>
      <c r="G33" s="543">
        <v>1373</v>
      </c>
      <c r="H33" s="543">
        <v>1337</v>
      </c>
      <c r="I33" s="543">
        <v>1333</v>
      </c>
      <c r="J33" s="543">
        <v>1290</v>
      </c>
      <c r="K33" s="543">
        <v>1275</v>
      </c>
      <c r="L33" s="543">
        <v>1204</v>
      </c>
      <c r="M33" s="139">
        <v>1151</v>
      </c>
      <c r="N33" s="139">
        <v>1200</v>
      </c>
      <c r="O33" s="139">
        <v>902</v>
      </c>
      <c r="P33" s="139">
        <v>847</v>
      </c>
      <c r="Q33" s="139">
        <v>801</v>
      </c>
      <c r="R33" s="544">
        <v>697</v>
      </c>
      <c r="S33" s="544">
        <v>597</v>
      </c>
      <c r="T33" s="544">
        <v>498</v>
      </c>
      <c r="U33" s="544">
        <v>429</v>
      </c>
      <c r="V33" s="544">
        <v>392</v>
      </c>
      <c r="W33" s="544">
        <v>478</v>
      </c>
      <c r="X33" s="544">
        <v>386</v>
      </c>
      <c r="Y33" s="544">
        <v>365</v>
      </c>
      <c r="Z33" s="544">
        <v>418</v>
      </c>
      <c r="AA33" s="545">
        <v>328</v>
      </c>
    </row>
    <row r="34" spans="1:27" x14ac:dyDescent="0.2">
      <c r="A34" s="973"/>
      <c r="B34" s="546" t="s">
        <v>199</v>
      </c>
      <c r="C34" s="554">
        <v>207.1</v>
      </c>
      <c r="D34" s="554">
        <v>207.6</v>
      </c>
      <c r="E34" s="554">
        <v>207.6</v>
      </c>
      <c r="F34" s="554">
        <v>207.4</v>
      </c>
      <c r="G34" s="554">
        <v>208.2</v>
      </c>
      <c r="H34" s="554">
        <v>209</v>
      </c>
      <c r="I34" s="554">
        <v>210.8</v>
      </c>
      <c r="J34" s="554">
        <v>205.3</v>
      </c>
      <c r="K34" s="554">
        <v>206.2</v>
      </c>
      <c r="L34" s="554">
        <v>206.6</v>
      </c>
      <c r="M34" s="555">
        <v>206.6</v>
      </c>
      <c r="N34" s="555">
        <v>206.5</v>
      </c>
      <c r="O34" s="555">
        <v>206.4</v>
      </c>
      <c r="P34" s="555">
        <v>206.5</v>
      </c>
      <c r="Q34" s="555">
        <v>206.1</v>
      </c>
      <c r="R34" s="547">
        <v>204.4</v>
      </c>
      <c r="S34" s="547">
        <v>204.7</v>
      </c>
      <c r="T34" s="547">
        <v>205.2</v>
      </c>
      <c r="U34" s="547">
        <v>211.9</v>
      </c>
      <c r="V34" s="547">
        <v>212.02</v>
      </c>
      <c r="W34" s="547">
        <v>212.12</v>
      </c>
      <c r="X34" s="547">
        <v>212.96199999999999</v>
      </c>
      <c r="Y34" s="547">
        <v>214.19499999999999</v>
      </c>
      <c r="Z34" s="547">
        <v>216.16499999999999</v>
      </c>
      <c r="AA34" s="548">
        <v>218.459</v>
      </c>
    </row>
    <row r="35" spans="1:27" x14ac:dyDescent="0.2">
      <c r="A35" s="973"/>
      <c r="B35" s="546" t="s">
        <v>222</v>
      </c>
      <c r="C35" s="549">
        <v>68.565910188314831</v>
      </c>
      <c r="D35" s="549">
        <v>52.98651252408478</v>
      </c>
      <c r="E35" s="549">
        <v>45.761078998073216</v>
      </c>
      <c r="F35" s="549">
        <v>47.733847637415622</v>
      </c>
      <c r="G35" s="549">
        <v>41.786743515850148</v>
      </c>
      <c r="H35" s="549">
        <v>48.803827751196174</v>
      </c>
      <c r="I35" s="549">
        <v>43.168880455407965</v>
      </c>
      <c r="J35" s="549">
        <v>40.915733073550896</v>
      </c>
      <c r="K35" s="549">
        <v>46.071774975751701</v>
      </c>
      <c r="L35" s="549">
        <v>38.722168441432721</v>
      </c>
      <c r="M35" s="549">
        <v>38.722168441432721</v>
      </c>
      <c r="N35" s="549">
        <v>36.319612590799032</v>
      </c>
      <c r="O35" s="549">
        <v>29.069767441860463</v>
      </c>
      <c r="P35" s="549">
        <v>37.772397094430993</v>
      </c>
      <c r="Q35" s="549">
        <v>40.756914119359536</v>
      </c>
      <c r="R35" s="544">
        <v>27.397260273972602</v>
      </c>
      <c r="S35" s="544">
        <v>22.960429897410844</v>
      </c>
      <c r="T35" s="544">
        <v>26.803118908382064</v>
      </c>
      <c r="U35" s="544">
        <v>20.292590844738083</v>
      </c>
      <c r="V35" s="544">
        <v>19.809451938496366</v>
      </c>
      <c r="W35" s="544">
        <v>33.471619837827646</v>
      </c>
      <c r="X35" s="544">
        <v>26.295771076530087</v>
      </c>
      <c r="Y35" s="544">
        <v>32.680501412264526</v>
      </c>
      <c r="Z35" s="544">
        <v>25.443526935442833</v>
      </c>
      <c r="AA35" s="545">
        <v>22.429838093189112</v>
      </c>
    </row>
    <row r="36" spans="1:27" x14ac:dyDescent="0.2">
      <c r="A36" s="973"/>
      <c r="B36" s="546" t="s">
        <v>223</v>
      </c>
      <c r="C36" s="549">
        <v>569.77305649444713</v>
      </c>
      <c r="D36" s="549">
        <v>565.02890173410401</v>
      </c>
      <c r="E36" s="549">
        <v>584.77842003853561</v>
      </c>
      <c r="F36" s="549">
        <v>574.73481195756995</v>
      </c>
      <c r="G36" s="549">
        <v>617.67531219980788</v>
      </c>
      <c r="H36" s="549">
        <v>590.90909090909088</v>
      </c>
      <c r="I36" s="549">
        <v>589.18406072106256</v>
      </c>
      <c r="J36" s="549">
        <v>587.4330248416951</v>
      </c>
      <c r="K36" s="549">
        <v>572.25994180407372</v>
      </c>
      <c r="L36" s="549">
        <v>544.04646660212973</v>
      </c>
      <c r="M36" s="549">
        <v>518.3930300096805</v>
      </c>
      <c r="N36" s="549">
        <v>544.7941888619855</v>
      </c>
      <c r="O36" s="549">
        <v>407.94573643410854</v>
      </c>
      <c r="P36" s="549">
        <v>372.39709443099275</v>
      </c>
      <c r="Q36" s="549">
        <v>347.88937409024749</v>
      </c>
      <c r="R36" s="544">
        <v>313.60078277886498</v>
      </c>
      <c r="S36" s="544">
        <v>268.68588177821204</v>
      </c>
      <c r="T36" s="544">
        <v>215.88693957115007</v>
      </c>
      <c r="U36" s="544">
        <v>182.16139688532326</v>
      </c>
      <c r="V36" s="544">
        <v>165.07876615413639</v>
      </c>
      <c r="W36" s="544">
        <v>191.87252498585707</v>
      </c>
      <c r="X36" s="544">
        <v>154.95722241526659</v>
      </c>
      <c r="Y36" s="544">
        <v>137.7249702374005</v>
      </c>
      <c r="Z36" s="544">
        <v>167.9272777739227</v>
      </c>
      <c r="AA36" s="545">
        <v>127.71275159183187</v>
      </c>
    </row>
    <row r="37" spans="1:27" ht="13.5" thickBot="1" x14ac:dyDescent="0.25">
      <c r="A37" s="974"/>
      <c r="B37" s="550" t="s">
        <v>202</v>
      </c>
      <c r="C37" s="551">
        <v>638.33896668276202</v>
      </c>
      <c r="D37" s="551">
        <v>618.0154142581888</v>
      </c>
      <c r="E37" s="551">
        <v>630.53949903660885</v>
      </c>
      <c r="F37" s="551">
        <v>622.46865959498552</v>
      </c>
      <c r="G37" s="551">
        <v>659.46205571565804</v>
      </c>
      <c r="H37" s="551">
        <v>639.71291866028707</v>
      </c>
      <c r="I37" s="551">
        <v>632.35294117647061</v>
      </c>
      <c r="J37" s="551">
        <v>628.34875791524598</v>
      </c>
      <c r="K37" s="551">
        <v>618.33171677982546</v>
      </c>
      <c r="L37" s="551">
        <v>582.76863504356243</v>
      </c>
      <c r="M37" s="551">
        <v>557.11519845111332</v>
      </c>
      <c r="N37" s="551">
        <v>581.11380145278451</v>
      </c>
      <c r="O37" s="551">
        <v>437.01550387596899</v>
      </c>
      <c r="P37" s="551">
        <v>410.16949152542372</v>
      </c>
      <c r="Q37" s="551">
        <v>388.64628820960701</v>
      </c>
      <c r="R37" s="552">
        <v>340.9980430528376</v>
      </c>
      <c r="S37" s="552">
        <v>291.64631167562288</v>
      </c>
      <c r="T37" s="552">
        <v>242.69005847953215</v>
      </c>
      <c r="U37" s="552">
        <v>202.45398773006133</v>
      </c>
      <c r="V37" s="552">
        <v>184.88821809263277</v>
      </c>
      <c r="W37" s="552">
        <v>225.3441448236847</v>
      </c>
      <c r="X37" s="552">
        <v>181.25299349179667</v>
      </c>
      <c r="Y37" s="552">
        <v>170.40547164966503</v>
      </c>
      <c r="Z37" s="552">
        <v>193.37080470936553</v>
      </c>
      <c r="AA37" s="553">
        <v>150.14258968502097</v>
      </c>
    </row>
    <row r="38" spans="1:27" x14ac:dyDescent="0.2">
      <c r="A38" s="972" t="s">
        <v>130</v>
      </c>
      <c r="B38" s="546" t="s">
        <v>155</v>
      </c>
      <c r="C38" s="543">
        <v>195</v>
      </c>
      <c r="D38" s="556">
        <v>128</v>
      </c>
      <c r="E38" s="556">
        <v>122</v>
      </c>
      <c r="F38" s="556">
        <v>109</v>
      </c>
      <c r="G38" s="556">
        <v>76</v>
      </c>
      <c r="H38" s="556">
        <v>97</v>
      </c>
      <c r="I38" s="556">
        <v>99</v>
      </c>
      <c r="J38" s="556">
        <v>110</v>
      </c>
      <c r="K38" s="556">
        <v>87</v>
      </c>
      <c r="L38" s="556">
        <v>91</v>
      </c>
      <c r="M38" s="140">
        <v>92</v>
      </c>
      <c r="N38" s="140">
        <v>84</v>
      </c>
      <c r="O38" s="140">
        <v>83</v>
      </c>
      <c r="P38" s="140">
        <v>102</v>
      </c>
      <c r="Q38" s="140">
        <v>92</v>
      </c>
      <c r="R38" s="544">
        <v>71</v>
      </c>
      <c r="S38" s="544">
        <v>72</v>
      </c>
      <c r="T38" s="544">
        <v>60</v>
      </c>
      <c r="U38" s="544">
        <v>78</v>
      </c>
      <c r="V38" s="544">
        <v>70</v>
      </c>
      <c r="W38" s="544">
        <v>63</v>
      </c>
      <c r="X38" s="544">
        <v>50</v>
      </c>
      <c r="Y38" s="544">
        <v>65</v>
      </c>
      <c r="Z38" s="544">
        <v>79</v>
      </c>
      <c r="AA38" s="545">
        <v>80</v>
      </c>
    </row>
    <row r="39" spans="1:27" x14ac:dyDescent="0.2">
      <c r="A39" s="973"/>
      <c r="B39" s="546" t="s">
        <v>3</v>
      </c>
      <c r="C39" s="543">
        <v>1826</v>
      </c>
      <c r="D39" s="556">
        <v>1683</v>
      </c>
      <c r="E39" s="556">
        <v>1678</v>
      </c>
      <c r="F39" s="556">
        <v>1657</v>
      </c>
      <c r="G39" s="556">
        <v>1602</v>
      </c>
      <c r="H39" s="556">
        <v>1584</v>
      </c>
      <c r="I39" s="556">
        <v>1608</v>
      </c>
      <c r="J39" s="556">
        <v>1353</v>
      </c>
      <c r="K39" s="556">
        <v>1169</v>
      </c>
      <c r="L39" s="556">
        <v>1198</v>
      </c>
      <c r="M39" s="140">
        <v>1088</v>
      </c>
      <c r="N39" s="140">
        <v>1010</v>
      </c>
      <c r="O39" s="140">
        <v>908</v>
      </c>
      <c r="P39" s="140">
        <v>869</v>
      </c>
      <c r="Q39" s="140">
        <v>829</v>
      </c>
      <c r="R39" s="544">
        <v>848</v>
      </c>
      <c r="S39" s="544">
        <v>600</v>
      </c>
      <c r="T39" s="544">
        <v>630</v>
      </c>
      <c r="U39" s="544">
        <v>484</v>
      </c>
      <c r="V39" s="544">
        <v>467</v>
      </c>
      <c r="W39" s="544">
        <v>486</v>
      </c>
      <c r="X39" s="544">
        <v>343</v>
      </c>
      <c r="Y39" s="544">
        <v>325</v>
      </c>
      <c r="Z39" s="544">
        <v>433</v>
      </c>
      <c r="AA39" s="545">
        <v>468</v>
      </c>
    </row>
    <row r="40" spans="1:27" x14ac:dyDescent="0.2">
      <c r="A40" s="973"/>
      <c r="B40" s="546" t="s">
        <v>18</v>
      </c>
      <c r="C40" s="543">
        <v>2021</v>
      </c>
      <c r="D40" s="556">
        <v>1811</v>
      </c>
      <c r="E40" s="556">
        <v>1800</v>
      </c>
      <c r="F40" s="556">
        <v>1766</v>
      </c>
      <c r="G40" s="556">
        <v>1678</v>
      </c>
      <c r="H40" s="556">
        <v>1681</v>
      </c>
      <c r="I40" s="556">
        <v>1707</v>
      </c>
      <c r="J40" s="556">
        <v>1463</v>
      </c>
      <c r="K40" s="556">
        <v>1256</v>
      </c>
      <c r="L40" s="556">
        <v>1289</v>
      </c>
      <c r="M40" s="140">
        <v>1180</v>
      </c>
      <c r="N40" s="140">
        <v>1094</v>
      </c>
      <c r="O40" s="140">
        <v>991</v>
      </c>
      <c r="P40" s="140">
        <v>971</v>
      </c>
      <c r="Q40" s="140">
        <v>921</v>
      </c>
      <c r="R40" s="544">
        <v>919</v>
      </c>
      <c r="S40" s="544">
        <v>672</v>
      </c>
      <c r="T40" s="544">
        <v>690</v>
      </c>
      <c r="U40" s="544">
        <v>562</v>
      </c>
      <c r="V40" s="544">
        <v>537</v>
      </c>
      <c r="W40" s="544">
        <v>549</v>
      </c>
      <c r="X40" s="544">
        <v>393</v>
      </c>
      <c r="Y40" s="544">
        <v>390</v>
      </c>
      <c r="Z40" s="544">
        <v>512</v>
      </c>
      <c r="AA40" s="545">
        <v>548</v>
      </c>
    </row>
    <row r="41" spans="1:27" x14ac:dyDescent="0.2">
      <c r="A41" s="973"/>
      <c r="B41" s="546" t="s">
        <v>199</v>
      </c>
      <c r="C41" s="554">
        <v>230.69300000000001</v>
      </c>
      <c r="D41" s="557">
        <v>230.51</v>
      </c>
      <c r="E41" s="557">
        <v>229.179</v>
      </c>
      <c r="F41" s="557">
        <v>227.79300000000001</v>
      </c>
      <c r="G41" s="557">
        <v>225.905</v>
      </c>
      <c r="H41" s="557">
        <v>224.828</v>
      </c>
      <c r="I41" s="557">
        <v>224.279</v>
      </c>
      <c r="J41" s="557">
        <v>216</v>
      </c>
      <c r="K41" s="557">
        <v>216.2</v>
      </c>
      <c r="L41" s="557">
        <v>216.5</v>
      </c>
      <c r="M41" s="558">
        <v>216.5</v>
      </c>
      <c r="N41" s="558">
        <v>216.4</v>
      </c>
      <c r="O41" s="558">
        <v>216.4</v>
      </c>
      <c r="P41" s="558">
        <v>218</v>
      </c>
      <c r="Q41" s="558">
        <v>219.2</v>
      </c>
      <c r="R41" s="547">
        <v>223</v>
      </c>
      <c r="S41" s="547">
        <v>225.1</v>
      </c>
      <c r="T41" s="547">
        <v>229</v>
      </c>
      <c r="U41" s="547">
        <v>234.5</v>
      </c>
      <c r="V41" s="547">
        <v>237.08500000000001</v>
      </c>
      <c r="W41" s="547">
        <v>239.01300000000001</v>
      </c>
      <c r="X41" s="547">
        <v>242.04</v>
      </c>
      <c r="Y41" s="547">
        <v>245.614</v>
      </c>
      <c r="Z41" s="547">
        <v>248.726</v>
      </c>
      <c r="AA41" s="548">
        <v>251.33199999999999</v>
      </c>
    </row>
    <row r="42" spans="1:27" x14ac:dyDescent="0.2">
      <c r="A42" s="973"/>
      <c r="B42" s="546" t="s">
        <v>222</v>
      </c>
      <c r="C42" s="549">
        <v>84.527922390362946</v>
      </c>
      <c r="D42" s="559">
        <v>55.529044293089235</v>
      </c>
      <c r="E42" s="559">
        <v>53.233498706251446</v>
      </c>
      <c r="F42" s="559">
        <v>47.850460725307627</v>
      </c>
      <c r="G42" s="559">
        <v>33.642460326243331</v>
      </c>
      <c r="H42" s="559">
        <v>43.14409237283612</v>
      </c>
      <c r="I42" s="559">
        <v>44.141448820442392</v>
      </c>
      <c r="J42" s="559">
        <v>50.925925925925924</v>
      </c>
      <c r="K42" s="559">
        <v>40.240518038852912</v>
      </c>
      <c r="L42" s="559">
        <v>42.032332563510387</v>
      </c>
      <c r="M42" s="559">
        <v>42.494226327944567</v>
      </c>
      <c r="N42" s="559">
        <v>38.817005545286506</v>
      </c>
      <c r="O42" s="559">
        <v>38.354898336414053</v>
      </c>
      <c r="P42" s="559">
        <v>46.788990825688067</v>
      </c>
      <c r="Q42" s="559">
        <v>41.970802919708028</v>
      </c>
      <c r="R42" s="544">
        <v>31.838565022421527</v>
      </c>
      <c r="S42" s="544">
        <v>31.985784095957353</v>
      </c>
      <c r="T42" s="544">
        <v>26.200873362445414</v>
      </c>
      <c r="U42" s="544">
        <v>33.262260127931768</v>
      </c>
      <c r="V42" s="544">
        <v>29.525275744985976</v>
      </c>
      <c r="W42" s="544">
        <v>26.35839891554016</v>
      </c>
      <c r="X42" s="544">
        <v>20.657742521897205</v>
      </c>
      <c r="Y42" s="544">
        <v>26.464289494898498</v>
      </c>
      <c r="Z42" s="544">
        <v>31.761858430562146</v>
      </c>
      <c r="AA42" s="545">
        <v>31.83040758836917</v>
      </c>
    </row>
    <row r="43" spans="1:27" x14ac:dyDescent="0.2">
      <c r="A43" s="973"/>
      <c r="B43" s="546" t="s">
        <v>223</v>
      </c>
      <c r="C43" s="549">
        <v>791.52813479386032</v>
      </c>
      <c r="D43" s="559">
        <v>730.12016832241557</v>
      </c>
      <c r="E43" s="559">
        <v>732.17877728762232</v>
      </c>
      <c r="F43" s="559">
        <v>727.41480203518108</v>
      </c>
      <c r="G43" s="559">
        <v>709.14765056107649</v>
      </c>
      <c r="H43" s="559">
        <v>704.53858060383936</v>
      </c>
      <c r="I43" s="559">
        <v>716.96413841688252</v>
      </c>
      <c r="J43" s="559">
        <v>626.38888888888891</v>
      </c>
      <c r="K43" s="559">
        <v>540.70305272895462</v>
      </c>
      <c r="L43" s="559">
        <v>553.34872979214788</v>
      </c>
      <c r="M43" s="559">
        <v>502.54041570438801</v>
      </c>
      <c r="N43" s="559">
        <v>466.72828096118297</v>
      </c>
      <c r="O43" s="559">
        <v>419.59334565619224</v>
      </c>
      <c r="P43" s="559">
        <v>398.62385321100919</v>
      </c>
      <c r="Q43" s="559">
        <v>378.19343065693431</v>
      </c>
      <c r="R43" s="544">
        <v>380.2690582959641</v>
      </c>
      <c r="S43" s="544">
        <v>266.54820079964463</v>
      </c>
      <c r="T43" s="544">
        <v>275.10917030567686</v>
      </c>
      <c r="U43" s="544">
        <v>206.39658848614073</v>
      </c>
      <c r="V43" s="544">
        <v>196.97576818440643</v>
      </c>
      <c r="W43" s="544">
        <v>203.33622020559551</v>
      </c>
      <c r="X43" s="544">
        <v>141.71211370021484</v>
      </c>
      <c r="Y43" s="544">
        <v>132.32144747449249</v>
      </c>
      <c r="Z43" s="544">
        <v>174.08714810675201</v>
      </c>
      <c r="AA43" s="545">
        <v>186.20788439195965</v>
      </c>
    </row>
    <row r="44" spans="1:27" ht="13.5" thickBot="1" x14ac:dyDescent="0.25">
      <c r="A44" s="974"/>
      <c r="B44" s="550" t="s">
        <v>202</v>
      </c>
      <c r="C44" s="551">
        <v>876.05605718422316</v>
      </c>
      <c r="D44" s="560">
        <v>785.64921261550478</v>
      </c>
      <c r="E44" s="560">
        <v>785.41227599387389</v>
      </c>
      <c r="F44" s="560">
        <v>775.26526276048867</v>
      </c>
      <c r="G44" s="560">
        <v>742.79011088731988</v>
      </c>
      <c r="H44" s="560">
        <v>747.68267297667546</v>
      </c>
      <c r="I44" s="560">
        <v>761.10558723732493</v>
      </c>
      <c r="J44" s="560">
        <v>677.31481481481478</v>
      </c>
      <c r="K44" s="560">
        <v>580.94357076780761</v>
      </c>
      <c r="L44" s="560">
        <v>595.38106235565817</v>
      </c>
      <c r="M44" s="560">
        <v>545.03464203233261</v>
      </c>
      <c r="N44" s="560">
        <v>505.54528650646955</v>
      </c>
      <c r="O44" s="560">
        <v>457.94824399260625</v>
      </c>
      <c r="P44" s="560">
        <v>445.41284403669727</v>
      </c>
      <c r="Q44" s="560">
        <v>420.16423357664235</v>
      </c>
      <c r="R44" s="552">
        <v>412.10762331838561</v>
      </c>
      <c r="S44" s="552">
        <v>298.53398489560198</v>
      </c>
      <c r="T44" s="552">
        <v>301.31004366812226</v>
      </c>
      <c r="U44" s="552">
        <v>239.65884861407247</v>
      </c>
      <c r="V44" s="552">
        <v>226.50104392939241</v>
      </c>
      <c r="W44" s="552">
        <v>229.69461912113567</v>
      </c>
      <c r="X44" s="552">
        <v>162.36985622211205</v>
      </c>
      <c r="Y44" s="552">
        <v>158.785736969391</v>
      </c>
      <c r="Z44" s="552">
        <v>205.84900653731415</v>
      </c>
      <c r="AA44" s="553">
        <v>218.03829198032881</v>
      </c>
    </row>
    <row r="45" spans="1:27" x14ac:dyDescent="0.2">
      <c r="A45" s="972" t="s">
        <v>131</v>
      </c>
      <c r="B45" s="546" t="s">
        <v>155</v>
      </c>
      <c r="C45" s="543">
        <v>142</v>
      </c>
      <c r="D45" s="543">
        <v>110</v>
      </c>
      <c r="E45" s="543">
        <v>122</v>
      </c>
      <c r="F45" s="543">
        <v>103</v>
      </c>
      <c r="G45" s="543">
        <v>77</v>
      </c>
      <c r="H45" s="543">
        <v>93</v>
      </c>
      <c r="I45" s="543">
        <v>80</v>
      </c>
      <c r="J45" s="543">
        <v>72</v>
      </c>
      <c r="K45" s="543">
        <v>100</v>
      </c>
      <c r="L45" s="543">
        <v>99</v>
      </c>
      <c r="M45" s="139">
        <v>64</v>
      </c>
      <c r="N45" s="139">
        <v>80</v>
      </c>
      <c r="O45" s="139">
        <v>79</v>
      </c>
      <c r="P45" s="139">
        <v>80</v>
      </c>
      <c r="Q45" s="139">
        <v>77</v>
      </c>
      <c r="R45" s="544">
        <v>71</v>
      </c>
      <c r="S45" s="544">
        <v>57</v>
      </c>
      <c r="T45" s="544">
        <v>65</v>
      </c>
      <c r="U45" s="544">
        <v>49</v>
      </c>
      <c r="V45" s="544">
        <v>46</v>
      </c>
      <c r="W45" s="544">
        <v>64</v>
      </c>
      <c r="X45" s="544">
        <v>53</v>
      </c>
      <c r="Y45" s="544">
        <v>69</v>
      </c>
      <c r="Z45" s="544">
        <v>57</v>
      </c>
      <c r="AA45" s="545">
        <v>64</v>
      </c>
    </row>
    <row r="46" spans="1:27" x14ac:dyDescent="0.2">
      <c r="A46" s="973"/>
      <c r="B46" s="546" t="s">
        <v>3</v>
      </c>
      <c r="C46" s="543">
        <v>1554</v>
      </c>
      <c r="D46" s="543">
        <v>1464</v>
      </c>
      <c r="E46" s="543">
        <v>1444</v>
      </c>
      <c r="F46" s="543">
        <v>1441</v>
      </c>
      <c r="G46" s="543">
        <v>1514</v>
      </c>
      <c r="H46" s="543">
        <v>1341</v>
      </c>
      <c r="I46" s="543">
        <v>1351</v>
      </c>
      <c r="J46" s="543">
        <v>1257</v>
      </c>
      <c r="K46" s="543">
        <v>1105</v>
      </c>
      <c r="L46" s="543">
        <v>1065</v>
      </c>
      <c r="M46" s="139">
        <v>1052</v>
      </c>
      <c r="N46" s="139">
        <v>933</v>
      </c>
      <c r="O46" s="139">
        <v>965</v>
      </c>
      <c r="P46" s="139">
        <v>808</v>
      </c>
      <c r="Q46" s="139">
        <v>728</v>
      </c>
      <c r="R46" s="544">
        <v>645</v>
      </c>
      <c r="S46" s="544">
        <v>588</v>
      </c>
      <c r="T46" s="544">
        <v>526</v>
      </c>
      <c r="U46" s="544">
        <v>435</v>
      </c>
      <c r="V46" s="544">
        <v>396</v>
      </c>
      <c r="W46" s="544">
        <v>341</v>
      </c>
      <c r="X46" s="544">
        <v>241</v>
      </c>
      <c r="Y46" s="544">
        <v>228</v>
      </c>
      <c r="Z46" s="544">
        <v>314</v>
      </c>
      <c r="AA46" s="545">
        <v>304</v>
      </c>
    </row>
    <row r="47" spans="1:27" x14ac:dyDescent="0.2">
      <c r="A47" s="973"/>
      <c r="B47" s="546" t="s">
        <v>18</v>
      </c>
      <c r="C47" s="543">
        <v>1696</v>
      </c>
      <c r="D47" s="543">
        <v>1574</v>
      </c>
      <c r="E47" s="543">
        <v>1566</v>
      </c>
      <c r="F47" s="543">
        <v>1544</v>
      </c>
      <c r="G47" s="543">
        <v>1591</v>
      </c>
      <c r="H47" s="543">
        <v>1434</v>
      </c>
      <c r="I47" s="543">
        <v>1431</v>
      </c>
      <c r="J47" s="543">
        <v>1329</v>
      </c>
      <c r="K47" s="543">
        <v>1205</v>
      </c>
      <c r="L47" s="543">
        <v>1164</v>
      </c>
      <c r="M47" s="139">
        <v>1116</v>
      </c>
      <c r="N47" s="139">
        <v>1013</v>
      </c>
      <c r="O47" s="139">
        <v>1044</v>
      </c>
      <c r="P47" s="139">
        <v>888</v>
      </c>
      <c r="Q47" s="139">
        <v>805</v>
      </c>
      <c r="R47" s="544">
        <v>716</v>
      </c>
      <c r="S47" s="544">
        <v>645</v>
      </c>
      <c r="T47" s="544">
        <v>591</v>
      </c>
      <c r="U47" s="544">
        <v>484</v>
      </c>
      <c r="V47" s="544">
        <v>442</v>
      </c>
      <c r="W47" s="544">
        <v>405</v>
      </c>
      <c r="X47" s="544">
        <v>294</v>
      </c>
      <c r="Y47" s="544">
        <v>297</v>
      </c>
      <c r="Z47" s="544">
        <v>371</v>
      </c>
      <c r="AA47" s="545">
        <v>368</v>
      </c>
    </row>
    <row r="48" spans="1:27" x14ac:dyDescent="0.2">
      <c r="A48" s="973"/>
      <c r="B48" s="546" t="s">
        <v>199</v>
      </c>
      <c r="C48" s="543">
        <v>291.39999999999998</v>
      </c>
      <c r="D48" s="543">
        <v>290.60000000000002</v>
      </c>
      <c r="E48" s="543">
        <v>291.10000000000002</v>
      </c>
      <c r="F48" s="543">
        <v>291.5</v>
      </c>
      <c r="G48" s="543">
        <v>292.8</v>
      </c>
      <c r="H48" s="543">
        <v>291.89999999999998</v>
      </c>
      <c r="I48" s="543">
        <v>291.10000000000002</v>
      </c>
      <c r="J48" s="543">
        <v>284.60000000000002</v>
      </c>
      <c r="K48" s="543">
        <v>283.10000000000002</v>
      </c>
      <c r="L48" s="543">
        <v>282.5</v>
      </c>
      <c r="M48" s="139">
        <v>282.5</v>
      </c>
      <c r="N48" s="139">
        <v>282.2</v>
      </c>
      <c r="O48" s="139">
        <v>281.60000000000002</v>
      </c>
      <c r="P48" s="139">
        <v>280.60000000000002</v>
      </c>
      <c r="Q48" s="139">
        <v>280.89999999999998</v>
      </c>
      <c r="R48" s="547">
        <v>282.5</v>
      </c>
      <c r="S48" s="547">
        <v>283.7</v>
      </c>
      <c r="T48" s="547">
        <v>284.60000000000002</v>
      </c>
      <c r="U48" s="547">
        <v>283.3</v>
      </c>
      <c r="V48" s="547">
        <v>283.89699999999999</v>
      </c>
      <c r="W48" s="547">
        <v>285.03199999999998</v>
      </c>
      <c r="X48" s="547">
        <v>286.755</v>
      </c>
      <c r="Y48" s="547">
        <v>288.733</v>
      </c>
      <c r="Z48" s="547">
        <v>290.55700000000002</v>
      </c>
      <c r="AA48" s="548">
        <v>291.04500000000002</v>
      </c>
    </row>
    <row r="49" spans="1:27" x14ac:dyDescent="0.2">
      <c r="A49" s="973"/>
      <c r="B49" s="546" t="s">
        <v>222</v>
      </c>
      <c r="C49" s="549">
        <v>48.730267673301306</v>
      </c>
      <c r="D49" s="549">
        <v>37.852718513420506</v>
      </c>
      <c r="E49" s="549">
        <v>41.90999656475438</v>
      </c>
      <c r="F49" s="549">
        <v>35.334476843910807</v>
      </c>
      <c r="G49" s="549">
        <v>26.297814207650273</v>
      </c>
      <c r="H49" s="549">
        <v>31.860226104830424</v>
      </c>
      <c r="I49" s="549">
        <v>27.481964960494672</v>
      </c>
      <c r="J49" s="549">
        <v>25.298664792691493</v>
      </c>
      <c r="K49" s="549">
        <v>35.323207347227125</v>
      </c>
      <c r="L49" s="549">
        <v>35.044247787610622</v>
      </c>
      <c r="M49" s="549">
        <v>22.654867256637168</v>
      </c>
      <c r="N49" s="549">
        <v>28.348688873139618</v>
      </c>
      <c r="O49" s="549">
        <v>28.05397727272727</v>
      </c>
      <c r="P49" s="549">
        <v>28.510334996436207</v>
      </c>
      <c r="Q49" s="549">
        <v>27.411890352438594</v>
      </c>
      <c r="R49" s="544">
        <v>25.13274336283186</v>
      </c>
      <c r="S49" s="544">
        <v>20.091646105040535</v>
      </c>
      <c r="T49" s="544">
        <v>22.839072382290937</v>
      </c>
      <c r="U49" s="544">
        <v>17.296152488528062</v>
      </c>
      <c r="V49" s="544">
        <v>16.2030595603335</v>
      </c>
      <c r="W49" s="544">
        <v>22.453619242751692</v>
      </c>
      <c r="X49" s="544">
        <v>18.482676849575423</v>
      </c>
      <c r="Y49" s="544">
        <v>23.897510849123584</v>
      </c>
      <c r="Z49" s="544">
        <v>19.617493297356457</v>
      </c>
      <c r="AA49" s="545">
        <v>21.989726674569226</v>
      </c>
    </row>
    <row r="50" spans="1:27" x14ac:dyDescent="0.2">
      <c r="A50" s="973"/>
      <c r="B50" s="546" t="s">
        <v>223</v>
      </c>
      <c r="C50" s="549">
        <v>533.28757721345232</v>
      </c>
      <c r="D50" s="549">
        <v>503.78527185134203</v>
      </c>
      <c r="E50" s="549">
        <v>496.04946753692883</v>
      </c>
      <c r="F50" s="549">
        <v>494.33962264150944</v>
      </c>
      <c r="G50" s="549">
        <v>517.07650273224044</v>
      </c>
      <c r="H50" s="549">
        <v>459.40390544707094</v>
      </c>
      <c r="I50" s="549">
        <v>464.10168327035382</v>
      </c>
      <c r="J50" s="549">
        <v>441.67252283907237</v>
      </c>
      <c r="K50" s="549">
        <v>390.32144118685972</v>
      </c>
      <c r="L50" s="549">
        <v>376.99115044247787</v>
      </c>
      <c r="M50" s="549">
        <v>372.38938053097343</v>
      </c>
      <c r="N50" s="549">
        <v>330.61658398299079</v>
      </c>
      <c r="O50" s="549">
        <v>342.68465909090907</v>
      </c>
      <c r="P50" s="549">
        <v>287.95438346400567</v>
      </c>
      <c r="Q50" s="549">
        <v>259.16696333214668</v>
      </c>
      <c r="R50" s="544">
        <v>228.31858407079648</v>
      </c>
      <c r="S50" s="544">
        <v>207.26119139936554</v>
      </c>
      <c r="T50" s="544">
        <v>184.8208011243851</v>
      </c>
      <c r="U50" s="544">
        <v>153.54747617366749</v>
      </c>
      <c r="V50" s="544">
        <v>139.48720838895795</v>
      </c>
      <c r="W50" s="544">
        <v>119.63569002778635</v>
      </c>
      <c r="X50" s="544">
        <v>84.043870202786351</v>
      </c>
      <c r="Y50" s="544">
        <v>78.965688023190978</v>
      </c>
      <c r="Z50" s="544">
        <v>108.06829640999872</v>
      </c>
      <c r="AA50" s="545">
        <v>104.45120170420383</v>
      </c>
    </row>
    <row r="51" spans="1:27" ht="13.5" thickBot="1" x14ac:dyDescent="0.25">
      <c r="A51" s="974"/>
      <c r="B51" s="550" t="s">
        <v>202</v>
      </c>
      <c r="C51" s="551">
        <v>582.01784488675366</v>
      </c>
      <c r="D51" s="551">
        <v>541.63799036476257</v>
      </c>
      <c r="E51" s="551">
        <v>537.95946410168324</v>
      </c>
      <c r="F51" s="551">
        <v>529.67409948542024</v>
      </c>
      <c r="G51" s="551">
        <v>543.37431693989072</v>
      </c>
      <c r="H51" s="551">
        <v>491.26413155190136</v>
      </c>
      <c r="I51" s="551">
        <v>491.58364823084844</v>
      </c>
      <c r="J51" s="551">
        <v>466.97118763176383</v>
      </c>
      <c r="K51" s="551">
        <v>425.64464853408685</v>
      </c>
      <c r="L51" s="551">
        <v>412.0353982300885</v>
      </c>
      <c r="M51" s="551">
        <v>395.04424778761063</v>
      </c>
      <c r="N51" s="551">
        <v>358.96527285613041</v>
      </c>
      <c r="O51" s="551">
        <v>370.73863636363632</v>
      </c>
      <c r="P51" s="551">
        <v>316.46471846044187</v>
      </c>
      <c r="Q51" s="551">
        <v>286.57885368458528</v>
      </c>
      <c r="R51" s="552">
        <v>253.45132743362834</v>
      </c>
      <c r="S51" s="552">
        <v>227.3528375044061</v>
      </c>
      <c r="T51" s="552">
        <v>207.65987350667604</v>
      </c>
      <c r="U51" s="552">
        <v>170.84362866219556</v>
      </c>
      <c r="V51" s="552">
        <v>155.69026794929147</v>
      </c>
      <c r="W51" s="552">
        <v>142.08930927053802</v>
      </c>
      <c r="X51" s="552">
        <v>102.52654705236178</v>
      </c>
      <c r="Y51" s="552">
        <v>102.86319887231456</v>
      </c>
      <c r="Z51" s="552">
        <v>127.68578970735518</v>
      </c>
      <c r="AA51" s="553">
        <v>126.44092837877305</v>
      </c>
    </row>
    <row r="52" spans="1:27" x14ac:dyDescent="0.2">
      <c r="A52" s="972" t="s">
        <v>132</v>
      </c>
      <c r="B52" s="546" t="s">
        <v>155</v>
      </c>
      <c r="C52" s="543">
        <v>106</v>
      </c>
      <c r="D52" s="543">
        <v>121</v>
      </c>
      <c r="E52" s="543">
        <v>89</v>
      </c>
      <c r="F52" s="543">
        <v>122</v>
      </c>
      <c r="G52" s="543">
        <v>90</v>
      </c>
      <c r="H52" s="543">
        <v>94</v>
      </c>
      <c r="I52" s="543">
        <v>81</v>
      </c>
      <c r="J52" s="543">
        <v>91</v>
      </c>
      <c r="K52" s="543">
        <v>89</v>
      </c>
      <c r="L52" s="543">
        <v>94</v>
      </c>
      <c r="M52" s="139">
        <v>77</v>
      </c>
      <c r="N52" s="139">
        <v>70</v>
      </c>
      <c r="O52" s="139">
        <v>67</v>
      </c>
      <c r="P52" s="139">
        <v>78</v>
      </c>
      <c r="Q52" s="139">
        <v>54</v>
      </c>
      <c r="R52" s="544">
        <v>49</v>
      </c>
      <c r="S52" s="544">
        <v>58</v>
      </c>
      <c r="T52" s="544">
        <v>57</v>
      </c>
      <c r="U52" s="544">
        <v>47</v>
      </c>
      <c r="V52" s="544">
        <v>55</v>
      </c>
      <c r="W52" s="544">
        <v>53</v>
      </c>
      <c r="X52" s="544">
        <v>49</v>
      </c>
      <c r="Y52" s="544">
        <v>43</v>
      </c>
      <c r="Z52" s="544">
        <v>70</v>
      </c>
      <c r="AA52" s="545">
        <v>55</v>
      </c>
    </row>
    <row r="53" spans="1:27" x14ac:dyDescent="0.2">
      <c r="A53" s="973"/>
      <c r="B53" s="546" t="s">
        <v>3</v>
      </c>
      <c r="C53" s="543">
        <v>1044</v>
      </c>
      <c r="D53" s="543">
        <v>1081</v>
      </c>
      <c r="E53" s="543">
        <v>1088</v>
      </c>
      <c r="F53" s="543">
        <v>1071</v>
      </c>
      <c r="G53" s="543">
        <v>1094</v>
      </c>
      <c r="H53" s="543">
        <v>968</v>
      </c>
      <c r="I53" s="543">
        <v>1089</v>
      </c>
      <c r="J53" s="543">
        <v>940</v>
      </c>
      <c r="K53" s="543">
        <v>864</v>
      </c>
      <c r="L53" s="543">
        <v>772</v>
      </c>
      <c r="M53" s="139">
        <v>845</v>
      </c>
      <c r="N53" s="139">
        <v>735</v>
      </c>
      <c r="O53" s="139">
        <v>689</v>
      </c>
      <c r="P53" s="139">
        <v>667</v>
      </c>
      <c r="Q53" s="139">
        <v>605</v>
      </c>
      <c r="R53" s="544">
        <v>614</v>
      </c>
      <c r="S53" s="544">
        <v>457</v>
      </c>
      <c r="T53" s="544">
        <v>379</v>
      </c>
      <c r="U53" s="544">
        <v>390</v>
      </c>
      <c r="V53" s="544">
        <v>300</v>
      </c>
      <c r="W53" s="544">
        <v>360</v>
      </c>
      <c r="X53" s="544">
        <v>295</v>
      </c>
      <c r="Y53" s="544">
        <v>282</v>
      </c>
      <c r="Z53" s="544">
        <v>356</v>
      </c>
      <c r="AA53" s="545">
        <v>363</v>
      </c>
    </row>
    <row r="54" spans="1:27" x14ac:dyDescent="0.2">
      <c r="A54" s="973"/>
      <c r="B54" s="546" t="s">
        <v>18</v>
      </c>
      <c r="C54" s="543">
        <v>1150</v>
      </c>
      <c r="D54" s="543">
        <v>1202</v>
      </c>
      <c r="E54" s="543">
        <v>1177</v>
      </c>
      <c r="F54" s="543">
        <v>1193</v>
      </c>
      <c r="G54" s="543">
        <v>1184</v>
      </c>
      <c r="H54" s="543">
        <v>1062</v>
      </c>
      <c r="I54" s="543">
        <v>1170</v>
      </c>
      <c r="J54" s="543">
        <v>1031</v>
      </c>
      <c r="K54" s="543">
        <v>953</v>
      </c>
      <c r="L54" s="543">
        <v>866</v>
      </c>
      <c r="M54" s="139">
        <v>922</v>
      </c>
      <c r="N54" s="139">
        <v>805</v>
      </c>
      <c r="O54" s="139">
        <v>756</v>
      </c>
      <c r="P54" s="139">
        <v>745</v>
      </c>
      <c r="Q54" s="139">
        <v>659</v>
      </c>
      <c r="R54" s="544">
        <v>663</v>
      </c>
      <c r="S54" s="544">
        <v>515</v>
      </c>
      <c r="T54" s="544">
        <v>436</v>
      </c>
      <c r="U54" s="544">
        <v>437</v>
      </c>
      <c r="V54" s="544">
        <v>355</v>
      </c>
      <c r="W54" s="544">
        <v>413</v>
      </c>
      <c r="X54" s="544">
        <v>344</v>
      </c>
      <c r="Y54" s="544">
        <v>325</v>
      </c>
      <c r="Z54" s="544">
        <v>426</v>
      </c>
      <c r="AA54" s="545">
        <v>418</v>
      </c>
    </row>
    <row r="55" spans="1:27" x14ac:dyDescent="0.2">
      <c r="A55" s="973"/>
      <c r="B55" s="546" t="s">
        <v>199</v>
      </c>
      <c r="C55" s="543">
        <v>221.8</v>
      </c>
      <c r="D55" s="543">
        <v>221.5</v>
      </c>
      <c r="E55" s="543">
        <v>220.7</v>
      </c>
      <c r="F55" s="543">
        <v>221.3</v>
      </c>
      <c r="G55" s="543">
        <v>220.4</v>
      </c>
      <c r="H55" s="543">
        <v>219.4</v>
      </c>
      <c r="I55" s="543">
        <v>219.3</v>
      </c>
      <c r="J55" s="543">
        <v>213.1</v>
      </c>
      <c r="K55" s="543">
        <v>212.8</v>
      </c>
      <c r="L55" s="543">
        <v>213.4</v>
      </c>
      <c r="M55" s="139">
        <v>213.4</v>
      </c>
      <c r="N55" s="139">
        <v>213.7</v>
      </c>
      <c r="O55" s="139">
        <v>214.1</v>
      </c>
      <c r="P55" s="139">
        <v>214.4</v>
      </c>
      <c r="Q55" s="139">
        <v>214.4</v>
      </c>
      <c r="R55" s="547">
        <v>214.4</v>
      </c>
      <c r="S55" s="547">
        <v>215.4</v>
      </c>
      <c r="T55" s="547">
        <v>216.9</v>
      </c>
      <c r="U55" s="547">
        <v>219.7</v>
      </c>
      <c r="V55" s="547">
        <v>220.24100000000001</v>
      </c>
      <c r="W55" s="547">
        <v>220.59700000000001</v>
      </c>
      <c r="X55" s="547">
        <v>220.77099999999999</v>
      </c>
      <c r="Y55" s="547">
        <v>221.69200000000001</v>
      </c>
      <c r="Z55" s="547">
        <v>223.18899999999999</v>
      </c>
      <c r="AA55" s="548">
        <v>224.119</v>
      </c>
    </row>
    <row r="56" spans="1:27" x14ac:dyDescent="0.2">
      <c r="A56" s="973"/>
      <c r="B56" s="546" t="s">
        <v>222</v>
      </c>
      <c r="C56" s="549">
        <v>47.790802524797115</v>
      </c>
      <c r="D56" s="549">
        <v>54.627539503386004</v>
      </c>
      <c r="E56" s="549">
        <v>40.326234707748078</v>
      </c>
      <c r="F56" s="549">
        <v>55.128784455490283</v>
      </c>
      <c r="G56" s="549">
        <v>40.834845735027223</v>
      </c>
      <c r="H56" s="549">
        <v>42.844120328167726</v>
      </c>
      <c r="I56" s="549">
        <v>36.935704514363884</v>
      </c>
      <c r="J56" s="549">
        <v>42.702956358517127</v>
      </c>
      <c r="K56" s="549">
        <v>41.823308270676691</v>
      </c>
      <c r="L56" s="549">
        <v>44.04873477038425</v>
      </c>
      <c r="M56" s="549">
        <v>36.082474226804123</v>
      </c>
      <c r="N56" s="549">
        <v>32.75620028076743</v>
      </c>
      <c r="O56" s="549">
        <v>31.293787949556283</v>
      </c>
      <c r="P56" s="549">
        <v>36.380597014925371</v>
      </c>
      <c r="Q56" s="549">
        <v>25.186567164179102</v>
      </c>
      <c r="R56" s="544">
        <v>22.8544776119403</v>
      </c>
      <c r="S56" s="544">
        <v>26.926648096564527</v>
      </c>
      <c r="T56" s="544">
        <v>26.279391424619643</v>
      </c>
      <c r="U56" s="544">
        <v>21.392808375056894</v>
      </c>
      <c r="V56" s="544">
        <v>24.972643604051925</v>
      </c>
      <c r="W56" s="544">
        <v>24.025712045041413</v>
      </c>
      <c r="X56" s="544">
        <v>22.194944082329652</v>
      </c>
      <c r="Y56" s="544">
        <v>19.39627952294174</v>
      </c>
      <c r="Z56" s="544">
        <v>31.363552863268353</v>
      </c>
      <c r="AA56" s="545">
        <v>24.540534269740629</v>
      </c>
    </row>
    <row r="57" spans="1:27" x14ac:dyDescent="0.2">
      <c r="A57" s="973"/>
      <c r="B57" s="546" t="s">
        <v>223</v>
      </c>
      <c r="C57" s="549">
        <v>470.69431920649231</v>
      </c>
      <c r="D57" s="549">
        <v>488.03611738148982</v>
      </c>
      <c r="E57" s="549">
        <v>492.97689170820121</v>
      </c>
      <c r="F57" s="549">
        <v>483.95842747401713</v>
      </c>
      <c r="G57" s="549">
        <v>496.37023593466421</v>
      </c>
      <c r="H57" s="549">
        <v>441.20328167730173</v>
      </c>
      <c r="I57" s="549">
        <v>496.58002735978107</v>
      </c>
      <c r="J57" s="549">
        <v>441.10746128578131</v>
      </c>
      <c r="K57" s="549">
        <v>406.01503759398491</v>
      </c>
      <c r="L57" s="549">
        <v>361.76194939081535</v>
      </c>
      <c r="M57" s="549">
        <v>395.97000937207122</v>
      </c>
      <c r="N57" s="549">
        <v>343.94010294805804</v>
      </c>
      <c r="O57" s="549">
        <v>321.8122372723027</v>
      </c>
      <c r="P57" s="549">
        <v>311.10074626865674</v>
      </c>
      <c r="Q57" s="549">
        <v>282.18283582089549</v>
      </c>
      <c r="R57" s="544">
        <v>286.38059701492534</v>
      </c>
      <c r="S57" s="544">
        <v>212.16341689879295</v>
      </c>
      <c r="T57" s="544">
        <v>174.73490087597972</v>
      </c>
      <c r="U57" s="544">
        <v>177.51479289940826</v>
      </c>
      <c r="V57" s="544">
        <v>136.21441965846506</v>
      </c>
      <c r="W57" s="544">
        <v>163.19351577763979</v>
      </c>
      <c r="X57" s="544">
        <v>133.62262253647444</v>
      </c>
      <c r="Y57" s="544">
        <v>127.20350756905978</v>
      </c>
      <c r="Z57" s="544">
        <v>159.50606884747904</v>
      </c>
      <c r="AA57" s="545">
        <v>161.96752618028816</v>
      </c>
    </row>
    <row r="58" spans="1:27" ht="13.5" thickBot="1" x14ac:dyDescent="0.25">
      <c r="A58" s="974"/>
      <c r="B58" s="550" t="s">
        <v>202</v>
      </c>
      <c r="C58" s="551">
        <v>518.48512173128938</v>
      </c>
      <c r="D58" s="551">
        <v>542.66365688487588</v>
      </c>
      <c r="E58" s="551">
        <v>533.30312641594924</v>
      </c>
      <c r="F58" s="551">
        <v>539.08721192950748</v>
      </c>
      <c r="G58" s="551">
        <v>537.20508166969148</v>
      </c>
      <c r="H58" s="551">
        <v>484.04740200546945</v>
      </c>
      <c r="I58" s="551">
        <v>533.51573187414499</v>
      </c>
      <c r="J58" s="551">
        <v>483.81041764429847</v>
      </c>
      <c r="K58" s="551">
        <v>447.83834586466162</v>
      </c>
      <c r="L58" s="551">
        <v>405.81068416119962</v>
      </c>
      <c r="M58" s="551">
        <v>432.05248359887531</v>
      </c>
      <c r="N58" s="551">
        <v>376.69630322882546</v>
      </c>
      <c r="O58" s="551">
        <v>353.10602522185894</v>
      </c>
      <c r="P58" s="551">
        <v>347.48134328358208</v>
      </c>
      <c r="Q58" s="551">
        <v>307.3694029850746</v>
      </c>
      <c r="R58" s="552">
        <v>309.2350746268657</v>
      </c>
      <c r="S58" s="552">
        <v>239.09006499535749</v>
      </c>
      <c r="T58" s="552">
        <v>201.01429230059935</v>
      </c>
      <c r="U58" s="552">
        <v>198.90760127446518</v>
      </c>
      <c r="V58" s="552">
        <v>161.18706326251697</v>
      </c>
      <c r="W58" s="552">
        <v>187.21922782268118</v>
      </c>
      <c r="X58" s="552">
        <v>155.81756661880408</v>
      </c>
      <c r="Y58" s="552">
        <v>146.59978709200149</v>
      </c>
      <c r="Z58" s="552">
        <v>190.8696217107474</v>
      </c>
      <c r="AA58" s="553">
        <v>186.50806045002878</v>
      </c>
    </row>
    <row r="59" spans="1:27" x14ac:dyDescent="0.2">
      <c r="A59" s="972" t="s">
        <v>133</v>
      </c>
      <c r="B59" s="546" t="s">
        <v>155</v>
      </c>
      <c r="C59" s="543">
        <v>77</v>
      </c>
      <c r="D59" s="543">
        <v>75</v>
      </c>
      <c r="E59" s="543">
        <v>75</v>
      </c>
      <c r="F59" s="543">
        <v>77</v>
      </c>
      <c r="G59" s="543">
        <v>68</v>
      </c>
      <c r="H59" s="543">
        <v>92</v>
      </c>
      <c r="I59" s="543">
        <v>82</v>
      </c>
      <c r="J59" s="543">
        <v>63</v>
      </c>
      <c r="K59" s="543">
        <v>72</v>
      </c>
      <c r="L59" s="543">
        <v>76</v>
      </c>
      <c r="M59" s="139">
        <v>71</v>
      </c>
      <c r="N59" s="139">
        <v>51</v>
      </c>
      <c r="O59" s="139">
        <v>73</v>
      </c>
      <c r="P59" s="139">
        <v>57</v>
      </c>
      <c r="Q59" s="139">
        <v>54</v>
      </c>
      <c r="R59" s="544">
        <v>52</v>
      </c>
      <c r="S59" s="544">
        <v>50</v>
      </c>
      <c r="T59" s="544">
        <v>45</v>
      </c>
      <c r="U59" s="544">
        <v>51</v>
      </c>
      <c r="V59" s="544">
        <v>35</v>
      </c>
      <c r="W59" s="544">
        <v>45</v>
      </c>
      <c r="X59" s="544">
        <v>55</v>
      </c>
      <c r="Y59" s="544">
        <v>37</v>
      </c>
      <c r="Z59" s="544">
        <v>64</v>
      </c>
      <c r="AA59" s="545">
        <v>58</v>
      </c>
    </row>
    <row r="60" spans="1:27" x14ac:dyDescent="0.2">
      <c r="A60" s="973"/>
      <c r="B60" s="546" t="s">
        <v>3</v>
      </c>
      <c r="C60" s="543">
        <v>1145</v>
      </c>
      <c r="D60" s="543">
        <v>1072</v>
      </c>
      <c r="E60" s="543">
        <v>1092</v>
      </c>
      <c r="F60" s="543">
        <v>1121</v>
      </c>
      <c r="G60" s="543">
        <v>1190</v>
      </c>
      <c r="H60" s="543">
        <v>1235</v>
      </c>
      <c r="I60" s="543">
        <v>1252</v>
      </c>
      <c r="J60" s="543">
        <v>1012</v>
      </c>
      <c r="K60" s="543">
        <v>977</v>
      </c>
      <c r="L60" s="543">
        <v>842</v>
      </c>
      <c r="M60" s="139">
        <v>714</v>
      </c>
      <c r="N60" s="139">
        <v>705</v>
      </c>
      <c r="O60" s="139">
        <v>716</v>
      </c>
      <c r="P60" s="139">
        <v>662</v>
      </c>
      <c r="Q60" s="139">
        <v>677</v>
      </c>
      <c r="R60" s="544">
        <v>569</v>
      </c>
      <c r="S60" s="544">
        <v>519</v>
      </c>
      <c r="T60" s="544">
        <v>455</v>
      </c>
      <c r="U60" s="544">
        <v>382</v>
      </c>
      <c r="V60" s="544">
        <v>368</v>
      </c>
      <c r="W60" s="544">
        <v>387</v>
      </c>
      <c r="X60" s="544">
        <v>312</v>
      </c>
      <c r="Y60" s="544">
        <v>239</v>
      </c>
      <c r="Z60" s="544">
        <v>338</v>
      </c>
      <c r="AA60" s="545">
        <v>279</v>
      </c>
    </row>
    <row r="61" spans="1:27" x14ac:dyDescent="0.2">
      <c r="A61" s="973"/>
      <c r="B61" s="546" t="s">
        <v>18</v>
      </c>
      <c r="C61" s="543">
        <v>1222</v>
      </c>
      <c r="D61" s="543">
        <v>1147</v>
      </c>
      <c r="E61" s="543">
        <v>1167</v>
      </c>
      <c r="F61" s="543">
        <v>1198</v>
      </c>
      <c r="G61" s="543">
        <v>1258</v>
      </c>
      <c r="H61" s="543">
        <v>1327</v>
      </c>
      <c r="I61" s="543">
        <v>1334</v>
      </c>
      <c r="J61" s="543">
        <v>1075</v>
      </c>
      <c r="K61" s="543">
        <v>1049</v>
      </c>
      <c r="L61" s="543">
        <v>918</v>
      </c>
      <c r="M61" s="139">
        <v>785</v>
      </c>
      <c r="N61" s="139">
        <v>756</v>
      </c>
      <c r="O61" s="139">
        <v>789</v>
      </c>
      <c r="P61" s="139">
        <v>719</v>
      </c>
      <c r="Q61" s="139">
        <v>731</v>
      </c>
      <c r="R61" s="544">
        <v>621</v>
      </c>
      <c r="S61" s="544">
        <v>569</v>
      </c>
      <c r="T61" s="544">
        <v>500</v>
      </c>
      <c r="U61" s="544">
        <v>433</v>
      </c>
      <c r="V61" s="544">
        <v>403</v>
      </c>
      <c r="W61" s="544">
        <v>432</v>
      </c>
      <c r="X61" s="544">
        <v>367</v>
      </c>
      <c r="Y61" s="544">
        <v>276</v>
      </c>
      <c r="Z61" s="544">
        <v>402</v>
      </c>
      <c r="AA61" s="545">
        <v>337</v>
      </c>
    </row>
    <row r="62" spans="1:27" x14ac:dyDescent="0.2">
      <c r="A62" s="973"/>
      <c r="B62" s="546" t="s">
        <v>199</v>
      </c>
      <c r="C62" s="543">
        <v>218.1</v>
      </c>
      <c r="D62" s="543">
        <v>218.3</v>
      </c>
      <c r="E62" s="543">
        <v>218.9</v>
      </c>
      <c r="F62" s="543">
        <v>218.7</v>
      </c>
      <c r="G62" s="543">
        <v>220.3</v>
      </c>
      <c r="H62" s="543">
        <v>220.2</v>
      </c>
      <c r="I62" s="543">
        <v>220.1</v>
      </c>
      <c r="J62" s="543">
        <v>210.1</v>
      </c>
      <c r="K62" s="543">
        <v>209.8</v>
      </c>
      <c r="L62" s="543">
        <v>211.8</v>
      </c>
      <c r="M62" s="139">
        <v>211.8</v>
      </c>
      <c r="N62" s="139">
        <v>212.7</v>
      </c>
      <c r="O62" s="139">
        <v>213.2</v>
      </c>
      <c r="P62" s="139">
        <v>211.8</v>
      </c>
      <c r="Q62" s="139">
        <v>212.8</v>
      </c>
      <c r="R62" s="547">
        <v>213.7</v>
      </c>
      <c r="S62" s="547">
        <v>215.3</v>
      </c>
      <c r="T62" s="547">
        <v>217.3</v>
      </c>
      <c r="U62" s="547">
        <v>227.1</v>
      </c>
      <c r="V62" s="547">
        <v>228.46600000000001</v>
      </c>
      <c r="W62" s="547">
        <v>230.179</v>
      </c>
      <c r="X62" s="547">
        <v>232.458</v>
      </c>
      <c r="Y62" s="547">
        <v>233.28800000000001</v>
      </c>
      <c r="Z62" s="547">
        <v>234.673</v>
      </c>
      <c r="AA62" s="548">
        <v>235.49299999999999</v>
      </c>
    </row>
    <row r="63" spans="1:27" x14ac:dyDescent="0.2">
      <c r="A63" s="973"/>
      <c r="B63" s="546" t="s">
        <v>222</v>
      </c>
      <c r="C63" s="549">
        <v>35.304906006419074</v>
      </c>
      <c r="D63" s="549">
        <v>34.35639028859368</v>
      </c>
      <c r="E63" s="549">
        <v>34.26222019186843</v>
      </c>
      <c r="F63" s="549">
        <v>35.208047553726566</v>
      </c>
      <c r="G63" s="549">
        <v>30.866999546073533</v>
      </c>
      <c r="H63" s="549">
        <v>41.780199818346958</v>
      </c>
      <c r="I63" s="549">
        <v>37.2557928214448</v>
      </c>
      <c r="J63" s="549">
        <v>29.985721085197525</v>
      </c>
      <c r="K63" s="549">
        <v>34.31839847473784</v>
      </c>
      <c r="L63" s="549">
        <v>35.882908404154861</v>
      </c>
      <c r="M63" s="549">
        <v>33.522190745986777</v>
      </c>
      <c r="N63" s="549">
        <v>23.977433004231312</v>
      </c>
      <c r="O63" s="549">
        <v>34.24015009380863</v>
      </c>
      <c r="P63" s="549">
        <v>26.912181303116146</v>
      </c>
      <c r="Q63" s="549">
        <v>25.375939849624057</v>
      </c>
      <c r="R63" s="544">
        <v>24.333177351427235</v>
      </c>
      <c r="S63" s="544">
        <v>23.22340919647004</v>
      </c>
      <c r="T63" s="544">
        <v>20.708697653014266</v>
      </c>
      <c r="U63" s="544">
        <v>22.457067371202115</v>
      </c>
      <c r="V63" s="544">
        <v>15.319566149886636</v>
      </c>
      <c r="W63" s="544">
        <v>19.550002389444735</v>
      </c>
      <c r="X63" s="544">
        <v>23.66018807698595</v>
      </c>
      <c r="Y63" s="544">
        <v>15.860224272144302</v>
      </c>
      <c r="Z63" s="544">
        <v>27.271991238872815</v>
      </c>
      <c r="AA63" s="545">
        <v>24.629182183759177</v>
      </c>
    </row>
    <row r="64" spans="1:27" x14ac:dyDescent="0.2">
      <c r="A64" s="973"/>
      <c r="B64" s="546" t="s">
        <v>223</v>
      </c>
      <c r="C64" s="549">
        <v>524.98853736817978</v>
      </c>
      <c r="D64" s="549">
        <v>491.06733852496563</v>
      </c>
      <c r="E64" s="549">
        <v>498.8579259936044</v>
      </c>
      <c r="F64" s="549">
        <v>512.57430269775955</v>
      </c>
      <c r="G64" s="549">
        <v>540.17249205628684</v>
      </c>
      <c r="H64" s="549">
        <v>560.8537693006358</v>
      </c>
      <c r="I64" s="549">
        <v>568.83234893230349</v>
      </c>
      <c r="J64" s="549">
        <v>481.67539267015707</v>
      </c>
      <c r="K64" s="549">
        <v>465.68160152526212</v>
      </c>
      <c r="L64" s="549">
        <v>397.54485363550515</v>
      </c>
      <c r="M64" s="549">
        <v>337.11048158640227</v>
      </c>
      <c r="N64" s="549">
        <v>331.45275035260931</v>
      </c>
      <c r="O64" s="549">
        <v>335.83489681050656</v>
      </c>
      <c r="P64" s="549">
        <v>312.55901794145416</v>
      </c>
      <c r="Q64" s="549">
        <v>318.13909774436087</v>
      </c>
      <c r="R64" s="544">
        <v>266.26111371080952</v>
      </c>
      <c r="S64" s="544">
        <v>241.058987459359</v>
      </c>
      <c r="T64" s="544">
        <v>209.38794293603314</v>
      </c>
      <c r="U64" s="544">
        <v>168.20783795684719</v>
      </c>
      <c r="V64" s="544">
        <v>161.07429551880804</v>
      </c>
      <c r="W64" s="544">
        <v>168.13002054922472</v>
      </c>
      <c r="X64" s="544">
        <v>134.21779418217483</v>
      </c>
      <c r="Y64" s="544">
        <v>102.44847570385105</v>
      </c>
      <c r="Z64" s="544">
        <v>144.03020373029705</v>
      </c>
      <c r="AA64" s="545">
        <v>118.47485912532431</v>
      </c>
    </row>
    <row r="65" spans="1:27" ht="13.5" thickBot="1" x14ac:dyDescent="0.25">
      <c r="A65" s="974"/>
      <c r="B65" s="550" t="s">
        <v>202</v>
      </c>
      <c r="C65" s="551">
        <v>560.29344337459884</v>
      </c>
      <c r="D65" s="551">
        <v>525.42372881355925</v>
      </c>
      <c r="E65" s="551">
        <v>533.12014618547278</v>
      </c>
      <c r="F65" s="551">
        <v>547.78235025148604</v>
      </c>
      <c r="G65" s="551">
        <v>571.03949160236039</v>
      </c>
      <c r="H65" s="551">
        <v>602.6339691189828</v>
      </c>
      <c r="I65" s="551">
        <v>606.08814175374835</v>
      </c>
      <c r="J65" s="551">
        <v>511.66111375535462</v>
      </c>
      <c r="K65" s="551">
        <v>500</v>
      </c>
      <c r="L65" s="551">
        <v>433.42776203966002</v>
      </c>
      <c r="M65" s="551">
        <v>370.63267233238901</v>
      </c>
      <c r="N65" s="551">
        <v>355.43018335684064</v>
      </c>
      <c r="O65" s="551">
        <v>370.07504690431523</v>
      </c>
      <c r="P65" s="551">
        <v>339.47119924457036</v>
      </c>
      <c r="Q65" s="551">
        <v>343.51503759398497</v>
      </c>
      <c r="R65" s="552">
        <v>290.59429106223678</v>
      </c>
      <c r="S65" s="552">
        <v>264.28239665582907</v>
      </c>
      <c r="T65" s="552">
        <v>230.09664058904738</v>
      </c>
      <c r="U65" s="552">
        <v>190.66490532804931</v>
      </c>
      <c r="V65" s="552">
        <v>176.39386166869468</v>
      </c>
      <c r="W65" s="552">
        <v>187.68002293866945</v>
      </c>
      <c r="X65" s="552">
        <v>157.8779822591608</v>
      </c>
      <c r="Y65" s="552">
        <v>118.30869997599532</v>
      </c>
      <c r="Z65" s="552">
        <v>171.30219496916988</v>
      </c>
      <c r="AA65" s="553">
        <v>143.1040413090835</v>
      </c>
    </row>
    <row r="66" spans="1:27" x14ac:dyDescent="0.2">
      <c r="A66" s="972" t="s">
        <v>134</v>
      </c>
      <c r="B66" s="546" t="s">
        <v>155</v>
      </c>
      <c r="C66" s="543">
        <v>149</v>
      </c>
      <c r="D66" s="543">
        <v>136</v>
      </c>
      <c r="E66" s="543">
        <v>168</v>
      </c>
      <c r="F66" s="543">
        <v>142</v>
      </c>
      <c r="G66" s="543">
        <v>138</v>
      </c>
      <c r="H66" s="543">
        <v>124</v>
      </c>
      <c r="I66" s="543">
        <v>149</v>
      </c>
      <c r="J66" s="543">
        <v>125</v>
      </c>
      <c r="K66" s="543">
        <v>132</v>
      </c>
      <c r="L66" s="543">
        <v>120</v>
      </c>
      <c r="M66" s="139">
        <v>120</v>
      </c>
      <c r="N66" s="139">
        <v>130</v>
      </c>
      <c r="O66" s="139">
        <v>96</v>
      </c>
      <c r="P66" s="139">
        <v>99</v>
      </c>
      <c r="Q66" s="139">
        <v>95</v>
      </c>
      <c r="R66" s="544">
        <v>97</v>
      </c>
      <c r="S66" s="544">
        <v>62</v>
      </c>
      <c r="T66" s="544">
        <v>82</v>
      </c>
      <c r="U66" s="544">
        <v>74</v>
      </c>
      <c r="V66" s="544">
        <v>65</v>
      </c>
      <c r="W66" s="544">
        <v>62</v>
      </c>
      <c r="X66" s="544">
        <v>73</v>
      </c>
      <c r="Y66" s="544">
        <v>64</v>
      </c>
      <c r="Z66" s="544">
        <v>77</v>
      </c>
      <c r="AA66" s="545">
        <v>75</v>
      </c>
    </row>
    <row r="67" spans="1:27" x14ac:dyDescent="0.2">
      <c r="A67" s="973"/>
      <c r="B67" s="546" t="s">
        <v>3</v>
      </c>
      <c r="C67" s="543">
        <v>1675</v>
      </c>
      <c r="D67" s="543">
        <v>1629</v>
      </c>
      <c r="E67" s="543">
        <v>1713</v>
      </c>
      <c r="F67" s="543">
        <v>1814</v>
      </c>
      <c r="G67" s="543">
        <v>1842</v>
      </c>
      <c r="H67" s="543">
        <v>1716</v>
      </c>
      <c r="I67" s="543">
        <v>1651</v>
      </c>
      <c r="J67" s="543">
        <v>1690</v>
      </c>
      <c r="K67" s="543">
        <v>1595</v>
      </c>
      <c r="L67" s="543">
        <v>1409</v>
      </c>
      <c r="M67" s="139">
        <v>1240</v>
      </c>
      <c r="N67" s="139">
        <v>1133</v>
      </c>
      <c r="O67" s="139">
        <v>1185</v>
      </c>
      <c r="P67" s="139">
        <v>921</v>
      </c>
      <c r="Q67" s="139">
        <v>845</v>
      </c>
      <c r="R67" s="544">
        <v>793</v>
      </c>
      <c r="S67" s="544">
        <v>616</v>
      </c>
      <c r="T67" s="544">
        <v>590</v>
      </c>
      <c r="U67" s="544">
        <v>499</v>
      </c>
      <c r="V67" s="544">
        <v>400</v>
      </c>
      <c r="W67" s="544">
        <v>386</v>
      </c>
      <c r="X67" s="544">
        <v>281</v>
      </c>
      <c r="Y67" s="544">
        <v>253</v>
      </c>
      <c r="Z67" s="544">
        <v>370</v>
      </c>
      <c r="AA67" s="545">
        <v>305</v>
      </c>
    </row>
    <row r="68" spans="1:27" x14ac:dyDescent="0.2">
      <c r="A68" s="973"/>
      <c r="B68" s="546" t="s">
        <v>18</v>
      </c>
      <c r="C68" s="543">
        <v>1824</v>
      </c>
      <c r="D68" s="543">
        <v>1765</v>
      </c>
      <c r="E68" s="543">
        <v>1881</v>
      </c>
      <c r="F68" s="543">
        <v>1956</v>
      </c>
      <c r="G68" s="543">
        <v>1980</v>
      </c>
      <c r="H68" s="543">
        <v>1840</v>
      </c>
      <c r="I68" s="543">
        <v>1800</v>
      </c>
      <c r="J68" s="543">
        <v>1815</v>
      </c>
      <c r="K68" s="543">
        <v>1727</v>
      </c>
      <c r="L68" s="543">
        <v>1529</v>
      </c>
      <c r="M68" s="139">
        <v>1360</v>
      </c>
      <c r="N68" s="139">
        <v>1263</v>
      </c>
      <c r="O68" s="139">
        <v>1281</v>
      </c>
      <c r="P68" s="139">
        <v>1020</v>
      </c>
      <c r="Q68" s="139">
        <v>940</v>
      </c>
      <c r="R68" s="544">
        <v>890</v>
      </c>
      <c r="S68" s="544">
        <v>678</v>
      </c>
      <c r="T68" s="544">
        <v>672</v>
      </c>
      <c r="U68" s="544">
        <v>573</v>
      </c>
      <c r="V68" s="544">
        <v>465</v>
      </c>
      <c r="W68" s="544">
        <v>448</v>
      </c>
      <c r="X68" s="544">
        <v>354</v>
      </c>
      <c r="Y68" s="544">
        <v>317</v>
      </c>
      <c r="Z68" s="544">
        <v>447</v>
      </c>
      <c r="AA68" s="545">
        <v>380</v>
      </c>
    </row>
    <row r="69" spans="1:27" x14ac:dyDescent="0.2">
      <c r="A69" s="973"/>
      <c r="B69" s="546" t="s">
        <v>199</v>
      </c>
      <c r="C69" s="543">
        <v>310</v>
      </c>
      <c r="D69" s="543">
        <v>309.8</v>
      </c>
      <c r="E69" s="543">
        <v>309.8</v>
      </c>
      <c r="F69" s="543">
        <v>310.10000000000002</v>
      </c>
      <c r="G69" s="543">
        <v>310.5</v>
      </c>
      <c r="H69" s="543">
        <v>311.39999999999998</v>
      </c>
      <c r="I69" s="543">
        <v>312</v>
      </c>
      <c r="J69" s="543">
        <v>301.39999999999998</v>
      </c>
      <c r="K69" s="543">
        <v>301.60000000000002</v>
      </c>
      <c r="L69" s="543">
        <v>303.8</v>
      </c>
      <c r="M69" s="139">
        <v>303.8</v>
      </c>
      <c r="N69" s="139">
        <v>305.39999999999998</v>
      </c>
      <c r="O69" s="139">
        <v>306.7</v>
      </c>
      <c r="P69" s="139">
        <v>305.5</v>
      </c>
      <c r="Q69" s="139">
        <v>305.60000000000002</v>
      </c>
      <c r="R69" s="547">
        <v>305.39999999999998</v>
      </c>
      <c r="S69" s="547">
        <v>306.5</v>
      </c>
      <c r="T69" s="547">
        <v>307.60000000000002</v>
      </c>
      <c r="U69" s="547">
        <v>318.10000000000002</v>
      </c>
      <c r="V69" s="547">
        <v>318.67</v>
      </c>
      <c r="W69" s="547">
        <v>319.69</v>
      </c>
      <c r="X69" s="547">
        <v>320.97500000000002</v>
      </c>
      <c r="Y69" s="547">
        <v>322.02199999999999</v>
      </c>
      <c r="Z69" s="547">
        <v>323.06</v>
      </c>
      <c r="AA69" s="548">
        <v>324.64999999999998</v>
      </c>
    </row>
    <row r="70" spans="1:27" x14ac:dyDescent="0.2">
      <c r="A70" s="973"/>
      <c r="B70" s="546" t="s">
        <v>222</v>
      </c>
      <c r="C70" s="549">
        <v>48.064516129032256</v>
      </c>
      <c r="D70" s="549">
        <v>43.89928986442866</v>
      </c>
      <c r="E70" s="549">
        <v>54.228534538411878</v>
      </c>
      <c r="F70" s="549">
        <v>45.791680103192512</v>
      </c>
      <c r="G70" s="549">
        <v>44.444444444444443</v>
      </c>
      <c r="H70" s="549">
        <v>39.820166987797052</v>
      </c>
      <c r="I70" s="549">
        <v>47.756410256410255</v>
      </c>
      <c r="J70" s="549">
        <v>41.473125414731257</v>
      </c>
      <c r="K70" s="549">
        <v>43.766578249336867</v>
      </c>
      <c r="L70" s="549">
        <v>39.499670836076362</v>
      </c>
      <c r="M70" s="549">
        <v>39.499670836076362</v>
      </c>
      <c r="N70" s="549">
        <v>42.567125081859857</v>
      </c>
      <c r="O70" s="549">
        <v>31.300945549396808</v>
      </c>
      <c r="P70" s="549">
        <v>32.405891980360067</v>
      </c>
      <c r="Q70" s="549">
        <v>31.086387434554972</v>
      </c>
      <c r="R70" s="544">
        <v>31.761624099541585</v>
      </c>
      <c r="S70" s="544">
        <v>20.228384991843392</v>
      </c>
      <c r="T70" s="544">
        <v>26.657997399219767</v>
      </c>
      <c r="U70" s="544">
        <v>23.263124803520906</v>
      </c>
      <c r="V70" s="544">
        <v>20.397276179119466</v>
      </c>
      <c r="W70" s="544">
        <v>19.393787731865245</v>
      </c>
      <c r="X70" s="544">
        <v>22.743204299400265</v>
      </c>
      <c r="Y70" s="544">
        <v>19.874418517989454</v>
      </c>
      <c r="Z70" s="544">
        <v>23.834581811428219</v>
      </c>
      <c r="AA70" s="545">
        <v>23.101801940551361</v>
      </c>
    </row>
    <row r="71" spans="1:27" x14ac:dyDescent="0.2">
      <c r="A71" s="973"/>
      <c r="B71" s="546" t="s">
        <v>223</v>
      </c>
      <c r="C71" s="549">
        <v>540.32258064516134</v>
      </c>
      <c r="D71" s="549">
        <v>525.82311168495801</v>
      </c>
      <c r="E71" s="549">
        <v>552.93737895416393</v>
      </c>
      <c r="F71" s="549">
        <v>584.9725894872621</v>
      </c>
      <c r="G71" s="549">
        <v>593.23671497584542</v>
      </c>
      <c r="H71" s="549">
        <v>551.05973025048172</v>
      </c>
      <c r="I71" s="549">
        <v>529.16666666666663</v>
      </c>
      <c r="J71" s="549">
        <v>560.71665560716656</v>
      </c>
      <c r="K71" s="549">
        <v>528.84615384615381</v>
      </c>
      <c r="L71" s="549">
        <v>463.79196840026333</v>
      </c>
      <c r="M71" s="549">
        <v>408.16326530612241</v>
      </c>
      <c r="N71" s="549">
        <v>370.98886705959399</v>
      </c>
      <c r="O71" s="549">
        <v>386.37104662536683</v>
      </c>
      <c r="P71" s="549">
        <v>301.47299509001635</v>
      </c>
      <c r="Q71" s="549">
        <v>276.50523560209422</v>
      </c>
      <c r="R71" s="544">
        <v>259.65946299934512</v>
      </c>
      <c r="S71" s="544">
        <v>200.97879282218599</v>
      </c>
      <c r="T71" s="544">
        <v>191.80754226267879</v>
      </c>
      <c r="U71" s="544">
        <v>156.86890914806665</v>
      </c>
      <c r="V71" s="544">
        <v>125.52169956381209</v>
      </c>
      <c r="W71" s="544">
        <v>120.74196878225781</v>
      </c>
      <c r="X71" s="544">
        <v>87.545759015499655</v>
      </c>
      <c r="Y71" s="544">
        <v>78.566060703927064</v>
      </c>
      <c r="Z71" s="544">
        <v>114.52980870426546</v>
      </c>
      <c r="AA71" s="545">
        <v>93.94732789157554</v>
      </c>
    </row>
    <row r="72" spans="1:27" ht="13.5" thickBot="1" x14ac:dyDescent="0.25">
      <c r="A72" s="974"/>
      <c r="B72" s="550" t="s">
        <v>202</v>
      </c>
      <c r="C72" s="551">
        <v>588.38709677419354</v>
      </c>
      <c r="D72" s="551">
        <v>569.72240154938663</v>
      </c>
      <c r="E72" s="551">
        <v>607.16591349257578</v>
      </c>
      <c r="F72" s="551">
        <v>630.76426959045466</v>
      </c>
      <c r="G72" s="551">
        <v>637.68115942028987</v>
      </c>
      <c r="H72" s="551">
        <v>590.87989723827877</v>
      </c>
      <c r="I72" s="551">
        <v>576.92307692307691</v>
      </c>
      <c r="J72" s="551">
        <v>602.18978102189783</v>
      </c>
      <c r="K72" s="551">
        <v>572.61273209549063</v>
      </c>
      <c r="L72" s="551">
        <v>503.29163923633968</v>
      </c>
      <c r="M72" s="551">
        <v>447.66293614219882</v>
      </c>
      <c r="N72" s="551">
        <v>413.55599214145388</v>
      </c>
      <c r="O72" s="551">
        <v>417.6719921747636</v>
      </c>
      <c r="P72" s="551">
        <v>333.87888707037644</v>
      </c>
      <c r="Q72" s="551">
        <v>307.5916230366492</v>
      </c>
      <c r="R72" s="552">
        <v>291.42108709888669</v>
      </c>
      <c r="S72" s="552">
        <v>221.20717781402934</v>
      </c>
      <c r="T72" s="552">
        <v>218.46553966189856</v>
      </c>
      <c r="U72" s="552">
        <v>180.13203395158757</v>
      </c>
      <c r="V72" s="552">
        <v>145.91897574293156</v>
      </c>
      <c r="W72" s="552">
        <v>140.13575651412305</v>
      </c>
      <c r="X72" s="552">
        <v>110.2889633148999</v>
      </c>
      <c r="Y72" s="552">
        <v>98.440479221916519</v>
      </c>
      <c r="Z72" s="552">
        <v>138.36439051569369</v>
      </c>
      <c r="AA72" s="553">
        <v>117.04912983212689</v>
      </c>
    </row>
    <row r="73" spans="1:27" x14ac:dyDescent="0.2">
      <c r="A73" s="972" t="s">
        <v>161</v>
      </c>
      <c r="B73" s="546" t="s">
        <v>155</v>
      </c>
      <c r="C73" s="543">
        <v>1529</v>
      </c>
      <c r="D73" s="543">
        <v>1334</v>
      </c>
      <c r="E73" s="543">
        <v>1310</v>
      </c>
      <c r="F73" s="543">
        <v>1226</v>
      </c>
      <c r="G73" s="543">
        <v>1007</v>
      </c>
      <c r="H73" s="543">
        <v>1125</v>
      </c>
      <c r="I73" s="543">
        <v>1123</v>
      </c>
      <c r="J73" s="543">
        <v>1078</v>
      </c>
      <c r="K73" s="543">
        <v>1061</v>
      </c>
      <c r="L73" s="543">
        <v>1096</v>
      </c>
      <c r="M73" s="139">
        <v>1042</v>
      </c>
      <c r="N73" s="139">
        <v>1080</v>
      </c>
      <c r="O73" s="139">
        <v>934</v>
      </c>
      <c r="P73" s="139">
        <v>930</v>
      </c>
      <c r="Q73" s="139">
        <v>843</v>
      </c>
      <c r="R73" s="544">
        <v>794</v>
      </c>
      <c r="S73" s="544">
        <v>743</v>
      </c>
      <c r="T73" s="544">
        <v>744</v>
      </c>
      <c r="U73" s="544">
        <v>698</v>
      </c>
      <c r="V73" s="544">
        <v>656</v>
      </c>
      <c r="W73" s="544">
        <v>717</v>
      </c>
      <c r="X73" s="544">
        <v>653</v>
      </c>
      <c r="Y73" s="544">
        <v>678</v>
      </c>
      <c r="Z73" s="544">
        <v>788</v>
      </c>
      <c r="AA73" s="545">
        <v>748</v>
      </c>
    </row>
    <row r="74" spans="1:27" x14ac:dyDescent="0.2">
      <c r="A74" s="973"/>
      <c r="B74" s="546" t="s">
        <v>3</v>
      </c>
      <c r="C74" s="543">
        <v>15371</v>
      </c>
      <c r="D74" s="543">
        <v>14855</v>
      </c>
      <c r="E74" s="543">
        <v>15166</v>
      </c>
      <c r="F74" s="543">
        <v>15722</v>
      </c>
      <c r="G74" s="543">
        <v>16018</v>
      </c>
      <c r="H74" s="543">
        <v>15364</v>
      </c>
      <c r="I74" s="543">
        <v>15867</v>
      </c>
      <c r="J74" s="543">
        <v>14818</v>
      </c>
      <c r="K74" s="543">
        <v>13771</v>
      </c>
      <c r="L74" s="543">
        <v>13050</v>
      </c>
      <c r="M74" s="139">
        <v>12501</v>
      </c>
      <c r="N74" s="139">
        <v>11725</v>
      </c>
      <c r="O74" s="139">
        <v>10861</v>
      </c>
      <c r="P74" s="139">
        <v>9772</v>
      </c>
      <c r="Q74" s="139">
        <v>9038</v>
      </c>
      <c r="R74" s="544">
        <v>8509</v>
      </c>
      <c r="S74" s="544">
        <v>6844</v>
      </c>
      <c r="T74" s="544">
        <v>6427</v>
      </c>
      <c r="U74" s="544">
        <v>5360</v>
      </c>
      <c r="V74" s="544">
        <v>4788</v>
      </c>
      <c r="W74" s="544">
        <v>4918</v>
      </c>
      <c r="X74" s="544">
        <v>3667</v>
      </c>
      <c r="Y74" s="544">
        <v>3277</v>
      </c>
      <c r="Z74" s="544">
        <v>4649</v>
      </c>
      <c r="AA74" s="545">
        <v>4278</v>
      </c>
    </row>
    <row r="75" spans="1:27" x14ac:dyDescent="0.2">
      <c r="A75" s="973"/>
      <c r="B75" s="546" t="s">
        <v>18</v>
      </c>
      <c r="C75" s="543">
        <v>16900</v>
      </c>
      <c r="D75" s="543">
        <v>16189</v>
      </c>
      <c r="E75" s="543">
        <v>16476</v>
      </c>
      <c r="F75" s="543">
        <v>16948</v>
      </c>
      <c r="G75" s="543">
        <v>17025</v>
      </c>
      <c r="H75" s="543">
        <v>16489</v>
      </c>
      <c r="I75" s="543">
        <v>16990</v>
      </c>
      <c r="J75" s="543">
        <v>15896</v>
      </c>
      <c r="K75" s="543">
        <v>14832</v>
      </c>
      <c r="L75" s="543">
        <v>14146</v>
      </c>
      <c r="M75" s="139">
        <v>13543</v>
      </c>
      <c r="N75" s="139">
        <v>12805</v>
      </c>
      <c r="O75" s="139">
        <v>11795</v>
      </c>
      <c r="P75" s="139">
        <v>10702</v>
      </c>
      <c r="Q75" s="139">
        <v>9881</v>
      </c>
      <c r="R75" s="544">
        <v>9303</v>
      </c>
      <c r="S75" s="544">
        <v>7587</v>
      </c>
      <c r="T75" s="544">
        <v>7171</v>
      </c>
      <c r="U75" s="544">
        <v>6058</v>
      </c>
      <c r="V75" s="544">
        <v>5444</v>
      </c>
      <c r="W75" s="544">
        <v>5635</v>
      </c>
      <c r="X75" s="544">
        <v>4320</v>
      </c>
      <c r="Y75" s="544">
        <v>3955</v>
      </c>
      <c r="Z75" s="544">
        <v>5437</v>
      </c>
      <c r="AA75" s="545">
        <v>5026</v>
      </c>
    </row>
    <row r="76" spans="1:27" x14ac:dyDescent="0.2">
      <c r="A76" s="973"/>
      <c r="B76" s="546" t="s">
        <v>199</v>
      </c>
      <c r="C76" s="543">
        <v>2578</v>
      </c>
      <c r="D76" s="543">
        <v>2578.3000000000002</v>
      </c>
      <c r="E76" s="543">
        <v>2575.5</v>
      </c>
      <c r="F76" s="543">
        <v>2571.8000000000002</v>
      </c>
      <c r="G76" s="543">
        <v>2577.4</v>
      </c>
      <c r="H76" s="543">
        <v>2577</v>
      </c>
      <c r="I76" s="543">
        <v>2585.8000000000002</v>
      </c>
      <c r="J76" s="543">
        <v>2482.8000000000002</v>
      </c>
      <c r="K76" s="543">
        <v>2513.5</v>
      </c>
      <c r="L76" s="543">
        <v>2531</v>
      </c>
      <c r="M76" s="139">
        <v>2531</v>
      </c>
      <c r="N76" s="139">
        <v>2539</v>
      </c>
      <c r="O76" s="139">
        <v>2547.6</v>
      </c>
      <c r="P76" s="139">
        <v>2553.8000000000002</v>
      </c>
      <c r="Q76" s="139">
        <v>2562.1999999999998</v>
      </c>
      <c r="R76" s="547">
        <v>2580</v>
      </c>
      <c r="S76" s="547">
        <v>2600.9</v>
      </c>
      <c r="T76" s="547">
        <v>2629.4</v>
      </c>
      <c r="U76" s="547">
        <v>2685.4</v>
      </c>
      <c r="V76" s="547">
        <v>2702.2089999999998</v>
      </c>
      <c r="W76" s="547">
        <v>2714.944</v>
      </c>
      <c r="X76" s="547">
        <v>2732.8539999999998</v>
      </c>
      <c r="Y76" s="547">
        <v>2756.1619999999998</v>
      </c>
      <c r="Z76" s="547">
        <v>2782.1410000000001</v>
      </c>
      <c r="AA76" s="548">
        <v>2798.799</v>
      </c>
    </row>
    <row r="77" spans="1:27" x14ac:dyDescent="0.2">
      <c r="A77" s="973"/>
      <c r="B77" s="546" t="s">
        <v>222</v>
      </c>
      <c r="C77" s="549">
        <v>59.30954228083786</v>
      </c>
      <c r="D77" s="549">
        <v>51.739518287243527</v>
      </c>
      <c r="E77" s="549">
        <v>50.863909920403806</v>
      </c>
      <c r="F77" s="549">
        <v>47.670891982269225</v>
      </c>
      <c r="G77" s="549">
        <v>39.070381004112669</v>
      </c>
      <c r="H77" s="549">
        <v>43.655413271245635</v>
      </c>
      <c r="I77" s="549">
        <v>43.429499574599731</v>
      </c>
      <c r="J77" s="549">
        <v>43.418720799097791</v>
      </c>
      <c r="K77" s="549">
        <v>42.212054903520986</v>
      </c>
      <c r="L77" s="549">
        <v>43.303042275780321</v>
      </c>
      <c r="M77" s="549">
        <v>41.16949822204662</v>
      </c>
      <c r="N77" s="549">
        <v>42.536431666010238</v>
      </c>
      <c r="O77" s="549">
        <v>36.661956351075524</v>
      </c>
      <c r="P77" s="549">
        <v>36.416320776881506</v>
      </c>
      <c r="Q77" s="549">
        <v>32.901412848333464</v>
      </c>
      <c r="R77" s="544">
        <v>30.77519379844961</v>
      </c>
      <c r="S77" s="544">
        <v>28.567034488061822</v>
      </c>
      <c r="T77" s="544">
        <v>28.29542861489313</v>
      </c>
      <c r="U77" s="544">
        <v>25.992403366351379</v>
      </c>
      <c r="V77" s="544">
        <v>24.276434576304055</v>
      </c>
      <c r="W77" s="544">
        <v>26.409384502958442</v>
      </c>
      <c r="X77" s="544">
        <v>23.894434170284985</v>
      </c>
      <c r="Y77" s="544">
        <v>24.599424852385312</v>
      </c>
      <c r="Z77" s="544">
        <v>28.323510562548769</v>
      </c>
      <c r="AA77" s="545">
        <v>26.725749151689708</v>
      </c>
    </row>
    <row r="78" spans="1:27" x14ac:dyDescent="0.2">
      <c r="A78" s="973"/>
      <c r="B78" s="546" t="s">
        <v>223</v>
      </c>
      <c r="C78" s="549">
        <v>596.23739332816137</v>
      </c>
      <c r="D78" s="549">
        <v>576.15483070240077</v>
      </c>
      <c r="E78" s="549">
        <v>588.85653271209469</v>
      </c>
      <c r="F78" s="549">
        <v>611.32280892759934</v>
      </c>
      <c r="G78" s="549">
        <v>621.47900985489252</v>
      </c>
      <c r="H78" s="549">
        <v>596.197128443927</v>
      </c>
      <c r="I78" s="549">
        <v>613.62054296542647</v>
      </c>
      <c r="J78" s="549">
        <v>596.82616400837765</v>
      </c>
      <c r="K78" s="549">
        <v>547.88144022279687</v>
      </c>
      <c r="L78" s="549">
        <v>515.60647965231135</v>
      </c>
      <c r="M78" s="549">
        <v>493.91544843935202</v>
      </c>
      <c r="N78" s="549">
        <v>461.79598267034265</v>
      </c>
      <c r="O78" s="549">
        <v>426.32281362851313</v>
      </c>
      <c r="P78" s="549">
        <v>382.64546949643665</v>
      </c>
      <c r="Q78" s="549">
        <v>352.7437358520022</v>
      </c>
      <c r="R78" s="544">
        <v>329.80620155038758</v>
      </c>
      <c r="S78" s="544">
        <v>263.13968241762467</v>
      </c>
      <c r="T78" s="544">
        <v>244.42838670419107</v>
      </c>
      <c r="U78" s="544">
        <v>199.5978252774261</v>
      </c>
      <c r="V78" s="544">
        <v>177.1883669989997</v>
      </c>
      <c r="W78" s="544">
        <v>181.14554112350015</v>
      </c>
      <c r="X78" s="544">
        <v>134.18206753818535</v>
      </c>
      <c r="Y78" s="544">
        <v>118.89722011986233</v>
      </c>
      <c r="Z78" s="544">
        <v>167.10152361077314</v>
      </c>
      <c r="AA78" s="545">
        <v>152.85127656541252</v>
      </c>
    </row>
    <row r="79" spans="1:27" ht="15" customHeight="1" thickBot="1" x14ac:dyDescent="0.25">
      <c r="A79" s="975"/>
      <c r="B79" s="561" t="s">
        <v>202</v>
      </c>
      <c r="C79" s="562">
        <v>655.54693560899921</v>
      </c>
      <c r="D79" s="562">
        <v>627.8943489896443</v>
      </c>
      <c r="E79" s="562">
        <v>639.72044263249859</v>
      </c>
      <c r="F79" s="562">
        <v>658.99370090986849</v>
      </c>
      <c r="G79" s="562">
        <v>660.54939085900526</v>
      </c>
      <c r="H79" s="562">
        <v>639.85254171517272</v>
      </c>
      <c r="I79" s="562">
        <v>657.05004254002631</v>
      </c>
      <c r="J79" s="562">
        <v>640.24488480747539</v>
      </c>
      <c r="K79" s="562">
        <v>590.09349512631786</v>
      </c>
      <c r="L79" s="562">
        <v>558.90952192809164</v>
      </c>
      <c r="M79" s="562">
        <v>535.0849466613987</v>
      </c>
      <c r="N79" s="562">
        <v>504.33241433635294</v>
      </c>
      <c r="O79" s="562">
        <v>462.98476997958869</v>
      </c>
      <c r="P79" s="562">
        <v>419.06179027331819</v>
      </c>
      <c r="Q79" s="562">
        <v>385.64514870033565</v>
      </c>
      <c r="R79" s="563">
        <v>360.58139534883725</v>
      </c>
      <c r="S79" s="563">
        <v>291.70671690568651</v>
      </c>
      <c r="T79" s="563">
        <v>272.72381531908417</v>
      </c>
      <c r="U79" s="563">
        <v>225.59022864377746</v>
      </c>
      <c r="V79" s="563">
        <v>201.46480157530377</v>
      </c>
      <c r="W79" s="563">
        <v>207.55492562645858</v>
      </c>
      <c r="X79" s="563">
        <v>158.07650170847035</v>
      </c>
      <c r="Y79" s="563">
        <v>143.49664497224765</v>
      </c>
      <c r="Z79" s="563">
        <v>195.42503417332193</v>
      </c>
      <c r="AA79" s="564">
        <v>179.57702571710223</v>
      </c>
    </row>
    <row r="80" spans="1:27" ht="13.5" thickTop="1" x14ac:dyDescent="0.2">
      <c r="A80" s="159" t="s">
        <v>353</v>
      </c>
      <c r="B80" s="362"/>
      <c r="C80" s="565"/>
      <c r="D80" s="565"/>
      <c r="E80" s="565"/>
      <c r="F80" s="569"/>
      <c r="G80" s="225"/>
      <c r="H80" s="225"/>
      <c r="I80" s="225"/>
      <c r="J80" s="225"/>
      <c r="K80" s="225"/>
      <c r="L80" s="225"/>
      <c r="M80" s="225"/>
      <c r="N80" s="225"/>
      <c r="O80" s="225"/>
      <c r="P80" s="225"/>
      <c r="Q80" s="225"/>
      <c r="R80" s="225"/>
      <c r="S80" s="225"/>
      <c r="T80" s="225"/>
      <c r="U80" s="225"/>
      <c r="V80" s="225"/>
      <c r="W80" s="225"/>
      <c r="X80" s="225"/>
      <c r="Y80" s="225"/>
      <c r="Z80" s="225"/>
    </row>
    <row r="81" spans="1:27" x14ac:dyDescent="0.2">
      <c r="A81" s="159"/>
      <c r="B81" s="362"/>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row>
    <row r="82" spans="1:27" s="278" customFormat="1" ht="15.75" x14ac:dyDescent="0.25">
      <c r="A82" s="228" t="s">
        <v>121</v>
      </c>
      <c r="B82" s="713"/>
      <c r="C82" s="713"/>
      <c r="D82" s="713"/>
      <c r="E82" s="713"/>
      <c r="F82" s="713"/>
      <c r="G82" s="713"/>
      <c r="H82" s="713"/>
      <c r="I82" s="713"/>
      <c r="J82" s="713"/>
      <c r="K82" s="713"/>
      <c r="L82" s="713"/>
      <c r="M82" s="713"/>
      <c r="N82" s="713"/>
      <c r="O82" s="713"/>
      <c r="P82" s="713"/>
      <c r="Q82" s="713"/>
      <c r="R82" s="713"/>
      <c r="S82" s="713"/>
      <c r="T82" s="713"/>
      <c r="U82" s="713"/>
      <c r="V82" s="713"/>
      <c r="W82" s="713"/>
      <c r="X82" s="713"/>
      <c r="Y82" s="713"/>
      <c r="Z82" s="713"/>
      <c r="AA82" s="713"/>
    </row>
    <row r="83" spans="1:27" x14ac:dyDescent="0.2">
      <c r="A83" s="566"/>
      <c r="B83" s="566"/>
      <c r="C83" s="362"/>
      <c r="D83" s="362"/>
      <c r="E83" s="362"/>
      <c r="F83" s="362"/>
      <c r="G83" s="362"/>
      <c r="H83" s="362"/>
      <c r="I83" s="362"/>
      <c r="J83" s="362"/>
      <c r="K83" s="362"/>
      <c r="L83" s="362"/>
      <c r="M83" s="567"/>
      <c r="N83" s="567"/>
      <c r="O83" s="567"/>
      <c r="P83" s="567"/>
      <c r="Q83" s="567"/>
      <c r="R83" s="567"/>
      <c r="S83" s="567"/>
      <c r="T83" s="567"/>
      <c r="U83" s="567"/>
      <c r="V83" s="567"/>
      <c r="W83" s="567"/>
      <c r="X83" s="567"/>
      <c r="Y83" s="567"/>
      <c r="Z83" s="567"/>
    </row>
    <row r="84" spans="1:27" x14ac:dyDescent="0.2">
      <c r="A84" s="566"/>
      <c r="B84" s="566"/>
      <c r="C84" s="362"/>
      <c r="D84" s="362"/>
      <c r="E84" s="362"/>
      <c r="F84" s="362"/>
      <c r="G84" s="362"/>
      <c r="H84" s="362"/>
      <c r="I84" s="362"/>
      <c r="J84" s="362"/>
      <c r="K84" s="362"/>
      <c r="L84" s="362"/>
      <c r="M84" s="567"/>
      <c r="N84" s="567"/>
      <c r="O84" s="567"/>
      <c r="P84" s="567"/>
      <c r="Q84" s="567"/>
      <c r="R84" s="567"/>
      <c r="S84" s="567"/>
      <c r="T84" s="567"/>
      <c r="U84" s="567"/>
      <c r="V84" s="567"/>
      <c r="W84" s="567"/>
      <c r="X84" s="567"/>
      <c r="Y84" s="567"/>
      <c r="Z84" s="567"/>
    </row>
    <row r="90" spans="1:27" x14ac:dyDescent="0.2">
      <c r="B90" s="362"/>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row>
    <row r="91" spans="1:27" x14ac:dyDescent="0.2">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row>
    <row r="92" spans="1:27" x14ac:dyDescent="0.2">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row>
    <row r="98" spans="3:27" x14ac:dyDescent="0.2">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row>
    <row r="99" spans="3:27" x14ac:dyDescent="0.2">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row>
    <row r="100" spans="3:27" x14ac:dyDescent="0.2">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row>
  </sheetData>
  <mergeCells count="12">
    <mergeCell ref="A3:A9"/>
    <mergeCell ref="A10:A16"/>
    <mergeCell ref="A17:A23"/>
    <mergeCell ref="A1:AA1"/>
    <mergeCell ref="A52:A58"/>
    <mergeCell ref="A59:A65"/>
    <mergeCell ref="A66:A72"/>
    <mergeCell ref="A73:A79"/>
    <mergeCell ref="A24:A30"/>
    <mergeCell ref="A31:A37"/>
    <mergeCell ref="A38:A44"/>
    <mergeCell ref="A45:A51"/>
  </mergeCells>
  <phoneticPr fontId="0" type="noConversion"/>
  <hyperlinks>
    <hyperlink ref="A82" location="'Table Index'!A66" display="List of Tables in this Workbook" xr:uid="{00000000-0004-0000-4C00-000000000000}"/>
  </hyperlinks>
  <pageMargins left="0.74803149606299213" right="0.22" top="0.71" bottom="0.78" header="0.43307086614173229" footer="0.27559055118110237"/>
  <pageSetup paperSize="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54"/>
  <sheetViews>
    <sheetView workbookViewId="0">
      <selection activeCell="AB1" sqref="AB1"/>
    </sheetView>
  </sheetViews>
  <sheetFormatPr defaultColWidth="8.85546875" defaultRowHeight="12.75" x14ac:dyDescent="0.2"/>
  <cols>
    <col min="1" max="1" width="17" style="145" customWidth="1"/>
    <col min="2" max="2" width="7.5703125" style="145" bestFit="1" customWidth="1"/>
    <col min="3" max="3" width="5.5703125" style="145" customWidth="1"/>
    <col min="4" max="9" width="5" style="145" bestFit="1" customWidth="1"/>
    <col min="10" max="10" width="5.42578125" style="145" customWidth="1"/>
    <col min="11" max="19" width="5" style="145" bestFit="1" customWidth="1"/>
    <col min="20" max="26" width="5" style="145" customWidth="1"/>
    <col min="27" max="27" width="5" style="145" bestFit="1" customWidth="1"/>
    <col min="28" max="28" width="8.85546875" style="145" customWidth="1"/>
    <col min="29" max="16384" width="8.85546875" style="145"/>
  </cols>
  <sheetData>
    <row r="1" spans="1:27" s="202" customFormat="1" ht="14.25" thickTop="1" thickBot="1" x14ac:dyDescent="0.25">
      <c r="A1" s="976" t="s">
        <v>493</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56"/>
    </row>
    <row r="2" spans="1:27" s="202" customFormat="1" ht="13.5" thickBot="1" x14ac:dyDescent="0.25">
      <c r="A2" s="73" t="s">
        <v>135</v>
      </c>
      <c r="B2" s="74" t="s">
        <v>233</v>
      </c>
      <c r="C2" s="75" t="s">
        <v>138</v>
      </c>
      <c r="D2" s="75" t="s">
        <v>139</v>
      </c>
      <c r="E2" s="75" t="s">
        <v>140</v>
      </c>
      <c r="F2" s="75" t="s">
        <v>141</v>
      </c>
      <c r="G2" s="75" t="s">
        <v>142</v>
      </c>
      <c r="H2" s="75" t="s">
        <v>143</v>
      </c>
      <c r="I2" s="75" t="s">
        <v>144</v>
      </c>
      <c r="J2" s="75" t="s">
        <v>145</v>
      </c>
      <c r="K2" s="75" t="s">
        <v>146</v>
      </c>
      <c r="L2" s="75" t="s">
        <v>147</v>
      </c>
      <c r="M2" s="75" t="s">
        <v>148</v>
      </c>
      <c r="N2" s="75" t="s">
        <v>149</v>
      </c>
      <c r="O2" s="75" t="s">
        <v>150</v>
      </c>
      <c r="P2" s="75" t="s">
        <v>151</v>
      </c>
      <c r="Q2" s="75" t="s">
        <v>152</v>
      </c>
      <c r="R2" s="75">
        <v>2009</v>
      </c>
      <c r="S2" s="75">
        <v>2010</v>
      </c>
      <c r="T2" s="75">
        <v>2011</v>
      </c>
      <c r="U2" s="75">
        <v>2012</v>
      </c>
      <c r="V2" s="75">
        <v>2013</v>
      </c>
      <c r="W2" s="75">
        <v>2014</v>
      </c>
      <c r="X2" s="75">
        <v>2015</v>
      </c>
      <c r="Y2" s="75">
        <v>2016</v>
      </c>
      <c r="Z2" s="75">
        <v>2017</v>
      </c>
      <c r="AA2" s="76">
        <v>2018</v>
      </c>
    </row>
    <row r="3" spans="1:27" x14ac:dyDescent="0.2">
      <c r="A3" s="962" t="s">
        <v>125</v>
      </c>
      <c r="B3" s="570" t="s">
        <v>1</v>
      </c>
      <c r="C3" s="571">
        <v>8</v>
      </c>
      <c r="D3" s="571">
        <v>7</v>
      </c>
      <c r="E3" s="571">
        <v>6</v>
      </c>
      <c r="F3" s="571">
        <v>5</v>
      </c>
      <c r="G3" s="571">
        <v>3</v>
      </c>
      <c r="H3" s="571">
        <v>2</v>
      </c>
      <c r="I3" s="571">
        <v>6</v>
      </c>
      <c r="J3" s="572">
        <v>6</v>
      </c>
      <c r="K3" s="572">
        <v>5</v>
      </c>
      <c r="L3" s="572">
        <v>5</v>
      </c>
      <c r="M3" s="572">
        <v>4</v>
      </c>
      <c r="N3" s="572">
        <v>2</v>
      </c>
      <c r="O3" s="572">
        <v>7</v>
      </c>
      <c r="P3" s="573">
        <v>4</v>
      </c>
      <c r="Q3" s="573">
        <v>5</v>
      </c>
      <c r="R3" s="574">
        <v>6</v>
      </c>
      <c r="S3" s="574">
        <v>4</v>
      </c>
      <c r="T3" s="574">
        <v>4</v>
      </c>
      <c r="U3" s="574">
        <v>3</v>
      </c>
      <c r="V3" s="574">
        <v>4</v>
      </c>
      <c r="W3" s="574">
        <v>3</v>
      </c>
      <c r="X3" s="574">
        <v>1</v>
      </c>
      <c r="Y3" s="574">
        <v>6</v>
      </c>
      <c r="Z3" s="574">
        <v>2</v>
      </c>
      <c r="AA3" s="575">
        <v>2</v>
      </c>
    </row>
    <row r="4" spans="1:27" x14ac:dyDescent="0.2">
      <c r="A4" s="963"/>
      <c r="B4" s="77" t="s">
        <v>2</v>
      </c>
      <c r="C4" s="576">
        <v>64</v>
      </c>
      <c r="D4" s="576">
        <v>65</v>
      </c>
      <c r="E4" s="576">
        <v>55</v>
      </c>
      <c r="F4" s="576">
        <v>39</v>
      </c>
      <c r="G4" s="576">
        <v>58</v>
      </c>
      <c r="H4" s="576">
        <v>57</v>
      </c>
      <c r="I4" s="576">
        <v>42</v>
      </c>
      <c r="J4" s="528">
        <v>37</v>
      </c>
      <c r="K4" s="528">
        <v>31</v>
      </c>
      <c r="L4" s="528">
        <v>39</v>
      </c>
      <c r="M4" s="528">
        <v>34</v>
      </c>
      <c r="N4" s="528">
        <v>48</v>
      </c>
      <c r="O4" s="528">
        <v>29</v>
      </c>
      <c r="P4" s="211">
        <v>30</v>
      </c>
      <c r="Q4" s="211">
        <v>29</v>
      </c>
      <c r="R4" s="577">
        <v>20</v>
      </c>
      <c r="S4" s="577">
        <v>37</v>
      </c>
      <c r="T4" s="577">
        <v>28</v>
      </c>
      <c r="U4" s="577">
        <v>15</v>
      </c>
      <c r="V4" s="577">
        <v>31</v>
      </c>
      <c r="W4" s="577">
        <v>26</v>
      </c>
      <c r="X4" s="577">
        <v>28</v>
      </c>
      <c r="Y4" s="577">
        <v>32</v>
      </c>
      <c r="Z4" s="577">
        <v>26</v>
      </c>
      <c r="AA4" s="578">
        <v>32</v>
      </c>
    </row>
    <row r="5" spans="1:27" x14ac:dyDescent="0.2">
      <c r="A5" s="963"/>
      <c r="B5" s="77" t="s">
        <v>3</v>
      </c>
      <c r="C5" s="576">
        <v>305</v>
      </c>
      <c r="D5" s="576">
        <v>238</v>
      </c>
      <c r="E5" s="576">
        <v>227</v>
      </c>
      <c r="F5" s="576">
        <v>271</v>
      </c>
      <c r="G5" s="576">
        <v>258</v>
      </c>
      <c r="H5" s="576">
        <v>244</v>
      </c>
      <c r="I5" s="576">
        <v>234</v>
      </c>
      <c r="J5" s="576">
        <v>281</v>
      </c>
      <c r="K5" s="528">
        <v>259</v>
      </c>
      <c r="L5" s="528">
        <v>240</v>
      </c>
      <c r="M5" s="528">
        <v>217</v>
      </c>
      <c r="N5" s="528">
        <v>216</v>
      </c>
      <c r="O5" s="528">
        <v>199</v>
      </c>
      <c r="P5" s="211">
        <v>170</v>
      </c>
      <c r="Q5" s="211">
        <v>171</v>
      </c>
      <c r="R5" s="577">
        <v>124</v>
      </c>
      <c r="S5" s="577">
        <v>124</v>
      </c>
      <c r="T5" s="577">
        <v>121</v>
      </c>
      <c r="U5" s="577">
        <v>109</v>
      </c>
      <c r="V5" s="577">
        <v>85</v>
      </c>
      <c r="W5" s="577">
        <v>94</v>
      </c>
      <c r="X5" s="577">
        <v>73</v>
      </c>
      <c r="Y5" s="577">
        <v>75</v>
      </c>
      <c r="Z5" s="577">
        <v>82</v>
      </c>
      <c r="AA5" s="578">
        <v>90</v>
      </c>
    </row>
    <row r="6" spans="1:27" ht="13.5" thickBot="1" x14ac:dyDescent="0.25">
      <c r="A6" s="964"/>
      <c r="B6" s="154" t="s">
        <v>46</v>
      </c>
      <c r="C6" s="579">
        <v>377</v>
      </c>
      <c r="D6" s="579">
        <v>310</v>
      </c>
      <c r="E6" s="579">
        <v>288</v>
      </c>
      <c r="F6" s="579">
        <v>315</v>
      </c>
      <c r="G6" s="579">
        <v>319</v>
      </c>
      <c r="H6" s="579">
        <v>303</v>
      </c>
      <c r="I6" s="579">
        <v>282</v>
      </c>
      <c r="J6" s="580">
        <v>324</v>
      </c>
      <c r="K6" s="580">
        <v>295</v>
      </c>
      <c r="L6" s="580">
        <v>284</v>
      </c>
      <c r="M6" s="580">
        <v>255</v>
      </c>
      <c r="N6" s="580">
        <v>266</v>
      </c>
      <c r="O6" s="580">
        <v>235</v>
      </c>
      <c r="P6" s="215">
        <v>204</v>
      </c>
      <c r="Q6" s="215">
        <v>205</v>
      </c>
      <c r="R6" s="581">
        <v>150</v>
      </c>
      <c r="S6" s="581">
        <v>165</v>
      </c>
      <c r="T6" s="581">
        <v>153</v>
      </c>
      <c r="U6" s="581">
        <v>127</v>
      </c>
      <c r="V6" s="581">
        <v>120</v>
      </c>
      <c r="W6" s="581">
        <v>123</v>
      </c>
      <c r="X6" s="581">
        <v>102</v>
      </c>
      <c r="Y6" s="581">
        <v>113</v>
      </c>
      <c r="Z6" s="581">
        <v>110</v>
      </c>
      <c r="AA6" s="582">
        <v>124</v>
      </c>
    </row>
    <row r="7" spans="1:27" x14ac:dyDescent="0.2">
      <c r="A7" s="962" t="s">
        <v>126</v>
      </c>
      <c r="B7" s="77" t="s">
        <v>1</v>
      </c>
      <c r="C7" s="571">
        <v>2</v>
      </c>
      <c r="D7" s="571">
        <v>4</v>
      </c>
      <c r="E7" s="571">
        <v>2</v>
      </c>
      <c r="F7" s="571">
        <v>5</v>
      </c>
      <c r="G7" s="571">
        <v>3</v>
      </c>
      <c r="H7" s="571">
        <v>1</v>
      </c>
      <c r="I7" s="571">
        <v>4</v>
      </c>
      <c r="J7" s="572">
        <v>1</v>
      </c>
      <c r="K7" s="572">
        <v>3</v>
      </c>
      <c r="L7" s="572">
        <v>1</v>
      </c>
      <c r="M7" s="572">
        <v>4</v>
      </c>
      <c r="N7" s="572">
        <v>3</v>
      </c>
      <c r="O7" s="572">
        <v>4</v>
      </c>
      <c r="P7" s="573">
        <v>3</v>
      </c>
      <c r="Q7" s="573">
        <v>2</v>
      </c>
      <c r="R7" s="577">
        <v>2</v>
      </c>
      <c r="S7" s="577">
        <v>1</v>
      </c>
      <c r="T7" s="577">
        <v>1</v>
      </c>
      <c r="U7" s="577">
        <v>1</v>
      </c>
      <c r="V7" s="577">
        <v>0</v>
      </c>
      <c r="W7" s="577">
        <v>0</v>
      </c>
      <c r="X7" s="577">
        <v>1</v>
      </c>
      <c r="Y7" s="577">
        <v>3</v>
      </c>
      <c r="Z7" s="577">
        <v>0</v>
      </c>
      <c r="AA7" s="578">
        <v>0</v>
      </c>
    </row>
    <row r="8" spans="1:27" x14ac:dyDescent="0.2">
      <c r="A8" s="963"/>
      <c r="B8" s="77" t="s">
        <v>2</v>
      </c>
      <c r="C8" s="576">
        <v>41</v>
      </c>
      <c r="D8" s="576">
        <v>42</v>
      </c>
      <c r="E8" s="576">
        <v>32</v>
      </c>
      <c r="F8" s="576">
        <v>29</v>
      </c>
      <c r="G8" s="576">
        <v>13</v>
      </c>
      <c r="H8" s="576">
        <v>21</v>
      </c>
      <c r="I8" s="576">
        <v>18</v>
      </c>
      <c r="J8" s="528">
        <v>14</v>
      </c>
      <c r="K8" s="528">
        <v>20</v>
      </c>
      <c r="L8" s="528">
        <v>14</v>
      </c>
      <c r="M8" s="528">
        <v>22</v>
      </c>
      <c r="N8" s="528">
        <v>23</v>
      </c>
      <c r="O8" s="528">
        <v>22</v>
      </c>
      <c r="P8" s="211">
        <v>19</v>
      </c>
      <c r="Q8" s="211">
        <v>10</v>
      </c>
      <c r="R8" s="577">
        <v>23</v>
      </c>
      <c r="S8" s="577">
        <v>22</v>
      </c>
      <c r="T8" s="577">
        <v>21</v>
      </c>
      <c r="U8" s="577">
        <v>13</v>
      </c>
      <c r="V8" s="577">
        <v>18</v>
      </c>
      <c r="W8" s="577">
        <v>9</v>
      </c>
      <c r="X8" s="577">
        <v>11</v>
      </c>
      <c r="Y8" s="577">
        <v>10</v>
      </c>
      <c r="Z8" s="577">
        <v>9</v>
      </c>
      <c r="AA8" s="578">
        <v>11</v>
      </c>
    </row>
    <row r="9" spans="1:27" x14ac:dyDescent="0.2">
      <c r="A9" s="963"/>
      <c r="B9" s="77" t="s">
        <v>3</v>
      </c>
      <c r="C9" s="576">
        <v>150</v>
      </c>
      <c r="D9" s="576">
        <v>122</v>
      </c>
      <c r="E9" s="576">
        <v>130</v>
      </c>
      <c r="F9" s="576">
        <v>121</v>
      </c>
      <c r="G9" s="576">
        <v>148</v>
      </c>
      <c r="H9" s="576">
        <v>168</v>
      </c>
      <c r="I9" s="576">
        <v>157</v>
      </c>
      <c r="J9" s="528">
        <v>127</v>
      </c>
      <c r="K9" s="528">
        <v>130</v>
      </c>
      <c r="L9" s="528">
        <v>101</v>
      </c>
      <c r="M9" s="528">
        <v>107</v>
      </c>
      <c r="N9" s="528">
        <v>116</v>
      </c>
      <c r="O9" s="528">
        <v>82</v>
      </c>
      <c r="P9" s="211">
        <v>101</v>
      </c>
      <c r="Q9" s="211">
        <v>69</v>
      </c>
      <c r="R9" s="577">
        <v>67</v>
      </c>
      <c r="S9" s="577">
        <v>68</v>
      </c>
      <c r="T9" s="577">
        <v>64</v>
      </c>
      <c r="U9" s="577">
        <v>64</v>
      </c>
      <c r="V9" s="577">
        <v>48</v>
      </c>
      <c r="W9" s="577">
        <v>28</v>
      </c>
      <c r="X9" s="577">
        <v>31</v>
      </c>
      <c r="Y9" s="577">
        <v>34</v>
      </c>
      <c r="Z9" s="577">
        <v>46</v>
      </c>
      <c r="AA9" s="578">
        <v>41</v>
      </c>
    </row>
    <row r="10" spans="1:27" ht="13.5" thickBot="1" x14ac:dyDescent="0.25">
      <c r="A10" s="964"/>
      <c r="B10" s="154" t="s">
        <v>46</v>
      </c>
      <c r="C10" s="579">
        <v>193</v>
      </c>
      <c r="D10" s="579">
        <v>168</v>
      </c>
      <c r="E10" s="579">
        <v>164</v>
      </c>
      <c r="F10" s="579">
        <v>155</v>
      </c>
      <c r="G10" s="579">
        <v>164</v>
      </c>
      <c r="H10" s="579">
        <v>190</v>
      </c>
      <c r="I10" s="579">
        <v>179</v>
      </c>
      <c r="J10" s="580">
        <v>142</v>
      </c>
      <c r="K10" s="580">
        <v>153</v>
      </c>
      <c r="L10" s="580">
        <v>116</v>
      </c>
      <c r="M10" s="580">
        <v>133</v>
      </c>
      <c r="N10" s="580">
        <v>142</v>
      </c>
      <c r="O10" s="580">
        <v>108</v>
      </c>
      <c r="P10" s="215">
        <v>123</v>
      </c>
      <c r="Q10" s="215">
        <v>81</v>
      </c>
      <c r="R10" s="581">
        <v>92</v>
      </c>
      <c r="S10" s="581">
        <v>91</v>
      </c>
      <c r="T10" s="581">
        <v>86</v>
      </c>
      <c r="U10" s="581">
        <v>78</v>
      </c>
      <c r="V10" s="581">
        <v>66</v>
      </c>
      <c r="W10" s="581">
        <v>37</v>
      </c>
      <c r="X10" s="581">
        <v>43</v>
      </c>
      <c r="Y10" s="581">
        <v>47</v>
      </c>
      <c r="Z10" s="581">
        <v>55</v>
      </c>
      <c r="AA10" s="582">
        <v>52</v>
      </c>
    </row>
    <row r="11" spans="1:27" x14ac:dyDescent="0.2">
      <c r="A11" s="962" t="s">
        <v>127</v>
      </c>
      <c r="B11" s="77" t="s">
        <v>1</v>
      </c>
      <c r="C11" s="571">
        <v>14</v>
      </c>
      <c r="D11" s="571">
        <v>10</v>
      </c>
      <c r="E11" s="571">
        <v>18</v>
      </c>
      <c r="F11" s="571">
        <v>22</v>
      </c>
      <c r="G11" s="571">
        <v>22</v>
      </c>
      <c r="H11" s="571">
        <v>12</v>
      </c>
      <c r="I11" s="571">
        <v>6</v>
      </c>
      <c r="J11" s="572">
        <v>17</v>
      </c>
      <c r="K11" s="572">
        <v>11</v>
      </c>
      <c r="L11" s="572">
        <v>20</v>
      </c>
      <c r="M11" s="572">
        <v>8</v>
      </c>
      <c r="N11" s="572">
        <v>8</v>
      </c>
      <c r="O11" s="572">
        <v>9</v>
      </c>
      <c r="P11" s="573">
        <v>10</v>
      </c>
      <c r="Q11" s="573">
        <v>6</v>
      </c>
      <c r="R11" s="577">
        <v>10</v>
      </c>
      <c r="S11" s="577">
        <v>5</v>
      </c>
      <c r="T11" s="577">
        <v>8</v>
      </c>
      <c r="U11" s="577">
        <v>5</v>
      </c>
      <c r="V11" s="577">
        <v>2</v>
      </c>
      <c r="W11" s="577">
        <v>10</v>
      </c>
      <c r="X11" s="577">
        <v>5</v>
      </c>
      <c r="Y11" s="577">
        <v>4</v>
      </c>
      <c r="Z11" s="577">
        <v>6</v>
      </c>
      <c r="AA11" s="578">
        <v>6</v>
      </c>
    </row>
    <row r="12" spans="1:27" x14ac:dyDescent="0.2">
      <c r="A12" s="963"/>
      <c r="B12" s="77" t="s">
        <v>2</v>
      </c>
      <c r="C12" s="576">
        <v>166</v>
      </c>
      <c r="D12" s="576">
        <v>129</v>
      </c>
      <c r="E12" s="576">
        <v>154</v>
      </c>
      <c r="F12" s="576">
        <v>136</v>
      </c>
      <c r="G12" s="576">
        <v>114</v>
      </c>
      <c r="H12" s="576">
        <v>108</v>
      </c>
      <c r="I12" s="576">
        <v>127</v>
      </c>
      <c r="J12" s="528">
        <v>125</v>
      </c>
      <c r="K12" s="528">
        <v>122</v>
      </c>
      <c r="L12" s="528">
        <v>121</v>
      </c>
      <c r="M12" s="528">
        <v>105</v>
      </c>
      <c r="N12" s="528">
        <v>129</v>
      </c>
      <c r="O12" s="528">
        <v>93</v>
      </c>
      <c r="P12" s="211">
        <v>80</v>
      </c>
      <c r="Q12" s="211">
        <v>91</v>
      </c>
      <c r="R12" s="577">
        <v>59</v>
      </c>
      <c r="S12" s="577">
        <v>63</v>
      </c>
      <c r="T12" s="577">
        <v>59</v>
      </c>
      <c r="U12" s="577">
        <v>75</v>
      </c>
      <c r="V12" s="577">
        <v>58</v>
      </c>
      <c r="W12" s="577">
        <v>61</v>
      </c>
      <c r="X12" s="577">
        <v>45</v>
      </c>
      <c r="Y12" s="577">
        <v>56</v>
      </c>
      <c r="Z12" s="577">
        <v>55</v>
      </c>
      <c r="AA12" s="578">
        <v>50</v>
      </c>
    </row>
    <row r="13" spans="1:27" x14ac:dyDescent="0.2">
      <c r="A13" s="963"/>
      <c r="B13" s="77" t="s">
        <v>3</v>
      </c>
      <c r="C13" s="576">
        <v>604</v>
      </c>
      <c r="D13" s="576">
        <v>624</v>
      </c>
      <c r="E13" s="576">
        <v>585</v>
      </c>
      <c r="F13" s="576">
        <v>579</v>
      </c>
      <c r="G13" s="576">
        <v>567</v>
      </c>
      <c r="H13" s="576">
        <v>531</v>
      </c>
      <c r="I13" s="576">
        <v>539</v>
      </c>
      <c r="J13" s="528">
        <v>584</v>
      </c>
      <c r="K13" s="528">
        <v>541</v>
      </c>
      <c r="L13" s="528">
        <v>521</v>
      </c>
      <c r="M13" s="528">
        <v>478</v>
      </c>
      <c r="N13" s="528">
        <v>481</v>
      </c>
      <c r="O13" s="528">
        <v>407</v>
      </c>
      <c r="P13" s="211">
        <v>342</v>
      </c>
      <c r="Q13" s="211">
        <v>353</v>
      </c>
      <c r="R13" s="577">
        <v>328</v>
      </c>
      <c r="S13" s="577">
        <v>266</v>
      </c>
      <c r="T13" s="577">
        <v>286</v>
      </c>
      <c r="U13" s="577">
        <v>224</v>
      </c>
      <c r="V13" s="577">
        <v>216</v>
      </c>
      <c r="W13" s="577">
        <v>221</v>
      </c>
      <c r="X13" s="577">
        <v>147</v>
      </c>
      <c r="Y13" s="577">
        <v>145</v>
      </c>
      <c r="Z13" s="577">
        <v>170</v>
      </c>
      <c r="AA13" s="578">
        <v>176</v>
      </c>
    </row>
    <row r="14" spans="1:27" ht="13.5" thickBot="1" x14ac:dyDescent="0.25">
      <c r="A14" s="964"/>
      <c r="B14" s="154" t="s">
        <v>46</v>
      </c>
      <c r="C14" s="579">
        <v>784</v>
      </c>
      <c r="D14" s="579">
        <v>763</v>
      </c>
      <c r="E14" s="579">
        <v>757</v>
      </c>
      <c r="F14" s="579">
        <v>737</v>
      </c>
      <c r="G14" s="579">
        <v>703</v>
      </c>
      <c r="H14" s="579">
        <v>651</v>
      </c>
      <c r="I14" s="579">
        <v>672</v>
      </c>
      <c r="J14" s="580">
        <v>726</v>
      </c>
      <c r="K14" s="580">
        <v>674</v>
      </c>
      <c r="L14" s="580">
        <v>662</v>
      </c>
      <c r="M14" s="580">
        <v>591</v>
      </c>
      <c r="N14" s="580">
        <v>618</v>
      </c>
      <c r="O14" s="580">
        <v>509</v>
      </c>
      <c r="P14" s="215">
        <v>432</v>
      </c>
      <c r="Q14" s="215">
        <v>450</v>
      </c>
      <c r="R14" s="581">
        <v>397</v>
      </c>
      <c r="S14" s="581">
        <v>334</v>
      </c>
      <c r="T14" s="581">
        <v>353</v>
      </c>
      <c r="U14" s="581">
        <v>304</v>
      </c>
      <c r="V14" s="581">
        <v>276</v>
      </c>
      <c r="W14" s="581">
        <v>292</v>
      </c>
      <c r="X14" s="581">
        <v>197</v>
      </c>
      <c r="Y14" s="581">
        <v>205</v>
      </c>
      <c r="Z14" s="581">
        <v>231</v>
      </c>
      <c r="AA14" s="582">
        <v>232</v>
      </c>
    </row>
    <row r="15" spans="1:27" x14ac:dyDescent="0.2">
      <c r="A15" s="962" t="s">
        <v>128</v>
      </c>
      <c r="B15" s="77" t="s">
        <v>1</v>
      </c>
      <c r="C15" s="576">
        <v>2</v>
      </c>
      <c r="D15" s="576">
        <v>8</v>
      </c>
      <c r="E15" s="576">
        <v>4</v>
      </c>
      <c r="F15" s="576">
        <v>7</v>
      </c>
      <c r="G15" s="576">
        <v>0</v>
      </c>
      <c r="H15" s="576">
        <v>6</v>
      </c>
      <c r="I15" s="576">
        <v>0</v>
      </c>
      <c r="J15" s="528">
        <v>5</v>
      </c>
      <c r="K15" s="528">
        <v>1</v>
      </c>
      <c r="L15" s="528">
        <v>4</v>
      </c>
      <c r="M15" s="528">
        <v>1</v>
      </c>
      <c r="N15" s="528">
        <v>5</v>
      </c>
      <c r="O15" s="528">
        <v>0</v>
      </c>
      <c r="P15" s="139">
        <v>4</v>
      </c>
      <c r="Q15" s="139">
        <v>3</v>
      </c>
      <c r="R15" s="577">
        <v>2</v>
      </c>
      <c r="S15" s="577">
        <v>5</v>
      </c>
      <c r="T15" s="577">
        <v>2</v>
      </c>
      <c r="U15" s="577">
        <v>3</v>
      </c>
      <c r="V15" s="577">
        <v>1</v>
      </c>
      <c r="W15" s="577">
        <v>1</v>
      </c>
      <c r="X15" s="577">
        <v>2</v>
      </c>
      <c r="Y15" s="577">
        <v>5</v>
      </c>
      <c r="Z15" s="577">
        <v>1</v>
      </c>
      <c r="AA15" s="578">
        <v>4</v>
      </c>
    </row>
    <row r="16" spans="1:27" x14ac:dyDescent="0.2">
      <c r="A16" s="963"/>
      <c r="B16" s="77" t="s">
        <v>2</v>
      </c>
      <c r="C16" s="576">
        <v>64</v>
      </c>
      <c r="D16" s="576">
        <v>43</v>
      </c>
      <c r="E16" s="576">
        <v>49</v>
      </c>
      <c r="F16" s="576">
        <v>45</v>
      </c>
      <c r="G16" s="576">
        <v>32</v>
      </c>
      <c r="H16" s="576">
        <v>45</v>
      </c>
      <c r="I16" s="576">
        <v>49</v>
      </c>
      <c r="J16" s="528">
        <v>39</v>
      </c>
      <c r="K16" s="528">
        <v>27</v>
      </c>
      <c r="L16" s="528">
        <v>34</v>
      </c>
      <c r="M16" s="528">
        <v>39</v>
      </c>
      <c r="N16" s="528">
        <v>39</v>
      </c>
      <c r="O16" s="528">
        <v>30</v>
      </c>
      <c r="P16" s="211">
        <v>27</v>
      </c>
      <c r="Q16" s="211">
        <v>25</v>
      </c>
      <c r="R16" s="577">
        <v>22</v>
      </c>
      <c r="S16" s="577">
        <v>30</v>
      </c>
      <c r="T16" s="577">
        <v>24</v>
      </c>
      <c r="U16" s="577">
        <v>16</v>
      </c>
      <c r="V16" s="577">
        <v>22</v>
      </c>
      <c r="W16" s="577">
        <v>30</v>
      </c>
      <c r="X16" s="577">
        <v>26</v>
      </c>
      <c r="Y16" s="577">
        <v>15</v>
      </c>
      <c r="Z16" s="577">
        <v>27</v>
      </c>
      <c r="AA16" s="578">
        <v>15</v>
      </c>
    </row>
    <row r="17" spans="1:27" x14ac:dyDescent="0.2">
      <c r="A17" s="963"/>
      <c r="B17" s="77" t="s">
        <v>3</v>
      </c>
      <c r="C17" s="576">
        <v>239</v>
      </c>
      <c r="D17" s="576">
        <v>220</v>
      </c>
      <c r="E17" s="576">
        <v>215</v>
      </c>
      <c r="F17" s="576">
        <v>224</v>
      </c>
      <c r="G17" s="576">
        <v>206</v>
      </c>
      <c r="H17" s="576">
        <v>174</v>
      </c>
      <c r="I17" s="576">
        <v>199</v>
      </c>
      <c r="J17" s="528">
        <v>181</v>
      </c>
      <c r="K17" s="528">
        <v>178</v>
      </c>
      <c r="L17" s="528">
        <v>188</v>
      </c>
      <c r="M17" s="528">
        <v>168</v>
      </c>
      <c r="N17" s="528">
        <v>144</v>
      </c>
      <c r="O17" s="528">
        <v>164</v>
      </c>
      <c r="P17" s="211">
        <v>129</v>
      </c>
      <c r="Q17" s="211">
        <v>119</v>
      </c>
      <c r="R17" s="577">
        <v>95</v>
      </c>
      <c r="S17" s="577">
        <v>101</v>
      </c>
      <c r="T17" s="577">
        <v>98</v>
      </c>
      <c r="U17" s="577">
        <v>90</v>
      </c>
      <c r="V17" s="577">
        <v>87</v>
      </c>
      <c r="W17" s="577">
        <v>68</v>
      </c>
      <c r="X17" s="577">
        <v>58</v>
      </c>
      <c r="Y17" s="577">
        <v>63</v>
      </c>
      <c r="Z17" s="577">
        <v>85</v>
      </c>
      <c r="AA17" s="578">
        <v>63</v>
      </c>
    </row>
    <row r="18" spans="1:27" ht="13.5" thickBot="1" x14ac:dyDescent="0.25">
      <c r="A18" s="964"/>
      <c r="B18" s="154" t="s">
        <v>46</v>
      </c>
      <c r="C18" s="579">
        <v>305</v>
      </c>
      <c r="D18" s="579">
        <v>271</v>
      </c>
      <c r="E18" s="579">
        <v>268</v>
      </c>
      <c r="F18" s="579">
        <v>276</v>
      </c>
      <c r="G18" s="579">
        <v>238</v>
      </c>
      <c r="H18" s="579">
        <v>225</v>
      </c>
      <c r="I18" s="579">
        <v>248</v>
      </c>
      <c r="J18" s="580">
        <v>225</v>
      </c>
      <c r="K18" s="580">
        <v>206</v>
      </c>
      <c r="L18" s="580">
        <v>226</v>
      </c>
      <c r="M18" s="580">
        <v>208</v>
      </c>
      <c r="N18" s="580">
        <v>188</v>
      </c>
      <c r="O18" s="580">
        <v>194</v>
      </c>
      <c r="P18" s="215">
        <v>160</v>
      </c>
      <c r="Q18" s="215">
        <v>147</v>
      </c>
      <c r="R18" s="581">
        <v>119</v>
      </c>
      <c r="S18" s="581">
        <v>136</v>
      </c>
      <c r="T18" s="581">
        <v>124</v>
      </c>
      <c r="U18" s="581">
        <v>109</v>
      </c>
      <c r="V18" s="581">
        <v>110</v>
      </c>
      <c r="W18" s="581">
        <v>99</v>
      </c>
      <c r="X18" s="581">
        <v>86</v>
      </c>
      <c r="Y18" s="581">
        <v>83</v>
      </c>
      <c r="Z18" s="581">
        <v>113</v>
      </c>
      <c r="AA18" s="582">
        <v>82</v>
      </c>
    </row>
    <row r="19" spans="1:27" x14ac:dyDescent="0.2">
      <c r="A19" s="962" t="s">
        <v>129</v>
      </c>
      <c r="B19" s="77" t="s">
        <v>1</v>
      </c>
      <c r="C19" s="576">
        <v>8</v>
      </c>
      <c r="D19" s="576">
        <v>3</v>
      </c>
      <c r="E19" s="576">
        <v>1</v>
      </c>
      <c r="F19" s="576">
        <v>4</v>
      </c>
      <c r="G19" s="576">
        <v>3</v>
      </c>
      <c r="H19" s="576">
        <v>5</v>
      </c>
      <c r="I19" s="576">
        <v>4</v>
      </c>
      <c r="J19" s="528">
        <v>4</v>
      </c>
      <c r="K19" s="528">
        <v>6</v>
      </c>
      <c r="L19" s="528">
        <v>0</v>
      </c>
      <c r="M19" s="528">
        <v>2</v>
      </c>
      <c r="N19" s="528">
        <v>2</v>
      </c>
      <c r="O19" s="528">
        <v>4</v>
      </c>
      <c r="P19" s="139">
        <v>1</v>
      </c>
      <c r="Q19" s="139">
        <v>2</v>
      </c>
      <c r="R19" s="577">
        <v>1</v>
      </c>
      <c r="S19" s="577">
        <v>0</v>
      </c>
      <c r="T19" s="577">
        <v>0</v>
      </c>
      <c r="U19" s="577">
        <v>1</v>
      </c>
      <c r="V19" s="577">
        <v>1</v>
      </c>
      <c r="W19" s="577">
        <v>1</v>
      </c>
      <c r="X19" s="577">
        <v>2</v>
      </c>
      <c r="Y19" s="577">
        <v>1</v>
      </c>
      <c r="Z19" s="577">
        <v>3</v>
      </c>
      <c r="AA19" s="578">
        <v>3</v>
      </c>
    </row>
    <row r="20" spans="1:27" x14ac:dyDescent="0.2">
      <c r="A20" s="963"/>
      <c r="B20" s="77" t="s">
        <v>2</v>
      </c>
      <c r="C20" s="576">
        <v>55</v>
      </c>
      <c r="D20" s="576">
        <v>53</v>
      </c>
      <c r="E20" s="576">
        <v>46</v>
      </c>
      <c r="F20" s="576">
        <v>36</v>
      </c>
      <c r="G20" s="576">
        <v>37</v>
      </c>
      <c r="H20" s="576">
        <v>33</v>
      </c>
      <c r="I20" s="576">
        <v>35</v>
      </c>
      <c r="J20" s="528">
        <v>23</v>
      </c>
      <c r="K20" s="528">
        <v>28</v>
      </c>
      <c r="L20" s="528">
        <v>32</v>
      </c>
      <c r="M20" s="528">
        <v>34</v>
      </c>
      <c r="N20" s="528">
        <v>27</v>
      </c>
      <c r="O20" s="528">
        <v>23</v>
      </c>
      <c r="P20" s="211">
        <v>26</v>
      </c>
      <c r="Q20" s="211">
        <v>30</v>
      </c>
      <c r="R20" s="577">
        <v>24</v>
      </c>
      <c r="S20" s="577">
        <v>23</v>
      </c>
      <c r="T20" s="577">
        <v>26</v>
      </c>
      <c r="U20" s="577">
        <v>20</v>
      </c>
      <c r="V20" s="577">
        <v>12</v>
      </c>
      <c r="W20" s="577">
        <v>21</v>
      </c>
      <c r="X20" s="577">
        <v>12</v>
      </c>
      <c r="Y20" s="577">
        <v>25</v>
      </c>
      <c r="Z20" s="577">
        <v>15</v>
      </c>
      <c r="AA20" s="578">
        <v>18</v>
      </c>
    </row>
    <row r="21" spans="1:27" x14ac:dyDescent="0.2">
      <c r="A21" s="963"/>
      <c r="B21" s="77" t="s">
        <v>3</v>
      </c>
      <c r="C21" s="576">
        <v>208</v>
      </c>
      <c r="D21" s="576">
        <v>192</v>
      </c>
      <c r="E21" s="576">
        <v>195</v>
      </c>
      <c r="F21" s="576">
        <v>188</v>
      </c>
      <c r="G21" s="576">
        <v>186</v>
      </c>
      <c r="H21" s="576">
        <v>209</v>
      </c>
      <c r="I21" s="576">
        <v>209</v>
      </c>
      <c r="J21" s="528">
        <v>165</v>
      </c>
      <c r="K21" s="528">
        <v>181</v>
      </c>
      <c r="L21" s="528">
        <v>194</v>
      </c>
      <c r="M21" s="528">
        <v>157</v>
      </c>
      <c r="N21" s="528">
        <v>143</v>
      </c>
      <c r="O21" s="528">
        <v>104</v>
      </c>
      <c r="P21" s="211">
        <v>110</v>
      </c>
      <c r="Q21" s="211">
        <v>109</v>
      </c>
      <c r="R21" s="577">
        <v>96</v>
      </c>
      <c r="S21" s="577">
        <v>91</v>
      </c>
      <c r="T21" s="577">
        <v>69</v>
      </c>
      <c r="U21" s="577">
        <v>77</v>
      </c>
      <c r="V21" s="577">
        <v>50</v>
      </c>
      <c r="W21" s="577">
        <v>53</v>
      </c>
      <c r="X21" s="577">
        <v>51</v>
      </c>
      <c r="Y21" s="577">
        <v>43</v>
      </c>
      <c r="Z21" s="577">
        <v>55</v>
      </c>
      <c r="AA21" s="578">
        <v>58</v>
      </c>
    </row>
    <row r="22" spans="1:27" ht="13.5" thickBot="1" x14ac:dyDescent="0.25">
      <c r="A22" s="964"/>
      <c r="B22" s="154" t="s">
        <v>46</v>
      </c>
      <c r="C22" s="579">
        <v>271</v>
      </c>
      <c r="D22" s="579">
        <v>248</v>
      </c>
      <c r="E22" s="579">
        <v>242</v>
      </c>
      <c r="F22" s="579">
        <v>228</v>
      </c>
      <c r="G22" s="579">
        <v>226</v>
      </c>
      <c r="H22" s="579">
        <v>247</v>
      </c>
      <c r="I22" s="579">
        <v>248</v>
      </c>
      <c r="J22" s="580">
        <v>192</v>
      </c>
      <c r="K22" s="580">
        <v>215</v>
      </c>
      <c r="L22" s="580">
        <v>226</v>
      </c>
      <c r="M22" s="580">
        <v>193</v>
      </c>
      <c r="N22" s="580">
        <v>172</v>
      </c>
      <c r="O22" s="580">
        <v>131</v>
      </c>
      <c r="P22" s="215">
        <v>137</v>
      </c>
      <c r="Q22" s="215">
        <v>141</v>
      </c>
      <c r="R22" s="581">
        <v>121</v>
      </c>
      <c r="S22" s="581">
        <v>114</v>
      </c>
      <c r="T22" s="581">
        <v>95</v>
      </c>
      <c r="U22" s="581">
        <v>98</v>
      </c>
      <c r="V22" s="581">
        <v>63</v>
      </c>
      <c r="W22" s="581">
        <v>75</v>
      </c>
      <c r="X22" s="581">
        <v>65</v>
      </c>
      <c r="Y22" s="581">
        <v>69</v>
      </c>
      <c r="Z22" s="581">
        <v>73</v>
      </c>
      <c r="AA22" s="582">
        <v>79</v>
      </c>
    </row>
    <row r="23" spans="1:27" ht="12" customHeight="1" x14ac:dyDescent="0.2">
      <c r="A23" s="962" t="s">
        <v>130</v>
      </c>
      <c r="B23" s="77" t="s">
        <v>1</v>
      </c>
      <c r="C23" s="576">
        <v>3</v>
      </c>
      <c r="D23" s="576">
        <v>11</v>
      </c>
      <c r="E23" s="576">
        <v>5</v>
      </c>
      <c r="F23" s="576">
        <v>7</v>
      </c>
      <c r="G23" s="576">
        <v>7</v>
      </c>
      <c r="H23" s="576">
        <v>3</v>
      </c>
      <c r="I23" s="576">
        <v>6</v>
      </c>
      <c r="J23" s="528">
        <v>2</v>
      </c>
      <c r="K23" s="528">
        <v>3</v>
      </c>
      <c r="L23" s="528">
        <v>2</v>
      </c>
      <c r="M23" s="528">
        <v>8</v>
      </c>
      <c r="N23" s="528">
        <v>5</v>
      </c>
      <c r="O23" s="528">
        <v>4</v>
      </c>
      <c r="P23" s="139">
        <v>4</v>
      </c>
      <c r="Q23" s="139">
        <v>1</v>
      </c>
      <c r="R23" s="577">
        <v>3</v>
      </c>
      <c r="S23" s="577">
        <v>1</v>
      </c>
      <c r="T23" s="577">
        <v>1</v>
      </c>
      <c r="U23" s="577">
        <v>2</v>
      </c>
      <c r="V23" s="577">
        <v>2</v>
      </c>
      <c r="W23" s="577">
        <v>2</v>
      </c>
      <c r="X23" s="577">
        <v>1</v>
      </c>
      <c r="Y23" s="577">
        <v>5</v>
      </c>
      <c r="Z23" s="577">
        <v>2</v>
      </c>
      <c r="AA23" s="578">
        <v>1</v>
      </c>
    </row>
    <row r="24" spans="1:27" x14ac:dyDescent="0.2">
      <c r="A24" s="963"/>
      <c r="B24" s="77" t="s">
        <v>2</v>
      </c>
      <c r="C24" s="576">
        <v>55</v>
      </c>
      <c r="D24" s="576">
        <v>48</v>
      </c>
      <c r="E24" s="576">
        <v>53</v>
      </c>
      <c r="F24" s="576">
        <v>40</v>
      </c>
      <c r="G24" s="576">
        <v>29</v>
      </c>
      <c r="H24" s="576">
        <v>40</v>
      </c>
      <c r="I24" s="576">
        <v>28</v>
      </c>
      <c r="J24" s="528">
        <v>36</v>
      </c>
      <c r="K24" s="528">
        <v>30</v>
      </c>
      <c r="L24" s="528">
        <v>33</v>
      </c>
      <c r="M24" s="528">
        <v>30</v>
      </c>
      <c r="N24" s="528">
        <v>24</v>
      </c>
      <c r="O24" s="528">
        <v>31</v>
      </c>
      <c r="P24" s="211">
        <v>31</v>
      </c>
      <c r="Q24" s="211">
        <v>30</v>
      </c>
      <c r="R24" s="577">
        <v>18</v>
      </c>
      <c r="S24" s="577">
        <v>22</v>
      </c>
      <c r="T24" s="577">
        <v>19</v>
      </c>
      <c r="U24" s="577">
        <v>23</v>
      </c>
      <c r="V24" s="577">
        <v>21</v>
      </c>
      <c r="W24" s="577">
        <v>20</v>
      </c>
      <c r="X24" s="577">
        <v>13</v>
      </c>
      <c r="Y24" s="577">
        <v>25</v>
      </c>
      <c r="Z24" s="577">
        <v>29</v>
      </c>
      <c r="AA24" s="578">
        <v>19</v>
      </c>
    </row>
    <row r="25" spans="1:27" x14ac:dyDescent="0.2">
      <c r="A25" s="963"/>
      <c r="B25" s="77" t="s">
        <v>3</v>
      </c>
      <c r="C25" s="576">
        <v>228</v>
      </c>
      <c r="D25" s="576">
        <v>230</v>
      </c>
      <c r="E25" s="576">
        <v>202</v>
      </c>
      <c r="F25" s="576">
        <v>179</v>
      </c>
      <c r="G25" s="576">
        <v>188</v>
      </c>
      <c r="H25" s="576">
        <v>171</v>
      </c>
      <c r="I25" s="576">
        <v>183</v>
      </c>
      <c r="J25" s="528">
        <v>175</v>
      </c>
      <c r="K25" s="528">
        <v>141</v>
      </c>
      <c r="L25" s="528">
        <v>139</v>
      </c>
      <c r="M25" s="528">
        <v>143</v>
      </c>
      <c r="N25" s="528">
        <v>131</v>
      </c>
      <c r="O25" s="528">
        <v>97</v>
      </c>
      <c r="P25" s="211">
        <v>101</v>
      </c>
      <c r="Q25" s="211">
        <v>115</v>
      </c>
      <c r="R25" s="577">
        <v>85</v>
      </c>
      <c r="S25" s="577">
        <v>75</v>
      </c>
      <c r="T25" s="577">
        <v>65</v>
      </c>
      <c r="U25" s="577">
        <v>68</v>
      </c>
      <c r="V25" s="577">
        <v>65</v>
      </c>
      <c r="W25" s="577">
        <v>72</v>
      </c>
      <c r="X25" s="577">
        <v>35</v>
      </c>
      <c r="Y25" s="577">
        <v>43</v>
      </c>
      <c r="Z25" s="577">
        <v>62</v>
      </c>
      <c r="AA25" s="578">
        <v>73</v>
      </c>
    </row>
    <row r="26" spans="1:27" ht="13.5" thickBot="1" x14ac:dyDescent="0.25">
      <c r="A26" s="964"/>
      <c r="B26" s="154" t="s">
        <v>46</v>
      </c>
      <c r="C26" s="579">
        <v>286</v>
      </c>
      <c r="D26" s="579">
        <v>289</v>
      </c>
      <c r="E26" s="579">
        <v>260</v>
      </c>
      <c r="F26" s="579">
        <v>226</v>
      </c>
      <c r="G26" s="579">
        <v>224</v>
      </c>
      <c r="H26" s="579">
        <v>214</v>
      </c>
      <c r="I26" s="579">
        <v>217</v>
      </c>
      <c r="J26" s="580">
        <v>213</v>
      </c>
      <c r="K26" s="580">
        <v>174</v>
      </c>
      <c r="L26" s="580">
        <v>174</v>
      </c>
      <c r="M26" s="580">
        <v>181</v>
      </c>
      <c r="N26" s="580">
        <v>160</v>
      </c>
      <c r="O26" s="580">
        <v>132</v>
      </c>
      <c r="P26" s="215">
        <v>136</v>
      </c>
      <c r="Q26" s="215">
        <v>146</v>
      </c>
      <c r="R26" s="581">
        <v>106</v>
      </c>
      <c r="S26" s="581">
        <v>98</v>
      </c>
      <c r="T26" s="581">
        <v>85</v>
      </c>
      <c r="U26" s="581">
        <v>93</v>
      </c>
      <c r="V26" s="581">
        <v>88</v>
      </c>
      <c r="W26" s="581">
        <v>94</v>
      </c>
      <c r="X26" s="581">
        <v>49</v>
      </c>
      <c r="Y26" s="581">
        <v>73</v>
      </c>
      <c r="Z26" s="581">
        <v>93</v>
      </c>
      <c r="AA26" s="582">
        <v>93</v>
      </c>
    </row>
    <row r="27" spans="1:27" x14ac:dyDescent="0.2">
      <c r="A27" s="962" t="s">
        <v>131</v>
      </c>
      <c r="B27" s="77" t="s">
        <v>1</v>
      </c>
      <c r="C27" s="576">
        <v>1</v>
      </c>
      <c r="D27" s="576">
        <v>5</v>
      </c>
      <c r="E27" s="576">
        <v>4</v>
      </c>
      <c r="F27" s="576">
        <v>3</v>
      </c>
      <c r="G27" s="576">
        <v>7</v>
      </c>
      <c r="H27" s="576">
        <v>5</v>
      </c>
      <c r="I27" s="576">
        <v>2</v>
      </c>
      <c r="J27" s="528">
        <v>3</v>
      </c>
      <c r="K27" s="528">
        <v>2</v>
      </c>
      <c r="L27" s="528">
        <v>2</v>
      </c>
      <c r="M27" s="528">
        <v>2</v>
      </c>
      <c r="N27" s="528">
        <v>6</v>
      </c>
      <c r="O27" s="528">
        <v>2</v>
      </c>
      <c r="P27" s="139">
        <v>5</v>
      </c>
      <c r="Q27" s="139">
        <v>5</v>
      </c>
      <c r="R27" s="577">
        <v>5</v>
      </c>
      <c r="S27" s="577">
        <v>1</v>
      </c>
      <c r="T27" s="577">
        <v>2</v>
      </c>
      <c r="U27" s="577">
        <v>0</v>
      </c>
      <c r="V27" s="577">
        <v>1</v>
      </c>
      <c r="W27" s="577">
        <v>4</v>
      </c>
      <c r="X27" s="577">
        <v>2</v>
      </c>
      <c r="Y27" s="577">
        <v>0</v>
      </c>
      <c r="Z27" s="577">
        <v>4</v>
      </c>
      <c r="AA27" s="578">
        <v>1</v>
      </c>
    </row>
    <row r="28" spans="1:27" x14ac:dyDescent="0.2">
      <c r="A28" s="963"/>
      <c r="B28" s="77" t="s">
        <v>2</v>
      </c>
      <c r="C28" s="576">
        <v>42</v>
      </c>
      <c r="D28" s="576">
        <v>36</v>
      </c>
      <c r="E28" s="576">
        <v>43</v>
      </c>
      <c r="F28" s="576">
        <v>33</v>
      </c>
      <c r="G28" s="576">
        <v>25</v>
      </c>
      <c r="H28" s="576">
        <v>36</v>
      </c>
      <c r="I28" s="576">
        <v>31</v>
      </c>
      <c r="J28" s="528">
        <v>29</v>
      </c>
      <c r="K28" s="528">
        <v>37</v>
      </c>
      <c r="L28" s="528">
        <v>35</v>
      </c>
      <c r="M28" s="528">
        <v>27</v>
      </c>
      <c r="N28" s="528">
        <v>26</v>
      </c>
      <c r="O28" s="528">
        <v>24</v>
      </c>
      <c r="P28" s="211">
        <v>23</v>
      </c>
      <c r="Q28" s="211">
        <v>31</v>
      </c>
      <c r="R28" s="577">
        <v>33</v>
      </c>
      <c r="S28" s="577">
        <v>19</v>
      </c>
      <c r="T28" s="577">
        <v>19</v>
      </c>
      <c r="U28" s="577">
        <v>15</v>
      </c>
      <c r="V28" s="577">
        <v>12</v>
      </c>
      <c r="W28" s="577">
        <v>23</v>
      </c>
      <c r="X28" s="577">
        <v>23</v>
      </c>
      <c r="Y28" s="577">
        <v>28</v>
      </c>
      <c r="Z28" s="577">
        <v>19</v>
      </c>
      <c r="AA28" s="578">
        <v>21</v>
      </c>
    </row>
    <row r="29" spans="1:27" x14ac:dyDescent="0.2">
      <c r="A29" s="963"/>
      <c r="B29" s="77" t="s">
        <v>3</v>
      </c>
      <c r="C29" s="576">
        <v>203</v>
      </c>
      <c r="D29" s="576">
        <v>154</v>
      </c>
      <c r="E29" s="576">
        <v>173</v>
      </c>
      <c r="F29" s="576">
        <v>193</v>
      </c>
      <c r="G29" s="576">
        <v>201</v>
      </c>
      <c r="H29" s="576">
        <v>179</v>
      </c>
      <c r="I29" s="576">
        <v>190</v>
      </c>
      <c r="J29" s="528">
        <v>144</v>
      </c>
      <c r="K29" s="528">
        <v>138</v>
      </c>
      <c r="L29" s="528">
        <v>136</v>
      </c>
      <c r="M29" s="528">
        <v>172</v>
      </c>
      <c r="N29" s="528">
        <v>130</v>
      </c>
      <c r="O29" s="528">
        <v>118</v>
      </c>
      <c r="P29" s="211">
        <v>123</v>
      </c>
      <c r="Q29" s="211">
        <v>98</v>
      </c>
      <c r="R29" s="577">
        <v>91</v>
      </c>
      <c r="S29" s="577">
        <v>91</v>
      </c>
      <c r="T29" s="577">
        <v>80</v>
      </c>
      <c r="U29" s="577">
        <v>73</v>
      </c>
      <c r="V29" s="577">
        <v>56</v>
      </c>
      <c r="W29" s="577">
        <v>40</v>
      </c>
      <c r="X29" s="577">
        <v>35</v>
      </c>
      <c r="Y29" s="577">
        <v>35</v>
      </c>
      <c r="Z29" s="577">
        <v>51</v>
      </c>
      <c r="AA29" s="578">
        <v>41</v>
      </c>
    </row>
    <row r="30" spans="1:27" ht="13.5" thickBot="1" x14ac:dyDescent="0.25">
      <c r="A30" s="964"/>
      <c r="B30" s="154" t="s">
        <v>46</v>
      </c>
      <c r="C30" s="579">
        <v>246</v>
      </c>
      <c r="D30" s="579">
        <v>195</v>
      </c>
      <c r="E30" s="579">
        <v>220</v>
      </c>
      <c r="F30" s="579">
        <v>229</v>
      </c>
      <c r="G30" s="579">
        <v>233</v>
      </c>
      <c r="H30" s="579">
        <v>220</v>
      </c>
      <c r="I30" s="579">
        <v>223</v>
      </c>
      <c r="J30" s="580">
        <v>176</v>
      </c>
      <c r="K30" s="580">
        <v>177</v>
      </c>
      <c r="L30" s="580">
        <v>173</v>
      </c>
      <c r="M30" s="580">
        <v>201</v>
      </c>
      <c r="N30" s="580">
        <v>162</v>
      </c>
      <c r="O30" s="580">
        <v>144</v>
      </c>
      <c r="P30" s="215">
        <v>151</v>
      </c>
      <c r="Q30" s="215">
        <v>134</v>
      </c>
      <c r="R30" s="581">
        <v>129</v>
      </c>
      <c r="S30" s="581">
        <v>111</v>
      </c>
      <c r="T30" s="581">
        <v>101</v>
      </c>
      <c r="U30" s="581">
        <v>88</v>
      </c>
      <c r="V30" s="581">
        <v>69</v>
      </c>
      <c r="W30" s="581">
        <v>67</v>
      </c>
      <c r="X30" s="581">
        <v>60</v>
      </c>
      <c r="Y30" s="581">
        <v>63</v>
      </c>
      <c r="Z30" s="581">
        <v>74</v>
      </c>
      <c r="AA30" s="582">
        <v>63</v>
      </c>
    </row>
    <row r="31" spans="1:27" x14ac:dyDescent="0.2">
      <c r="A31" s="962" t="s">
        <v>132</v>
      </c>
      <c r="B31" s="77" t="s">
        <v>1</v>
      </c>
      <c r="C31" s="576">
        <v>5</v>
      </c>
      <c r="D31" s="576">
        <v>1</v>
      </c>
      <c r="E31" s="576">
        <v>5</v>
      </c>
      <c r="F31" s="576">
        <v>0</v>
      </c>
      <c r="G31" s="576">
        <v>1</v>
      </c>
      <c r="H31" s="576">
        <v>4</v>
      </c>
      <c r="I31" s="576">
        <v>3</v>
      </c>
      <c r="J31" s="528">
        <v>2</v>
      </c>
      <c r="K31" s="528">
        <v>0</v>
      </c>
      <c r="L31" s="528">
        <v>3</v>
      </c>
      <c r="M31" s="528">
        <v>1</v>
      </c>
      <c r="N31" s="528">
        <v>4</v>
      </c>
      <c r="O31" s="528">
        <v>2</v>
      </c>
      <c r="P31" s="139">
        <v>2</v>
      </c>
      <c r="Q31" s="139">
        <v>1</v>
      </c>
      <c r="R31" s="577">
        <v>2</v>
      </c>
      <c r="S31" s="577">
        <v>2</v>
      </c>
      <c r="T31" s="577">
        <v>3</v>
      </c>
      <c r="U31" s="577">
        <v>3</v>
      </c>
      <c r="V31" s="577">
        <v>1</v>
      </c>
      <c r="W31" s="577">
        <v>1</v>
      </c>
      <c r="X31" s="577">
        <v>1</v>
      </c>
      <c r="Y31" s="577">
        <v>1</v>
      </c>
      <c r="Z31" s="577">
        <v>2</v>
      </c>
      <c r="AA31" s="578">
        <v>1</v>
      </c>
    </row>
    <row r="32" spans="1:27" x14ac:dyDescent="0.2">
      <c r="A32" s="963"/>
      <c r="B32" s="77" t="s">
        <v>2</v>
      </c>
      <c r="C32" s="576">
        <v>46</v>
      </c>
      <c r="D32" s="576">
        <v>49</v>
      </c>
      <c r="E32" s="576">
        <v>30</v>
      </c>
      <c r="F32" s="576">
        <v>56</v>
      </c>
      <c r="G32" s="576">
        <v>40</v>
      </c>
      <c r="H32" s="576">
        <v>41</v>
      </c>
      <c r="I32" s="576">
        <v>27</v>
      </c>
      <c r="J32" s="576">
        <v>41</v>
      </c>
      <c r="K32" s="528">
        <v>34</v>
      </c>
      <c r="L32" s="528">
        <v>36</v>
      </c>
      <c r="M32" s="528">
        <v>27</v>
      </c>
      <c r="N32" s="528">
        <v>29</v>
      </c>
      <c r="O32" s="528">
        <v>25</v>
      </c>
      <c r="P32" s="211">
        <v>19</v>
      </c>
      <c r="Q32" s="211">
        <v>23</v>
      </c>
      <c r="R32" s="577">
        <v>16</v>
      </c>
      <c r="S32" s="577">
        <v>16</v>
      </c>
      <c r="T32" s="577">
        <v>17</v>
      </c>
      <c r="U32" s="577">
        <v>18</v>
      </c>
      <c r="V32" s="577">
        <v>23</v>
      </c>
      <c r="W32" s="577">
        <v>10</v>
      </c>
      <c r="X32" s="577">
        <v>15</v>
      </c>
      <c r="Y32" s="577">
        <v>16</v>
      </c>
      <c r="Z32" s="577">
        <v>17</v>
      </c>
      <c r="AA32" s="578">
        <v>25</v>
      </c>
    </row>
    <row r="33" spans="1:27" x14ac:dyDescent="0.2">
      <c r="A33" s="963"/>
      <c r="B33" s="77" t="s">
        <v>3</v>
      </c>
      <c r="C33" s="576">
        <v>186</v>
      </c>
      <c r="D33" s="576">
        <v>180</v>
      </c>
      <c r="E33" s="576">
        <v>178</v>
      </c>
      <c r="F33" s="576">
        <v>165</v>
      </c>
      <c r="G33" s="576">
        <v>162</v>
      </c>
      <c r="H33" s="576">
        <v>149</v>
      </c>
      <c r="I33" s="576">
        <v>164</v>
      </c>
      <c r="J33" s="528">
        <v>153</v>
      </c>
      <c r="K33" s="528">
        <v>174</v>
      </c>
      <c r="L33" s="528">
        <v>134</v>
      </c>
      <c r="M33" s="528">
        <v>137</v>
      </c>
      <c r="N33" s="528">
        <v>118</v>
      </c>
      <c r="O33" s="528">
        <v>101</v>
      </c>
      <c r="P33" s="211">
        <v>101</v>
      </c>
      <c r="Q33" s="211">
        <v>108</v>
      </c>
      <c r="R33" s="577">
        <v>85</v>
      </c>
      <c r="S33" s="577">
        <v>73</v>
      </c>
      <c r="T33" s="577">
        <v>55</v>
      </c>
      <c r="U33" s="577">
        <v>66</v>
      </c>
      <c r="V33" s="577">
        <v>54</v>
      </c>
      <c r="W33" s="577">
        <v>46</v>
      </c>
      <c r="X33" s="577">
        <v>32</v>
      </c>
      <c r="Y33" s="577">
        <v>49</v>
      </c>
      <c r="Z33" s="577">
        <v>57</v>
      </c>
      <c r="AA33" s="578">
        <v>48</v>
      </c>
    </row>
    <row r="34" spans="1:27" ht="13.5" thickBot="1" x14ac:dyDescent="0.25">
      <c r="A34" s="964"/>
      <c r="B34" s="154" t="s">
        <v>46</v>
      </c>
      <c r="C34" s="579">
        <v>237</v>
      </c>
      <c r="D34" s="579">
        <v>230</v>
      </c>
      <c r="E34" s="579">
        <v>213</v>
      </c>
      <c r="F34" s="579">
        <v>221</v>
      </c>
      <c r="G34" s="579">
        <v>203</v>
      </c>
      <c r="H34" s="579">
        <v>194</v>
      </c>
      <c r="I34" s="579">
        <v>194</v>
      </c>
      <c r="J34" s="579">
        <v>196</v>
      </c>
      <c r="K34" s="580">
        <v>208</v>
      </c>
      <c r="L34" s="580">
        <v>173</v>
      </c>
      <c r="M34" s="580">
        <v>165</v>
      </c>
      <c r="N34" s="580">
        <v>151</v>
      </c>
      <c r="O34" s="580">
        <v>128</v>
      </c>
      <c r="P34" s="215">
        <v>122</v>
      </c>
      <c r="Q34" s="215">
        <v>132</v>
      </c>
      <c r="R34" s="581">
        <v>103</v>
      </c>
      <c r="S34" s="581">
        <v>91</v>
      </c>
      <c r="T34" s="581">
        <v>75</v>
      </c>
      <c r="U34" s="581">
        <v>87</v>
      </c>
      <c r="V34" s="581">
        <v>78</v>
      </c>
      <c r="W34" s="581">
        <v>57</v>
      </c>
      <c r="X34" s="581">
        <v>48</v>
      </c>
      <c r="Y34" s="581">
        <v>66</v>
      </c>
      <c r="Z34" s="581">
        <v>76</v>
      </c>
      <c r="AA34" s="582">
        <v>74</v>
      </c>
    </row>
    <row r="35" spans="1:27" x14ac:dyDescent="0.2">
      <c r="A35" s="962" t="s">
        <v>133</v>
      </c>
      <c r="B35" s="77" t="s">
        <v>1</v>
      </c>
      <c r="C35" s="576">
        <v>4</v>
      </c>
      <c r="D35" s="576">
        <v>2</v>
      </c>
      <c r="E35" s="576">
        <v>1</v>
      </c>
      <c r="F35" s="576">
        <v>1</v>
      </c>
      <c r="G35" s="576">
        <v>2</v>
      </c>
      <c r="H35" s="576">
        <v>1</v>
      </c>
      <c r="I35" s="576">
        <v>3</v>
      </c>
      <c r="J35" s="528">
        <v>1</v>
      </c>
      <c r="K35" s="528">
        <v>4</v>
      </c>
      <c r="L35" s="528">
        <v>4</v>
      </c>
      <c r="M35" s="528">
        <v>2</v>
      </c>
      <c r="N35" s="528">
        <v>1</v>
      </c>
      <c r="O35" s="528">
        <v>2</v>
      </c>
      <c r="P35" s="139">
        <v>3</v>
      </c>
      <c r="Q35" s="139">
        <v>2</v>
      </c>
      <c r="R35" s="577">
        <v>2</v>
      </c>
      <c r="S35" s="577">
        <v>0</v>
      </c>
      <c r="T35" s="577">
        <v>5</v>
      </c>
      <c r="U35" s="577">
        <v>0</v>
      </c>
      <c r="V35" s="577">
        <v>2</v>
      </c>
      <c r="W35" s="577">
        <v>0</v>
      </c>
      <c r="X35" s="577">
        <v>2</v>
      </c>
      <c r="Y35" s="577">
        <v>2</v>
      </c>
      <c r="Z35" s="577">
        <v>2</v>
      </c>
      <c r="AA35" s="578">
        <v>2</v>
      </c>
    </row>
    <row r="36" spans="1:27" x14ac:dyDescent="0.2">
      <c r="A36" s="963"/>
      <c r="B36" s="77" t="s">
        <v>2</v>
      </c>
      <c r="C36" s="576">
        <v>31</v>
      </c>
      <c r="D36" s="576">
        <v>21</v>
      </c>
      <c r="E36" s="576">
        <v>27</v>
      </c>
      <c r="F36" s="576">
        <v>28</v>
      </c>
      <c r="G36" s="576">
        <v>26</v>
      </c>
      <c r="H36" s="576">
        <v>30</v>
      </c>
      <c r="I36" s="576">
        <v>29</v>
      </c>
      <c r="J36" s="528">
        <v>16</v>
      </c>
      <c r="K36" s="528">
        <v>17</v>
      </c>
      <c r="L36" s="528">
        <v>15</v>
      </c>
      <c r="M36" s="528">
        <v>18</v>
      </c>
      <c r="N36" s="528">
        <v>19</v>
      </c>
      <c r="O36" s="528">
        <v>24</v>
      </c>
      <c r="P36" s="211">
        <v>16</v>
      </c>
      <c r="Q36" s="211">
        <v>19</v>
      </c>
      <c r="R36" s="577">
        <v>14</v>
      </c>
      <c r="S36" s="577">
        <v>14</v>
      </c>
      <c r="T36" s="577">
        <v>13</v>
      </c>
      <c r="U36" s="577">
        <v>19</v>
      </c>
      <c r="V36" s="577">
        <v>9</v>
      </c>
      <c r="W36" s="577">
        <v>12</v>
      </c>
      <c r="X36" s="577">
        <v>17</v>
      </c>
      <c r="Y36" s="577">
        <v>7</v>
      </c>
      <c r="Z36" s="577">
        <v>17</v>
      </c>
      <c r="AA36" s="578">
        <v>19</v>
      </c>
    </row>
    <row r="37" spans="1:27" x14ac:dyDescent="0.2">
      <c r="A37" s="963"/>
      <c r="B37" s="77" t="s">
        <v>3</v>
      </c>
      <c r="C37" s="576">
        <v>151</v>
      </c>
      <c r="D37" s="576">
        <v>123</v>
      </c>
      <c r="E37" s="576">
        <v>141</v>
      </c>
      <c r="F37" s="576">
        <v>115</v>
      </c>
      <c r="G37" s="576">
        <v>124</v>
      </c>
      <c r="H37" s="576">
        <v>120</v>
      </c>
      <c r="I37" s="576">
        <v>125</v>
      </c>
      <c r="J37" s="528">
        <v>108</v>
      </c>
      <c r="K37" s="528">
        <v>102</v>
      </c>
      <c r="L37" s="528">
        <v>86</v>
      </c>
      <c r="M37" s="528">
        <v>90</v>
      </c>
      <c r="N37" s="528">
        <v>76</v>
      </c>
      <c r="O37" s="528">
        <v>61</v>
      </c>
      <c r="P37" s="211">
        <v>63</v>
      </c>
      <c r="Q37" s="211">
        <v>75</v>
      </c>
      <c r="R37" s="577">
        <v>62</v>
      </c>
      <c r="S37" s="577">
        <v>52</v>
      </c>
      <c r="T37" s="577">
        <v>54</v>
      </c>
      <c r="U37" s="577">
        <v>44</v>
      </c>
      <c r="V37" s="577">
        <v>37</v>
      </c>
      <c r="W37" s="577">
        <v>39</v>
      </c>
      <c r="X37" s="577">
        <v>29</v>
      </c>
      <c r="Y37" s="577">
        <v>33</v>
      </c>
      <c r="Z37" s="577">
        <v>40</v>
      </c>
      <c r="AA37" s="578">
        <v>43</v>
      </c>
    </row>
    <row r="38" spans="1:27" ht="13.5" thickBot="1" x14ac:dyDescent="0.25">
      <c r="A38" s="964"/>
      <c r="B38" s="583" t="s">
        <v>46</v>
      </c>
      <c r="C38" s="579">
        <v>186</v>
      </c>
      <c r="D38" s="579">
        <v>146</v>
      </c>
      <c r="E38" s="579">
        <v>169</v>
      </c>
      <c r="F38" s="579">
        <v>144</v>
      </c>
      <c r="G38" s="579">
        <v>152</v>
      </c>
      <c r="H38" s="579">
        <v>151</v>
      </c>
      <c r="I38" s="579">
        <v>157</v>
      </c>
      <c r="J38" s="580">
        <v>125</v>
      </c>
      <c r="K38" s="580">
        <v>123</v>
      </c>
      <c r="L38" s="580">
        <v>105</v>
      </c>
      <c r="M38" s="580">
        <v>110</v>
      </c>
      <c r="N38" s="580">
        <v>96</v>
      </c>
      <c r="O38" s="580">
        <v>87</v>
      </c>
      <c r="P38" s="215">
        <v>82</v>
      </c>
      <c r="Q38" s="215">
        <v>96</v>
      </c>
      <c r="R38" s="581">
        <v>78</v>
      </c>
      <c r="S38" s="581">
        <v>66</v>
      </c>
      <c r="T38" s="581">
        <v>72</v>
      </c>
      <c r="U38" s="581">
        <v>63</v>
      </c>
      <c r="V38" s="581">
        <v>48</v>
      </c>
      <c r="W38" s="581">
        <v>51</v>
      </c>
      <c r="X38" s="581">
        <v>48</v>
      </c>
      <c r="Y38" s="581">
        <v>42</v>
      </c>
      <c r="Z38" s="581">
        <v>59</v>
      </c>
      <c r="AA38" s="582">
        <v>64</v>
      </c>
    </row>
    <row r="39" spans="1:27" x14ac:dyDescent="0.2">
      <c r="A39" s="962" t="s">
        <v>221</v>
      </c>
      <c r="B39" s="77" t="s">
        <v>1</v>
      </c>
      <c r="C39" s="576">
        <v>7</v>
      </c>
      <c r="D39" s="576">
        <v>9</v>
      </c>
      <c r="E39" s="576">
        <v>9</v>
      </c>
      <c r="F39" s="576">
        <v>4</v>
      </c>
      <c r="G39" s="576">
        <v>2</v>
      </c>
      <c r="H39" s="576">
        <v>5</v>
      </c>
      <c r="I39" s="576">
        <v>6</v>
      </c>
      <c r="J39" s="528">
        <v>9</v>
      </c>
      <c r="K39" s="528">
        <v>5</v>
      </c>
      <c r="L39" s="528">
        <v>8</v>
      </c>
      <c r="M39" s="528">
        <v>3</v>
      </c>
      <c r="N39" s="528">
        <v>5</v>
      </c>
      <c r="O39" s="528">
        <v>6</v>
      </c>
      <c r="P39" s="139">
        <v>6</v>
      </c>
      <c r="Q39" s="139">
        <v>0</v>
      </c>
      <c r="R39" s="577">
        <v>3</v>
      </c>
      <c r="S39" s="577">
        <v>2</v>
      </c>
      <c r="T39" s="577">
        <v>3</v>
      </c>
      <c r="U39" s="577">
        <v>4</v>
      </c>
      <c r="V39" s="577">
        <v>0</v>
      </c>
      <c r="W39" s="577">
        <v>1</v>
      </c>
      <c r="X39" s="577">
        <v>3</v>
      </c>
      <c r="Y39" s="577">
        <v>4</v>
      </c>
      <c r="Z39" s="577">
        <v>0</v>
      </c>
      <c r="AA39" s="578">
        <v>2</v>
      </c>
    </row>
    <row r="40" spans="1:27" x14ac:dyDescent="0.2">
      <c r="A40" s="963"/>
      <c r="B40" s="77" t="s">
        <v>2</v>
      </c>
      <c r="C40" s="576">
        <v>56</v>
      </c>
      <c r="D40" s="576">
        <v>64</v>
      </c>
      <c r="E40" s="576">
        <v>59</v>
      </c>
      <c r="F40" s="576">
        <v>60</v>
      </c>
      <c r="G40" s="576">
        <v>65</v>
      </c>
      <c r="H40" s="576">
        <v>39</v>
      </c>
      <c r="I40" s="576">
        <v>42</v>
      </c>
      <c r="J40" s="528">
        <v>41</v>
      </c>
      <c r="K40" s="528">
        <v>54</v>
      </c>
      <c r="L40" s="528">
        <v>38</v>
      </c>
      <c r="M40" s="528">
        <v>44</v>
      </c>
      <c r="N40" s="528">
        <v>29</v>
      </c>
      <c r="O40" s="528">
        <v>25</v>
      </c>
      <c r="P40" s="211">
        <v>37</v>
      </c>
      <c r="Q40" s="211">
        <v>31</v>
      </c>
      <c r="R40" s="577">
        <v>26</v>
      </c>
      <c r="S40" s="577">
        <v>19</v>
      </c>
      <c r="T40" s="577">
        <v>19</v>
      </c>
      <c r="U40" s="577">
        <v>21</v>
      </c>
      <c r="V40" s="577">
        <v>22</v>
      </c>
      <c r="W40" s="577">
        <v>32</v>
      </c>
      <c r="X40" s="577">
        <v>20</v>
      </c>
      <c r="Y40" s="577">
        <v>18</v>
      </c>
      <c r="Z40" s="577">
        <v>24</v>
      </c>
      <c r="AA40" s="578">
        <v>22</v>
      </c>
    </row>
    <row r="41" spans="1:27" x14ac:dyDescent="0.2">
      <c r="A41" s="963"/>
      <c r="B41" s="77" t="s">
        <v>3</v>
      </c>
      <c r="C41" s="576">
        <v>245</v>
      </c>
      <c r="D41" s="576">
        <v>267</v>
      </c>
      <c r="E41" s="576">
        <v>266</v>
      </c>
      <c r="F41" s="576">
        <v>235</v>
      </c>
      <c r="G41" s="576">
        <v>267</v>
      </c>
      <c r="H41" s="576">
        <v>259</v>
      </c>
      <c r="I41" s="576">
        <v>227</v>
      </c>
      <c r="J41" s="528">
        <v>210</v>
      </c>
      <c r="K41" s="528">
        <v>233</v>
      </c>
      <c r="L41" s="528">
        <v>204</v>
      </c>
      <c r="M41" s="528">
        <v>185</v>
      </c>
      <c r="N41" s="528">
        <v>156</v>
      </c>
      <c r="O41" s="528">
        <v>179</v>
      </c>
      <c r="P41" s="211">
        <v>122</v>
      </c>
      <c r="Q41" s="211">
        <v>136</v>
      </c>
      <c r="R41" s="577">
        <v>112</v>
      </c>
      <c r="S41" s="577">
        <v>87</v>
      </c>
      <c r="T41" s="577">
        <v>81</v>
      </c>
      <c r="U41" s="577">
        <v>64</v>
      </c>
      <c r="V41" s="577">
        <v>68</v>
      </c>
      <c r="W41" s="577">
        <v>41</v>
      </c>
      <c r="X41" s="577">
        <v>44</v>
      </c>
      <c r="Y41" s="577">
        <v>52</v>
      </c>
      <c r="Z41" s="577">
        <v>59</v>
      </c>
      <c r="AA41" s="578">
        <v>56</v>
      </c>
    </row>
    <row r="42" spans="1:27" ht="13.5" thickBot="1" x14ac:dyDescent="0.25">
      <c r="A42" s="964"/>
      <c r="B42" s="583" t="s">
        <v>46</v>
      </c>
      <c r="C42" s="155">
        <v>308</v>
      </c>
      <c r="D42" s="155">
        <v>340</v>
      </c>
      <c r="E42" s="155">
        <v>334</v>
      </c>
      <c r="F42" s="155">
        <v>299</v>
      </c>
      <c r="G42" s="155">
        <v>334</v>
      </c>
      <c r="H42" s="155">
        <v>303</v>
      </c>
      <c r="I42" s="155">
        <v>275</v>
      </c>
      <c r="J42" s="154">
        <v>260</v>
      </c>
      <c r="K42" s="154">
        <v>292</v>
      </c>
      <c r="L42" s="154">
        <v>250</v>
      </c>
      <c r="M42" s="154">
        <v>232</v>
      </c>
      <c r="N42" s="154">
        <v>190</v>
      </c>
      <c r="O42" s="154">
        <v>210</v>
      </c>
      <c r="P42" s="215">
        <v>165</v>
      </c>
      <c r="Q42" s="215">
        <v>167</v>
      </c>
      <c r="R42" s="581">
        <v>141</v>
      </c>
      <c r="S42" s="581">
        <v>108</v>
      </c>
      <c r="T42" s="581">
        <v>103</v>
      </c>
      <c r="U42" s="581">
        <v>89</v>
      </c>
      <c r="V42" s="581">
        <v>90</v>
      </c>
      <c r="W42" s="581">
        <v>74</v>
      </c>
      <c r="X42" s="581">
        <v>67</v>
      </c>
      <c r="Y42" s="581">
        <v>74</v>
      </c>
      <c r="Z42" s="581">
        <v>83</v>
      </c>
      <c r="AA42" s="582">
        <v>80</v>
      </c>
    </row>
    <row r="43" spans="1:27" x14ac:dyDescent="0.2">
      <c r="A43" s="968" t="s">
        <v>161</v>
      </c>
      <c r="B43" s="77" t="s">
        <v>1</v>
      </c>
      <c r="C43" s="576">
        <v>54</v>
      </c>
      <c r="D43" s="576">
        <v>60</v>
      </c>
      <c r="E43" s="576">
        <v>55</v>
      </c>
      <c r="F43" s="576">
        <v>58</v>
      </c>
      <c r="G43" s="576">
        <v>50</v>
      </c>
      <c r="H43" s="576">
        <v>44</v>
      </c>
      <c r="I43" s="576">
        <v>40</v>
      </c>
      <c r="J43" s="528">
        <v>50</v>
      </c>
      <c r="K43" s="528">
        <v>40</v>
      </c>
      <c r="L43" s="528">
        <v>49</v>
      </c>
      <c r="M43" s="528">
        <v>35</v>
      </c>
      <c r="N43" s="528">
        <v>41</v>
      </c>
      <c r="O43" s="528">
        <v>40</v>
      </c>
      <c r="P43" s="139">
        <v>42</v>
      </c>
      <c r="Q43" s="139">
        <v>27</v>
      </c>
      <c r="R43" s="577">
        <v>36</v>
      </c>
      <c r="S43" s="577">
        <v>21</v>
      </c>
      <c r="T43" s="577">
        <v>29</v>
      </c>
      <c r="U43" s="577">
        <v>22</v>
      </c>
      <c r="V43" s="577">
        <v>14</v>
      </c>
      <c r="W43" s="577">
        <v>23</v>
      </c>
      <c r="X43" s="577">
        <v>20</v>
      </c>
      <c r="Y43" s="577">
        <v>31</v>
      </c>
      <c r="Z43" s="577">
        <v>22</v>
      </c>
      <c r="AA43" s="578">
        <v>22</v>
      </c>
    </row>
    <row r="44" spans="1:27" x14ac:dyDescent="0.2">
      <c r="A44" s="963"/>
      <c r="B44" s="77" t="s">
        <v>2</v>
      </c>
      <c r="C44" s="576">
        <v>620</v>
      </c>
      <c r="D44" s="576">
        <v>550</v>
      </c>
      <c r="E44" s="576">
        <v>548</v>
      </c>
      <c r="F44" s="576">
        <v>502</v>
      </c>
      <c r="G44" s="576">
        <v>439</v>
      </c>
      <c r="H44" s="576">
        <v>450</v>
      </c>
      <c r="I44" s="576">
        <v>428</v>
      </c>
      <c r="J44" s="528">
        <v>401</v>
      </c>
      <c r="K44" s="528">
        <v>400</v>
      </c>
      <c r="L44" s="528">
        <v>397</v>
      </c>
      <c r="M44" s="528">
        <v>380</v>
      </c>
      <c r="N44" s="528">
        <v>393</v>
      </c>
      <c r="O44" s="528">
        <v>326</v>
      </c>
      <c r="P44" s="77">
        <v>308</v>
      </c>
      <c r="Q44" s="77">
        <v>319</v>
      </c>
      <c r="R44" s="577">
        <v>255</v>
      </c>
      <c r="S44" s="577">
        <v>265</v>
      </c>
      <c r="T44" s="577">
        <v>245</v>
      </c>
      <c r="U44" s="577">
        <v>235</v>
      </c>
      <c r="V44" s="577">
        <v>228</v>
      </c>
      <c r="W44" s="577">
        <v>244</v>
      </c>
      <c r="X44" s="577">
        <v>210</v>
      </c>
      <c r="Y44" s="577">
        <v>232</v>
      </c>
      <c r="Z44" s="577">
        <v>238</v>
      </c>
      <c r="AA44" s="578">
        <v>232</v>
      </c>
    </row>
    <row r="45" spans="1:27" x14ac:dyDescent="0.2">
      <c r="A45" s="963"/>
      <c r="B45" s="77" t="s">
        <v>3</v>
      </c>
      <c r="C45" s="576">
        <v>2519</v>
      </c>
      <c r="D45" s="576">
        <v>2350</v>
      </c>
      <c r="E45" s="576">
        <v>2312</v>
      </c>
      <c r="F45" s="576">
        <v>2270</v>
      </c>
      <c r="G45" s="576">
        <v>2307</v>
      </c>
      <c r="H45" s="576">
        <v>2204</v>
      </c>
      <c r="I45" s="576">
        <v>2227</v>
      </c>
      <c r="J45" s="528">
        <v>2128</v>
      </c>
      <c r="K45" s="528">
        <v>2077</v>
      </c>
      <c r="L45" s="528">
        <v>1943</v>
      </c>
      <c r="M45" s="528">
        <v>1854</v>
      </c>
      <c r="N45" s="528">
        <v>1711</v>
      </c>
      <c r="O45" s="528">
        <v>1512</v>
      </c>
      <c r="P45" s="77">
        <v>1362</v>
      </c>
      <c r="Q45" s="77">
        <v>1353</v>
      </c>
      <c r="R45" s="577">
        <v>1145</v>
      </c>
      <c r="S45" s="577">
        <v>1028</v>
      </c>
      <c r="T45" s="577">
        <v>973</v>
      </c>
      <c r="U45" s="577">
        <v>879</v>
      </c>
      <c r="V45" s="577">
        <v>766</v>
      </c>
      <c r="W45" s="577">
        <v>702</v>
      </c>
      <c r="X45" s="577">
        <v>535</v>
      </c>
      <c r="Y45" s="577">
        <v>572</v>
      </c>
      <c r="Z45" s="577">
        <v>707</v>
      </c>
      <c r="AA45" s="578">
        <v>689</v>
      </c>
    </row>
    <row r="46" spans="1:27" ht="13.5" thickBot="1" x14ac:dyDescent="0.25">
      <c r="A46" s="966"/>
      <c r="B46" s="584" t="s">
        <v>46</v>
      </c>
      <c r="C46" s="585">
        <v>3193</v>
      </c>
      <c r="D46" s="585">
        <v>2960</v>
      </c>
      <c r="E46" s="585">
        <v>2915</v>
      </c>
      <c r="F46" s="585">
        <v>2830</v>
      </c>
      <c r="G46" s="585">
        <v>2796</v>
      </c>
      <c r="H46" s="585">
        <v>2698</v>
      </c>
      <c r="I46" s="585">
        <v>2695</v>
      </c>
      <c r="J46" s="586">
        <v>2579</v>
      </c>
      <c r="K46" s="586">
        <v>2517</v>
      </c>
      <c r="L46" s="586">
        <v>2389</v>
      </c>
      <c r="M46" s="586">
        <v>2269</v>
      </c>
      <c r="N46" s="586">
        <v>2145</v>
      </c>
      <c r="O46" s="586">
        <v>1878</v>
      </c>
      <c r="P46" s="222">
        <v>1712</v>
      </c>
      <c r="Q46" s="222">
        <v>1699</v>
      </c>
      <c r="R46" s="587">
        <v>1436</v>
      </c>
      <c r="S46" s="587">
        <v>1314</v>
      </c>
      <c r="T46" s="587">
        <v>1247</v>
      </c>
      <c r="U46" s="587">
        <v>1136</v>
      </c>
      <c r="V46" s="587">
        <v>1008</v>
      </c>
      <c r="W46" s="587">
        <v>969</v>
      </c>
      <c r="X46" s="587">
        <v>765</v>
      </c>
      <c r="Y46" s="587">
        <v>835</v>
      </c>
      <c r="Z46" s="587">
        <v>967</v>
      </c>
      <c r="AA46" s="588">
        <v>943</v>
      </c>
    </row>
    <row r="47" spans="1:27" ht="13.5" thickTop="1" x14ac:dyDescent="0.2">
      <c r="A47" s="159" t="s">
        <v>353</v>
      </c>
      <c r="B47" s="536"/>
      <c r="C47" s="537"/>
      <c r="D47" s="589"/>
      <c r="E47" s="589"/>
      <c r="F47" s="589"/>
      <c r="G47" s="537"/>
      <c r="H47" s="537"/>
      <c r="I47" s="537"/>
      <c r="J47" s="537"/>
      <c r="K47" s="537"/>
      <c r="L47" s="537"/>
      <c r="M47" s="590"/>
    </row>
    <row r="48" spans="1:27" x14ac:dyDescent="0.2">
      <c r="A48" s="536"/>
      <c r="B48" s="536"/>
      <c r="C48" s="537"/>
      <c r="D48" s="537"/>
      <c r="E48" s="537"/>
      <c r="F48" s="537"/>
      <c r="G48" s="537"/>
      <c r="H48" s="537"/>
      <c r="I48" s="537"/>
      <c r="J48" s="537"/>
      <c r="K48" s="537"/>
      <c r="L48" s="537"/>
      <c r="M48" s="590"/>
    </row>
    <row r="49" spans="1:27" s="278" customFormat="1" ht="12" customHeight="1" x14ac:dyDescent="0.25">
      <c r="A49" s="228" t="s">
        <v>121</v>
      </c>
      <c r="B49" s="710"/>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row>
    <row r="51" spans="1:27" ht="12" customHeight="1" x14ac:dyDescent="0.2"/>
    <row r="52" spans="1:27" ht="12" customHeight="1" x14ac:dyDescent="0.2"/>
    <row r="53" spans="1:27" ht="12" customHeight="1" x14ac:dyDescent="0.2"/>
    <row r="54" spans="1:27" ht="12.75" customHeight="1" x14ac:dyDescent="0.2"/>
  </sheetData>
  <mergeCells count="12">
    <mergeCell ref="A3:A6"/>
    <mergeCell ref="A7:A10"/>
    <mergeCell ref="A11:A14"/>
    <mergeCell ref="A1:AA1"/>
    <mergeCell ref="A31:A34"/>
    <mergeCell ref="A35:A38"/>
    <mergeCell ref="A39:A42"/>
    <mergeCell ref="A43:A46"/>
    <mergeCell ref="A15:A18"/>
    <mergeCell ref="A19:A22"/>
    <mergeCell ref="A23:A26"/>
    <mergeCell ref="A27:A30"/>
  </mergeCells>
  <phoneticPr fontId="0" type="noConversion"/>
  <hyperlinks>
    <hyperlink ref="A49" location="'Table Index'!A66" display="List of Tables in this Workbook" xr:uid="{00000000-0004-0000-4D00-000000000000}"/>
  </hyperlinks>
  <pageMargins left="0.75" right="0.75" top="1" bottom="1" header="0.5" footer="0.5"/>
  <pageSetup paperSize="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50"/>
  <sheetViews>
    <sheetView workbookViewId="0">
      <selection activeCell="AB1" sqref="AB1"/>
    </sheetView>
  </sheetViews>
  <sheetFormatPr defaultRowHeight="12.75" x14ac:dyDescent="0.2"/>
  <cols>
    <col min="1" max="1" width="17.28515625" style="81" customWidth="1"/>
    <col min="2" max="2" width="7.5703125" style="81" bestFit="1" customWidth="1"/>
    <col min="3" max="19" width="5" style="81" bestFit="1" customWidth="1"/>
    <col min="20" max="26" width="5" style="81" customWidth="1"/>
    <col min="27" max="27" width="5" style="81" bestFit="1" customWidth="1"/>
    <col min="28" max="28" width="4.28515625" style="81" customWidth="1"/>
    <col min="29" max="16384" width="9.140625" style="81"/>
  </cols>
  <sheetData>
    <row r="1" spans="1:27" ht="14.25" thickTop="1" thickBot="1" x14ac:dyDescent="0.25">
      <c r="A1" s="926" t="s">
        <v>494</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8"/>
    </row>
    <row r="2" spans="1:27" ht="13.5" thickBot="1" x14ac:dyDescent="0.25">
      <c r="A2" s="591" t="s">
        <v>135</v>
      </c>
      <c r="B2" s="592" t="s">
        <v>233</v>
      </c>
      <c r="C2" s="593" t="s">
        <v>138</v>
      </c>
      <c r="D2" s="593" t="s">
        <v>139</v>
      </c>
      <c r="E2" s="593" t="s">
        <v>140</v>
      </c>
      <c r="F2" s="593" t="s">
        <v>141</v>
      </c>
      <c r="G2" s="593" t="s">
        <v>142</v>
      </c>
      <c r="H2" s="593" t="s">
        <v>143</v>
      </c>
      <c r="I2" s="593" t="s">
        <v>144</v>
      </c>
      <c r="J2" s="594" t="s">
        <v>145</v>
      </c>
      <c r="K2" s="594" t="s">
        <v>146</v>
      </c>
      <c r="L2" s="594" t="s">
        <v>147</v>
      </c>
      <c r="M2" s="594" t="s">
        <v>148</v>
      </c>
      <c r="N2" s="594" t="s">
        <v>149</v>
      </c>
      <c r="O2" s="594" t="s">
        <v>150</v>
      </c>
      <c r="P2" s="594" t="s">
        <v>151</v>
      </c>
      <c r="Q2" s="594" t="s">
        <v>152</v>
      </c>
      <c r="R2" s="594">
        <v>2009</v>
      </c>
      <c r="S2" s="594">
        <v>2010</v>
      </c>
      <c r="T2" s="594">
        <v>2011</v>
      </c>
      <c r="U2" s="594">
        <v>2012</v>
      </c>
      <c r="V2" s="594">
        <v>2013</v>
      </c>
      <c r="W2" s="594">
        <v>2014</v>
      </c>
      <c r="X2" s="594">
        <v>2015</v>
      </c>
      <c r="Y2" s="594">
        <v>2016</v>
      </c>
      <c r="Z2" s="594">
        <v>2017</v>
      </c>
      <c r="AA2" s="595">
        <v>2018</v>
      </c>
    </row>
    <row r="3" spans="1:27" x14ac:dyDescent="0.2">
      <c r="A3" s="963" t="s">
        <v>125</v>
      </c>
      <c r="B3" s="529" t="s">
        <v>1</v>
      </c>
      <c r="C3" s="596">
        <v>0</v>
      </c>
      <c r="D3" s="596">
        <v>0</v>
      </c>
      <c r="E3" s="596">
        <v>0</v>
      </c>
      <c r="F3" s="596">
        <v>1</v>
      </c>
      <c r="G3" s="596">
        <v>0</v>
      </c>
      <c r="H3" s="596">
        <v>1</v>
      </c>
      <c r="I3" s="596">
        <v>1</v>
      </c>
      <c r="J3" s="597">
        <v>1</v>
      </c>
      <c r="K3" s="597">
        <v>0</v>
      </c>
      <c r="L3" s="597">
        <v>0</v>
      </c>
      <c r="M3" s="597">
        <v>1</v>
      </c>
      <c r="N3" s="597">
        <v>0</v>
      </c>
      <c r="O3" s="597">
        <v>0</v>
      </c>
      <c r="P3" s="597">
        <v>1</v>
      </c>
      <c r="Q3" s="597">
        <v>2</v>
      </c>
      <c r="R3" s="598">
        <v>0</v>
      </c>
      <c r="S3" s="598">
        <v>0</v>
      </c>
      <c r="T3" s="598">
        <v>0</v>
      </c>
      <c r="U3" s="598">
        <v>0</v>
      </c>
      <c r="V3" s="598">
        <v>0</v>
      </c>
      <c r="W3" s="598">
        <v>0</v>
      </c>
      <c r="X3" s="598">
        <v>0</v>
      </c>
      <c r="Y3" s="598">
        <v>0</v>
      </c>
      <c r="Z3" s="598">
        <v>0</v>
      </c>
      <c r="AA3" s="599">
        <v>0</v>
      </c>
    </row>
    <row r="4" spans="1:27" x14ac:dyDescent="0.2">
      <c r="A4" s="963"/>
      <c r="B4" s="77" t="s">
        <v>2</v>
      </c>
      <c r="C4" s="596">
        <v>17</v>
      </c>
      <c r="D4" s="596">
        <v>10</v>
      </c>
      <c r="E4" s="596">
        <v>6</v>
      </c>
      <c r="F4" s="596">
        <v>9</v>
      </c>
      <c r="G4" s="596">
        <v>7</v>
      </c>
      <c r="H4" s="596">
        <v>11</v>
      </c>
      <c r="I4" s="596">
        <v>9</v>
      </c>
      <c r="J4" s="597">
        <v>6</v>
      </c>
      <c r="K4" s="597">
        <v>4</v>
      </c>
      <c r="L4" s="597">
        <v>8</v>
      </c>
      <c r="M4" s="597">
        <v>6</v>
      </c>
      <c r="N4" s="597">
        <v>6</v>
      </c>
      <c r="O4" s="597">
        <v>8</v>
      </c>
      <c r="P4" s="597">
        <v>5</v>
      </c>
      <c r="Q4" s="597">
        <v>3</v>
      </c>
      <c r="R4" s="600">
        <v>4</v>
      </c>
      <c r="S4" s="600">
        <v>13</v>
      </c>
      <c r="T4" s="600">
        <v>6</v>
      </c>
      <c r="U4" s="600">
        <v>11</v>
      </c>
      <c r="V4" s="600">
        <v>5</v>
      </c>
      <c r="W4" s="600">
        <v>12</v>
      </c>
      <c r="X4" s="600">
        <v>9</v>
      </c>
      <c r="Y4" s="600">
        <v>10</v>
      </c>
      <c r="Z4" s="600">
        <v>10</v>
      </c>
      <c r="AA4" s="601">
        <v>11</v>
      </c>
    </row>
    <row r="5" spans="1:27" x14ac:dyDescent="0.2">
      <c r="A5" s="963"/>
      <c r="B5" s="77" t="s">
        <v>3</v>
      </c>
      <c r="C5" s="596">
        <v>77</v>
      </c>
      <c r="D5" s="596">
        <v>104</v>
      </c>
      <c r="E5" s="596">
        <v>110</v>
      </c>
      <c r="F5" s="596">
        <v>92</v>
      </c>
      <c r="G5" s="596">
        <v>101</v>
      </c>
      <c r="H5" s="596">
        <v>103</v>
      </c>
      <c r="I5" s="596">
        <v>111</v>
      </c>
      <c r="J5" s="597">
        <v>90</v>
      </c>
      <c r="K5" s="597">
        <v>73</v>
      </c>
      <c r="L5" s="597">
        <v>90</v>
      </c>
      <c r="M5" s="597">
        <v>76</v>
      </c>
      <c r="N5" s="597">
        <v>61</v>
      </c>
      <c r="O5" s="597">
        <v>49</v>
      </c>
      <c r="P5" s="597">
        <v>61</v>
      </c>
      <c r="Q5" s="597">
        <v>69</v>
      </c>
      <c r="R5" s="600">
        <v>44</v>
      </c>
      <c r="S5" s="600">
        <v>48</v>
      </c>
      <c r="T5" s="600">
        <v>52</v>
      </c>
      <c r="U5" s="600">
        <v>50</v>
      </c>
      <c r="V5" s="600">
        <v>34</v>
      </c>
      <c r="W5" s="600">
        <v>35</v>
      </c>
      <c r="X5" s="600">
        <v>28</v>
      </c>
      <c r="Y5" s="600">
        <v>25</v>
      </c>
      <c r="Z5" s="600">
        <v>36</v>
      </c>
      <c r="AA5" s="601">
        <v>35</v>
      </c>
    </row>
    <row r="6" spans="1:27" ht="13.5" thickBot="1" x14ac:dyDescent="0.25">
      <c r="A6" s="964"/>
      <c r="B6" s="154" t="s">
        <v>46</v>
      </c>
      <c r="C6" s="602">
        <v>94</v>
      </c>
      <c r="D6" s="602">
        <v>114</v>
      </c>
      <c r="E6" s="602">
        <v>116</v>
      </c>
      <c r="F6" s="602">
        <v>102</v>
      </c>
      <c r="G6" s="602">
        <v>108</v>
      </c>
      <c r="H6" s="602">
        <v>115</v>
      </c>
      <c r="I6" s="602">
        <v>121</v>
      </c>
      <c r="J6" s="603">
        <v>97</v>
      </c>
      <c r="K6" s="603">
        <v>77</v>
      </c>
      <c r="L6" s="603">
        <v>98</v>
      </c>
      <c r="M6" s="603">
        <v>83</v>
      </c>
      <c r="N6" s="603">
        <v>67</v>
      </c>
      <c r="O6" s="603">
        <v>57</v>
      </c>
      <c r="P6" s="603">
        <v>67</v>
      </c>
      <c r="Q6" s="603">
        <v>74</v>
      </c>
      <c r="R6" s="604">
        <v>48</v>
      </c>
      <c r="S6" s="604">
        <v>61</v>
      </c>
      <c r="T6" s="604">
        <v>58</v>
      </c>
      <c r="U6" s="604">
        <v>61</v>
      </c>
      <c r="V6" s="604">
        <v>39</v>
      </c>
      <c r="W6" s="604">
        <v>47</v>
      </c>
      <c r="X6" s="604">
        <v>37</v>
      </c>
      <c r="Y6" s="604">
        <v>35</v>
      </c>
      <c r="Z6" s="604">
        <v>46</v>
      </c>
      <c r="AA6" s="605">
        <v>46</v>
      </c>
    </row>
    <row r="7" spans="1:27" x14ac:dyDescent="0.2">
      <c r="A7" s="962" t="s">
        <v>126</v>
      </c>
      <c r="B7" s="77" t="s">
        <v>1</v>
      </c>
      <c r="C7" s="606">
        <v>0</v>
      </c>
      <c r="D7" s="606">
        <v>0</v>
      </c>
      <c r="E7" s="606">
        <v>0</v>
      </c>
      <c r="F7" s="606">
        <v>0</v>
      </c>
      <c r="G7" s="606">
        <v>0</v>
      </c>
      <c r="H7" s="606">
        <v>1</v>
      </c>
      <c r="I7" s="606">
        <v>2</v>
      </c>
      <c r="J7" s="607">
        <v>0</v>
      </c>
      <c r="K7" s="607">
        <v>0</v>
      </c>
      <c r="L7" s="607">
        <v>1</v>
      </c>
      <c r="M7" s="607">
        <v>0</v>
      </c>
      <c r="N7" s="607">
        <v>0</v>
      </c>
      <c r="O7" s="607">
        <v>0</v>
      </c>
      <c r="P7" s="607">
        <v>0</v>
      </c>
      <c r="Q7" s="607">
        <v>0</v>
      </c>
      <c r="R7" s="600">
        <v>0</v>
      </c>
      <c r="S7" s="600">
        <v>0</v>
      </c>
      <c r="T7" s="600">
        <v>1</v>
      </c>
      <c r="U7" s="600">
        <v>0</v>
      </c>
      <c r="V7" s="600">
        <v>0</v>
      </c>
      <c r="W7" s="600">
        <v>0</v>
      </c>
      <c r="X7" s="600">
        <v>0</v>
      </c>
      <c r="Y7" s="600">
        <v>1</v>
      </c>
      <c r="Z7" s="600">
        <v>0</v>
      </c>
      <c r="AA7" s="601">
        <v>0</v>
      </c>
    </row>
    <row r="8" spans="1:27" x14ac:dyDescent="0.2">
      <c r="A8" s="963"/>
      <c r="B8" s="77" t="s">
        <v>2</v>
      </c>
      <c r="C8" s="596">
        <v>3</v>
      </c>
      <c r="D8" s="596">
        <v>4</v>
      </c>
      <c r="E8" s="596">
        <v>5</v>
      </c>
      <c r="F8" s="596">
        <v>4</v>
      </c>
      <c r="G8" s="596">
        <v>2</v>
      </c>
      <c r="H8" s="596">
        <v>5</v>
      </c>
      <c r="I8" s="596">
        <v>3</v>
      </c>
      <c r="J8" s="597">
        <v>4</v>
      </c>
      <c r="K8" s="597">
        <v>1</v>
      </c>
      <c r="L8" s="597">
        <v>3</v>
      </c>
      <c r="M8" s="597">
        <v>3</v>
      </c>
      <c r="N8" s="597">
        <v>4</v>
      </c>
      <c r="O8" s="597">
        <v>3</v>
      </c>
      <c r="P8" s="597">
        <v>4</v>
      </c>
      <c r="Q8" s="597">
        <v>6</v>
      </c>
      <c r="R8" s="600">
        <v>6</v>
      </c>
      <c r="S8" s="600">
        <v>7</v>
      </c>
      <c r="T8" s="600">
        <v>6</v>
      </c>
      <c r="U8" s="600">
        <v>9</v>
      </c>
      <c r="V8" s="600">
        <v>5</v>
      </c>
      <c r="W8" s="600">
        <v>5</v>
      </c>
      <c r="X8" s="600">
        <v>4</v>
      </c>
      <c r="Y8" s="600">
        <v>6</v>
      </c>
      <c r="Z8" s="600">
        <v>11</v>
      </c>
      <c r="AA8" s="601">
        <v>6</v>
      </c>
    </row>
    <row r="9" spans="1:27" x14ac:dyDescent="0.2">
      <c r="A9" s="963"/>
      <c r="B9" s="77" t="s">
        <v>3</v>
      </c>
      <c r="C9" s="596">
        <v>63</v>
      </c>
      <c r="D9" s="596">
        <v>44</v>
      </c>
      <c r="E9" s="596">
        <v>64</v>
      </c>
      <c r="F9" s="596">
        <v>87</v>
      </c>
      <c r="G9" s="596">
        <v>59</v>
      </c>
      <c r="H9" s="596">
        <v>69</v>
      </c>
      <c r="I9" s="596">
        <v>83</v>
      </c>
      <c r="J9" s="597">
        <v>60</v>
      </c>
      <c r="K9" s="597">
        <v>45</v>
      </c>
      <c r="L9" s="597">
        <v>52</v>
      </c>
      <c r="M9" s="597">
        <v>44</v>
      </c>
      <c r="N9" s="597">
        <v>43</v>
      </c>
      <c r="O9" s="597">
        <v>54</v>
      </c>
      <c r="P9" s="597">
        <v>39</v>
      </c>
      <c r="Q9" s="597">
        <v>44</v>
      </c>
      <c r="R9" s="600">
        <v>30</v>
      </c>
      <c r="S9" s="600">
        <v>30</v>
      </c>
      <c r="T9" s="600">
        <v>41</v>
      </c>
      <c r="U9" s="600">
        <v>30</v>
      </c>
      <c r="V9" s="600">
        <v>25</v>
      </c>
      <c r="W9" s="600">
        <v>30</v>
      </c>
      <c r="X9" s="600">
        <v>23</v>
      </c>
      <c r="Y9" s="600">
        <v>12</v>
      </c>
      <c r="Z9" s="600">
        <v>24</v>
      </c>
      <c r="AA9" s="601">
        <v>14</v>
      </c>
    </row>
    <row r="10" spans="1:27" ht="13.5" thickBot="1" x14ac:dyDescent="0.25">
      <c r="A10" s="964"/>
      <c r="B10" s="154" t="s">
        <v>46</v>
      </c>
      <c r="C10" s="602">
        <v>66</v>
      </c>
      <c r="D10" s="602">
        <v>48</v>
      </c>
      <c r="E10" s="602">
        <v>69</v>
      </c>
      <c r="F10" s="602">
        <v>91</v>
      </c>
      <c r="G10" s="602">
        <v>61</v>
      </c>
      <c r="H10" s="602">
        <v>75</v>
      </c>
      <c r="I10" s="602">
        <v>88</v>
      </c>
      <c r="J10" s="603">
        <v>64</v>
      </c>
      <c r="K10" s="603">
        <v>46</v>
      </c>
      <c r="L10" s="603">
        <v>56</v>
      </c>
      <c r="M10" s="603">
        <v>47</v>
      </c>
      <c r="N10" s="603">
        <v>47</v>
      </c>
      <c r="O10" s="603">
        <v>57</v>
      </c>
      <c r="P10" s="603">
        <v>43</v>
      </c>
      <c r="Q10" s="603">
        <v>50</v>
      </c>
      <c r="R10" s="604">
        <v>36</v>
      </c>
      <c r="S10" s="604">
        <v>37</v>
      </c>
      <c r="T10" s="604">
        <v>48</v>
      </c>
      <c r="U10" s="604">
        <v>39</v>
      </c>
      <c r="V10" s="604">
        <v>30</v>
      </c>
      <c r="W10" s="604">
        <v>35</v>
      </c>
      <c r="X10" s="604">
        <v>27</v>
      </c>
      <c r="Y10" s="604">
        <v>19</v>
      </c>
      <c r="Z10" s="604">
        <v>35</v>
      </c>
      <c r="AA10" s="605">
        <v>20</v>
      </c>
    </row>
    <row r="11" spans="1:27" x14ac:dyDescent="0.2">
      <c r="A11" s="962" t="s">
        <v>127</v>
      </c>
      <c r="B11" s="77" t="s">
        <v>1</v>
      </c>
      <c r="C11" s="606">
        <v>0</v>
      </c>
      <c r="D11" s="606">
        <v>2</v>
      </c>
      <c r="E11" s="606">
        <v>4</v>
      </c>
      <c r="F11" s="606">
        <v>0</v>
      </c>
      <c r="G11" s="606">
        <v>5</v>
      </c>
      <c r="H11" s="606">
        <v>0</v>
      </c>
      <c r="I11" s="606">
        <v>4</v>
      </c>
      <c r="J11" s="607">
        <v>0</v>
      </c>
      <c r="K11" s="607">
        <v>0</v>
      </c>
      <c r="L11" s="607">
        <v>0</v>
      </c>
      <c r="M11" s="607">
        <v>1</v>
      </c>
      <c r="N11" s="607">
        <v>1</v>
      </c>
      <c r="O11" s="607">
        <v>1</v>
      </c>
      <c r="P11" s="607">
        <v>2</v>
      </c>
      <c r="Q11" s="607">
        <v>2</v>
      </c>
      <c r="R11" s="600">
        <v>0</v>
      </c>
      <c r="S11" s="600">
        <v>0</v>
      </c>
      <c r="T11" s="600">
        <v>3</v>
      </c>
      <c r="U11" s="600">
        <v>1</v>
      </c>
      <c r="V11" s="600">
        <v>1</v>
      </c>
      <c r="W11" s="600">
        <v>2</v>
      </c>
      <c r="X11" s="600">
        <v>1</v>
      </c>
      <c r="Y11" s="600">
        <v>2</v>
      </c>
      <c r="Z11" s="600">
        <v>1</v>
      </c>
      <c r="AA11" s="601">
        <v>0</v>
      </c>
    </row>
    <row r="12" spans="1:27" x14ac:dyDescent="0.2">
      <c r="A12" s="963"/>
      <c r="B12" s="77" t="s">
        <v>2</v>
      </c>
      <c r="C12" s="596">
        <v>35</v>
      </c>
      <c r="D12" s="596">
        <v>26</v>
      </c>
      <c r="E12" s="596">
        <v>28</v>
      </c>
      <c r="F12" s="596">
        <v>23</v>
      </c>
      <c r="G12" s="596">
        <v>18</v>
      </c>
      <c r="H12" s="596">
        <v>26</v>
      </c>
      <c r="I12" s="596">
        <v>26</v>
      </c>
      <c r="J12" s="597">
        <v>27</v>
      </c>
      <c r="K12" s="597">
        <v>14</v>
      </c>
      <c r="L12" s="597">
        <v>16</v>
      </c>
      <c r="M12" s="597">
        <v>22</v>
      </c>
      <c r="N12" s="597">
        <v>27</v>
      </c>
      <c r="O12" s="597">
        <v>21</v>
      </c>
      <c r="P12" s="597">
        <v>22</v>
      </c>
      <c r="Q12" s="597">
        <v>20</v>
      </c>
      <c r="R12" s="600">
        <v>30</v>
      </c>
      <c r="S12" s="600">
        <v>38</v>
      </c>
      <c r="T12" s="600">
        <v>36</v>
      </c>
      <c r="U12" s="600">
        <v>34</v>
      </c>
      <c r="V12" s="600">
        <v>29</v>
      </c>
      <c r="W12" s="600">
        <v>29</v>
      </c>
      <c r="X12" s="600">
        <v>15</v>
      </c>
      <c r="Y12" s="600">
        <v>22</v>
      </c>
      <c r="Z12" s="600">
        <v>45</v>
      </c>
      <c r="AA12" s="601">
        <v>41</v>
      </c>
    </row>
    <row r="13" spans="1:27" x14ac:dyDescent="0.2">
      <c r="A13" s="963"/>
      <c r="B13" s="77" t="s">
        <v>3</v>
      </c>
      <c r="C13" s="596">
        <v>249</v>
      </c>
      <c r="D13" s="596">
        <v>264</v>
      </c>
      <c r="E13" s="596">
        <v>268</v>
      </c>
      <c r="F13" s="596">
        <v>283</v>
      </c>
      <c r="G13" s="596">
        <v>233</v>
      </c>
      <c r="H13" s="596">
        <v>200</v>
      </c>
      <c r="I13" s="596">
        <v>230</v>
      </c>
      <c r="J13" s="597">
        <v>222</v>
      </c>
      <c r="K13" s="597">
        <v>193</v>
      </c>
      <c r="L13" s="597">
        <v>179</v>
      </c>
      <c r="M13" s="597">
        <v>219</v>
      </c>
      <c r="N13" s="597">
        <v>213</v>
      </c>
      <c r="O13" s="597">
        <v>205</v>
      </c>
      <c r="P13" s="597">
        <v>191</v>
      </c>
      <c r="Q13" s="597">
        <v>217</v>
      </c>
      <c r="R13" s="600">
        <v>215</v>
      </c>
      <c r="S13" s="600">
        <v>223</v>
      </c>
      <c r="T13" s="600">
        <v>244</v>
      </c>
      <c r="U13" s="600">
        <v>165</v>
      </c>
      <c r="V13" s="600">
        <v>174</v>
      </c>
      <c r="W13" s="600">
        <v>151</v>
      </c>
      <c r="X13" s="600">
        <v>109</v>
      </c>
      <c r="Y13" s="600">
        <v>117</v>
      </c>
      <c r="Z13" s="600">
        <v>164</v>
      </c>
      <c r="AA13" s="601">
        <v>157</v>
      </c>
    </row>
    <row r="14" spans="1:27" ht="13.5" thickBot="1" x14ac:dyDescent="0.25">
      <c r="A14" s="964"/>
      <c r="B14" s="154" t="s">
        <v>46</v>
      </c>
      <c r="C14" s="602">
        <v>284</v>
      </c>
      <c r="D14" s="602">
        <v>292</v>
      </c>
      <c r="E14" s="602">
        <v>300</v>
      </c>
      <c r="F14" s="602">
        <v>306</v>
      </c>
      <c r="G14" s="602">
        <v>256</v>
      </c>
      <c r="H14" s="602">
        <v>226</v>
      </c>
      <c r="I14" s="602">
        <v>260</v>
      </c>
      <c r="J14" s="603">
        <v>249</v>
      </c>
      <c r="K14" s="603">
        <v>207</v>
      </c>
      <c r="L14" s="603">
        <v>195</v>
      </c>
      <c r="M14" s="603">
        <v>242</v>
      </c>
      <c r="N14" s="603">
        <v>241</v>
      </c>
      <c r="O14" s="603">
        <v>227</v>
      </c>
      <c r="P14" s="603">
        <v>215</v>
      </c>
      <c r="Q14" s="603">
        <v>239</v>
      </c>
      <c r="R14" s="604">
        <v>245</v>
      </c>
      <c r="S14" s="604">
        <v>261</v>
      </c>
      <c r="T14" s="604">
        <v>283</v>
      </c>
      <c r="U14" s="604">
        <v>200</v>
      </c>
      <c r="V14" s="604">
        <v>204</v>
      </c>
      <c r="W14" s="604">
        <v>182</v>
      </c>
      <c r="X14" s="604">
        <v>125</v>
      </c>
      <c r="Y14" s="604">
        <v>141</v>
      </c>
      <c r="Z14" s="604">
        <v>210</v>
      </c>
      <c r="AA14" s="605">
        <v>198</v>
      </c>
    </row>
    <row r="15" spans="1:27" x14ac:dyDescent="0.2">
      <c r="A15" s="962" t="s">
        <v>128</v>
      </c>
      <c r="B15" s="77" t="s">
        <v>1</v>
      </c>
      <c r="C15" s="606">
        <v>0</v>
      </c>
      <c r="D15" s="606">
        <v>1</v>
      </c>
      <c r="E15" s="606">
        <v>1</v>
      </c>
      <c r="F15" s="606">
        <v>0</v>
      </c>
      <c r="G15" s="606">
        <v>1</v>
      </c>
      <c r="H15" s="606">
        <v>0</v>
      </c>
      <c r="I15" s="606">
        <v>0</v>
      </c>
      <c r="J15" s="607">
        <v>0</v>
      </c>
      <c r="K15" s="607">
        <v>0</v>
      </c>
      <c r="L15" s="607">
        <v>0</v>
      </c>
      <c r="M15" s="607">
        <v>0</v>
      </c>
      <c r="N15" s="607">
        <v>0</v>
      </c>
      <c r="O15" s="607">
        <v>0</v>
      </c>
      <c r="P15" s="607">
        <v>0</v>
      </c>
      <c r="Q15" s="607">
        <v>0</v>
      </c>
      <c r="R15" s="600">
        <v>0</v>
      </c>
      <c r="S15" s="600">
        <v>0</v>
      </c>
      <c r="T15" s="600">
        <v>0</v>
      </c>
      <c r="U15" s="600">
        <v>0</v>
      </c>
      <c r="V15" s="600">
        <v>0</v>
      </c>
      <c r="W15" s="600">
        <v>0</v>
      </c>
      <c r="X15" s="600">
        <v>0</v>
      </c>
      <c r="Y15" s="600">
        <v>1</v>
      </c>
      <c r="Z15" s="600">
        <v>0</v>
      </c>
      <c r="AA15" s="601">
        <v>1</v>
      </c>
    </row>
    <row r="16" spans="1:27" x14ac:dyDescent="0.2">
      <c r="A16" s="963"/>
      <c r="B16" s="77" t="s">
        <v>2</v>
      </c>
      <c r="C16" s="596">
        <v>7</v>
      </c>
      <c r="D16" s="596">
        <v>7</v>
      </c>
      <c r="E16" s="596">
        <v>12</v>
      </c>
      <c r="F16" s="596">
        <v>6</v>
      </c>
      <c r="G16" s="596">
        <v>5</v>
      </c>
      <c r="H16" s="596">
        <v>4</v>
      </c>
      <c r="I16" s="596">
        <v>5</v>
      </c>
      <c r="J16" s="597">
        <v>6</v>
      </c>
      <c r="K16" s="597">
        <v>3</v>
      </c>
      <c r="L16" s="597">
        <v>3</v>
      </c>
      <c r="M16" s="597">
        <v>7</v>
      </c>
      <c r="N16" s="597">
        <v>3</v>
      </c>
      <c r="O16" s="597">
        <v>6</v>
      </c>
      <c r="P16" s="597">
        <v>5</v>
      </c>
      <c r="Q16" s="597">
        <v>9</v>
      </c>
      <c r="R16" s="600">
        <v>4</v>
      </c>
      <c r="S16" s="600">
        <v>4</v>
      </c>
      <c r="T16" s="600">
        <v>7</v>
      </c>
      <c r="U16" s="600">
        <v>3</v>
      </c>
      <c r="V16" s="600">
        <v>6</v>
      </c>
      <c r="W16" s="600">
        <v>7</v>
      </c>
      <c r="X16" s="600">
        <v>7</v>
      </c>
      <c r="Y16" s="600">
        <v>8</v>
      </c>
      <c r="Z16" s="600">
        <v>8</v>
      </c>
      <c r="AA16" s="601">
        <v>5</v>
      </c>
    </row>
    <row r="17" spans="1:27" x14ac:dyDescent="0.2">
      <c r="A17" s="963"/>
      <c r="B17" s="77" t="s">
        <v>3</v>
      </c>
      <c r="C17" s="596">
        <v>66</v>
      </c>
      <c r="D17" s="596">
        <v>81</v>
      </c>
      <c r="E17" s="596">
        <v>72</v>
      </c>
      <c r="F17" s="596">
        <v>76</v>
      </c>
      <c r="G17" s="596">
        <v>63</v>
      </c>
      <c r="H17" s="596">
        <v>71</v>
      </c>
      <c r="I17" s="596">
        <v>57</v>
      </c>
      <c r="J17" s="597">
        <v>59</v>
      </c>
      <c r="K17" s="597">
        <v>37</v>
      </c>
      <c r="L17" s="597">
        <v>47</v>
      </c>
      <c r="M17" s="597">
        <v>54</v>
      </c>
      <c r="N17" s="597">
        <v>44</v>
      </c>
      <c r="O17" s="597">
        <v>37</v>
      </c>
      <c r="P17" s="597">
        <v>29</v>
      </c>
      <c r="Q17" s="597">
        <v>31</v>
      </c>
      <c r="R17" s="600">
        <v>32</v>
      </c>
      <c r="S17" s="600">
        <v>34</v>
      </c>
      <c r="T17" s="600">
        <v>36</v>
      </c>
      <c r="U17" s="600">
        <v>21</v>
      </c>
      <c r="V17" s="600">
        <v>29</v>
      </c>
      <c r="W17" s="600">
        <v>33</v>
      </c>
      <c r="X17" s="600">
        <v>26</v>
      </c>
      <c r="Y17" s="600">
        <v>15</v>
      </c>
      <c r="Z17" s="600">
        <v>16</v>
      </c>
      <c r="AA17" s="601">
        <v>24</v>
      </c>
    </row>
    <row r="18" spans="1:27" ht="13.5" thickBot="1" x14ac:dyDescent="0.25">
      <c r="A18" s="964"/>
      <c r="B18" s="154" t="s">
        <v>46</v>
      </c>
      <c r="C18" s="602">
        <v>73</v>
      </c>
      <c r="D18" s="602">
        <v>89</v>
      </c>
      <c r="E18" s="602">
        <v>85</v>
      </c>
      <c r="F18" s="602">
        <v>82</v>
      </c>
      <c r="G18" s="602">
        <v>69</v>
      </c>
      <c r="H18" s="602">
        <v>75</v>
      </c>
      <c r="I18" s="602">
        <v>62</v>
      </c>
      <c r="J18" s="603">
        <v>65</v>
      </c>
      <c r="K18" s="603">
        <v>40</v>
      </c>
      <c r="L18" s="603">
        <v>50</v>
      </c>
      <c r="M18" s="603">
        <v>61</v>
      </c>
      <c r="N18" s="603">
        <v>47</v>
      </c>
      <c r="O18" s="603">
        <v>43</v>
      </c>
      <c r="P18" s="603">
        <v>34</v>
      </c>
      <c r="Q18" s="603">
        <v>40</v>
      </c>
      <c r="R18" s="604">
        <v>36</v>
      </c>
      <c r="S18" s="604">
        <v>38</v>
      </c>
      <c r="T18" s="604">
        <v>43</v>
      </c>
      <c r="U18" s="604">
        <v>24</v>
      </c>
      <c r="V18" s="604">
        <v>35</v>
      </c>
      <c r="W18" s="604">
        <v>40</v>
      </c>
      <c r="X18" s="604">
        <v>33</v>
      </c>
      <c r="Y18" s="604">
        <v>24</v>
      </c>
      <c r="Z18" s="604">
        <v>24</v>
      </c>
      <c r="AA18" s="605">
        <v>30</v>
      </c>
    </row>
    <row r="19" spans="1:27" x14ac:dyDescent="0.2">
      <c r="A19" s="962" t="s">
        <v>129</v>
      </c>
      <c r="B19" s="77" t="s">
        <v>1</v>
      </c>
      <c r="C19" s="606">
        <v>0</v>
      </c>
      <c r="D19" s="606">
        <v>0</v>
      </c>
      <c r="E19" s="606">
        <v>0</v>
      </c>
      <c r="F19" s="606">
        <v>1</v>
      </c>
      <c r="G19" s="606">
        <v>0</v>
      </c>
      <c r="H19" s="606">
        <v>0</v>
      </c>
      <c r="I19" s="606">
        <v>0</v>
      </c>
      <c r="J19" s="607">
        <v>0</v>
      </c>
      <c r="K19" s="607">
        <v>1</v>
      </c>
      <c r="L19" s="607">
        <v>0</v>
      </c>
      <c r="M19" s="607">
        <v>0</v>
      </c>
      <c r="N19" s="607">
        <v>0</v>
      </c>
      <c r="O19" s="607">
        <v>0</v>
      </c>
      <c r="P19" s="607">
        <v>1</v>
      </c>
      <c r="Q19" s="607">
        <v>0</v>
      </c>
      <c r="R19" s="600">
        <v>0</v>
      </c>
      <c r="S19" s="600">
        <v>0</v>
      </c>
      <c r="T19" s="600">
        <v>0</v>
      </c>
      <c r="U19" s="600">
        <v>0</v>
      </c>
      <c r="V19" s="600">
        <v>0</v>
      </c>
      <c r="W19" s="600">
        <v>1</v>
      </c>
      <c r="X19" s="600">
        <v>0</v>
      </c>
      <c r="Y19" s="600">
        <v>0</v>
      </c>
      <c r="Z19" s="600">
        <v>0</v>
      </c>
      <c r="AA19" s="601">
        <v>0</v>
      </c>
    </row>
    <row r="20" spans="1:27" x14ac:dyDescent="0.2">
      <c r="A20" s="963"/>
      <c r="B20" s="77" t="s">
        <v>2</v>
      </c>
      <c r="C20" s="596">
        <v>10</v>
      </c>
      <c r="D20" s="596">
        <v>4</v>
      </c>
      <c r="E20" s="596">
        <v>6</v>
      </c>
      <c r="F20" s="596">
        <v>7</v>
      </c>
      <c r="G20" s="596">
        <v>3</v>
      </c>
      <c r="H20" s="596">
        <v>11</v>
      </c>
      <c r="I20" s="596">
        <v>5</v>
      </c>
      <c r="J20" s="597">
        <v>4</v>
      </c>
      <c r="K20" s="597">
        <v>10</v>
      </c>
      <c r="L20" s="597">
        <v>4</v>
      </c>
      <c r="M20" s="597">
        <v>2</v>
      </c>
      <c r="N20" s="597">
        <v>4</v>
      </c>
      <c r="O20" s="597">
        <v>3</v>
      </c>
      <c r="P20" s="597">
        <v>1</v>
      </c>
      <c r="Q20" s="597">
        <v>2</v>
      </c>
      <c r="R20" s="600">
        <v>5</v>
      </c>
      <c r="S20" s="600">
        <v>2</v>
      </c>
      <c r="T20" s="600">
        <v>4</v>
      </c>
      <c r="U20" s="600">
        <v>3</v>
      </c>
      <c r="V20" s="600">
        <v>3</v>
      </c>
      <c r="W20" s="600">
        <v>7</v>
      </c>
      <c r="X20" s="600">
        <v>3</v>
      </c>
      <c r="Y20" s="600">
        <v>5</v>
      </c>
      <c r="Z20" s="600">
        <v>5</v>
      </c>
      <c r="AA20" s="601">
        <v>2</v>
      </c>
    </row>
    <row r="21" spans="1:27" x14ac:dyDescent="0.2">
      <c r="A21" s="963"/>
      <c r="B21" s="77" t="s">
        <v>3</v>
      </c>
      <c r="C21" s="596">
        <v>73</v>
      </c>
      <c r="D21" s="596">
        <v>62</v>
      </c>
      <c r="E21" s="596">
        <v>77</v>
      </c>
      <c r="F21" s="596">
        <v>74</v>
      </c>
      <c r="G21" s="596">
        <v>73</v>
      </c>
      <c r="H21" s="596">
        <v>83</v>
      </c>
      <c r="I21" s="596">
        <v>85</v>
      </c>
      <c r="J21" s="597">
        <v>74</v>
      </c>
      <c r="K21" s="597">
        <v>50</v>
      </c>
      <c r="L21" s="597">
        <v>51</v>
      </c>
      <c r="M21" s="597">
        <v>53</v>
      </c>
      <c r="N21" s="597">
        <v>46</v>
      </c>
      <c r="O21" s="597">
        <v>45</v>
      </c>
      <c r="P21" s="597">
        <v>37</v>
      </c>
      <c r="Q21" s="597">
        <v>35</v>
      </c>
      <c r="R21" s="600">
        <v>29</v>
      </c>
      <c r="S21" s="600">
        <v>26</v>
      </c>
      <c r="T21" s="600">
        <v>31</v>
      </c>
      <c r="U21" s="600">
        <v>17</v>
      </c>
      <c r="V21" s="600">
        <v>11</v>
      </c>
      <c r="W21" s="600">
        <v>26</v>
      </c>
      <c r="X21" s="600">
        <v>15</v>
      </c>
      <c r="Y21" s="600">
        <v>10</v>
      </c>
      <c r="Z21" s="600">
        <v>19</v>
      </c>
      <c r="AA21" s="601">
        <v>15</v>
      </c>
    </row>
    <row r="22" spans="1:27" ht="13.5" thickBot="1" x14ac:dyDescent="0.25">
      <c r="A22" s="964"/>
      <c r="B22" s="154" t="s">
        <v>46</v>
      </c>
      <c r="C22" s="602">
        <v>83</v>
      </c>
      <c r="D22" s="602">
        <v>66</v>
      </c>
      <c r="E22" s="602">
        <v>83</v>
      </c>
      <c r="F22" s="602">
        <v>82</v>
      </c>
      <c r="G22" s="602">
        <v>76</v>
      </c>
      <c r="H22" s="602">
        <v>94</v>
      </c>
      <c r="I22" s="602">
        <v>90</v>
      </c>
      <c r="J22" s="603">
        <v>78</v>
      </c>
      <c r="K22" s="603">
        <v>61</v>
      </c>
      <c r="L22" s="603">
        <v>55</v>
      </c>
      <c r="M22" s="603">
        <v>55</v>
      </c>
      <c r="N22" s="603">
        <v>50</v>
      </c>
      <c r="O22" s="603">
        <v>48</v>
      </c>
      <c r="P22" s="603">
        <v>39</v>
      </c>
      <c r="Q22" s="603">
        <v>37</v>
      </c>
      <c r="R22" s="604">
        <v>34</v>
      </c>
      <c r="S22" s="604">
        <v>28</v>
      </c>
      <c r="T22" s="604">
        <v>35</v>
      </c>
      <c r="U22" s="604">
        <v>20</v>
      </c>
      <c r="V22" s="604">
        <v>14</v>
      </c>
      <c r="W22" s="604">
        <v>34</v>
      </c>
      <c r="X22" s="604">
        <v>18</v>
      </c>
      <c r="Y22" s="604">
        <v>15</v>
      </c>
      <c r="Z22" s="604">
        <v>24</v>
      </c>
      <c r="AA22" s="605">
        <v>17</v>
      </c>
    </row>
    <row r="23" spans="1:27" x14ac:dyDescent="0.2">
      <c r="A23" s="962" t="s">
        <v>130</v>
      </c>
      <c r="B23" s="77" t="s">
        <v>1</v>
      </c>
      <c r="C23" s="606">
        <v>0</v>
      </c>
      <c r="D23" s="606">
        <v>1</v>
      </c>
      <c r="E23" s="606">
        <v>1</v>
      </c>
      <c r="F23" s="606">
        <v>0</v>
      </c>
      <c r="G23" s="606">
        <v>0</v>
      </c>
      <c r="H23" s="606">
        <v>1</v>
      </c>
      <c r="I23" s="606">
        <v>1</v>
      </c>
      <c r="J23" s="607">
        <v>1</v>
      </c>
      <c r="K23" s="607">
        <v>2</v>
      </c>
      <c r="L23" s="607">
        <v>0</v>
      </c>
      <c r="M23" s="607">
        <v>2</v>
      </c>
      <c r="N23" s="607">
        <v>1</v>
      </c>
      <c r="O23" s="607">
        <v>1</v>
      </c>
      <c r="P23" s="607">
        <v>0</v>
      </c>
      <c r="Q23" s="607">
        <v>0</v>
      </c>
      <c r="R23" s="600">
        <v>0</v>
      </c>
      <c r="S23" s="600">
        <v>1</v>
      </c>
      <c r="T23" s="600">
        <v>0</v>
      </c>
      <c r="U23" s="600">
        <v>0</v>
      </c>
      <c r="V23" s="600">
        <v>0</v>
      </c>
      <c r="W23" s="600">
        <v>0</v>
      </c>
      <c r="X23" s="600">
        <v>0</v>
      </c>
      <c r="Y23" s="600">
        <v>0</v>
      </c>
      <c r="Z23" s="600">
        <v>1</v>
      </c>
      <c r="AA23" s="601">
        <v>1</v>
      </c>
    </row>
    <row r="24" spans="1:27" x14ac:dyDescent="0.2">
      <c r="A24" s="963"/>
      <c r="B24" s="77" t="s">
        <v>2</v>
      </c>
      <c r="C24" s="596">
        <v>20</v>
      </c>
      <c r="D24" s="596">
        <v>10</v>
      </c>
      <c r="E24" s="596">
        <v>8</v>
      </c>
      <c r="F24" s="596">
        <v>10</v>
      </c>
      <c r="G24" s="596">
        <v>7</v>
      </c>
      <c r="H24" s="596">
        <v>3</v>
      </c>
      <c r="I24" s="596">
        <v>9</v>
      </c>
      <c r="J24" s="597">
        <v>9</v>
      </c>
      <c r="K24" s="597">
        <v>5</v>
      </c>
      <c r="L24" s="597">
        <v>12</v>
      </c>
      <c r="M24" s="597">
        <v>3</v>
      </c>
      <c r="N24" s="597">
        <v>5</v>
      </c>
      <c r="O24" s="597">
        <v>7</v>
      </c>
      <c r="P24" s="597">
        <v>6</v>
      </c>
      <c r="Q24" s="597">
        <v>12</v>
      </c>
      <c r="R24" s="600">
        <v>7</v>
      </c>
      <c r="S24" s="600">
        <v>11</v>
      </c>
      <c r="T24" s="600">
        <v>7</v>
      </c>
      <c r="U24" s="600">
        <v>12</v>
      </c>
      <c r="V24" s="600">
        <v>15</v>
      </c>
      <c r="W24" s="600">
        <v>10</v>
      </c>
      <c r="X24" s="600">
        <v>5</v>
      </c>
      <c r="Y24" s="600">
        <v>10</v>
      </c>
      <c r="Z24" s="600">
        <v>14</v>
      </c>
      <c r="AA24" s="601">
        <v>15</v>
      </c>
    </row>
    <row r="25" spans="1:27" x14ac:dyDescent="0.2">
      <c r="A25" s="963"/>
      <c r="B25" s="77" t="s">
        <v>3</v>
      </c>
      <c r="C25" s="596">
        <v>104</v>
      </c>
      <c r="D25" s="596">
        <v>120</v>
      </c>
      <c r="E25" s="596">
        <v>112</v>
      </c>
      <c r="F25" s="596">
        <v>110</v>
      </c>
      <c r="G25" s="596">
        <v>87</v>
      </c>
      <c r="H25" s="596">
        <v>107</v>
      </c>
      <c r="I25" s="596">
        <v>84</v>
      </c>
      <c r="J25" s="597">
        <v>67</v>
      </c>
      <c r="K25" s="597">
        <v>51</v>
      </c>
      <c r="L25" s="597">
        <v>66</v>
      </c>
      <c r="M25" s="597">
        <v>59</v>
      </c>
      <c r="N25" s="597">
        <v>49</v>
      </c>
      <c r="O25" s="597">
        <v>41</v>
      </c>
      <c r="P25" s="597">
        <v>53</v>
      </c>
      <c r="Q25" s="597">
        <v>52</v>
      </c>
      <c r="R25" s="600">
        <v>67</v>
      </c>
      <c r="S25" s="600">
        <v>56</v>
      </c>
      <c r="T25" s="600">
        <v>49</v>
      </c>
      <c r="U25" s="600">
        <v>39</v>
      </c>
      <c r="V25" s="600">
        <v>52</v>
      </c>
      <c r="W25" s="600">
        <v>54</v>
      </c>
      <c r="X25" s="600">
        <v>26</v>
      </c>
      <c r="Y25" s="600">
        <v>34</v>
      </c>
      <c r="Z25" s="600">
        <v>51</v>
      </c>
      <c r="AA25" s="601">
        <v>47</v>
      </c>
    </row>
    <row r="26" spans="1:27" ht="13.5" thickBot="1" x14ac:dyDescent="0.25">
      <c r="A26" s="964"/>
      <c r="B26" s="154" t="s">
        <v>46</v>
      </c>
      <c r="C26" s="602">
        <v>124</v>
      </c>
      <c r="D26" s="602">
        <v>131</v>
      </c>
      <c r="E26" s="602">
        <v>121</v>
      </c>
      <c r="F26" s="602">
        <v>120</v>
      </c>
      <c r="G26" s="602">
        <v>94</v>
      </c>
      <c r="H26" s="602">
        <v>111</v>
      </c>
      <c r="I26" s="602">
        <v>94</v>
      </c>
      <c r="J26" s="603">
        <v>77</v>
      </c>
      <c r="K26" s="603">
        <v>58</v>
      </c>
      <c r="L26" s="603">
        <v>78</v>
      </c>
      <c r="M26" s="603">
        <v>64</v>
      </c>
      <c r="N26" s="603">
        <v>55</v>
      </c>
      <c r="O26" s="603">
        <v>49</v>
      </c>
      <c r="P26" s="603">
        <v>59</v>
      </c>
      <c r="Q26" s="603">
        <v>64</v>
      </c>
      <c r="R26" s="604">
        <v>74</v>
      </c>
      <c r="S26" s="604">
        <v>68</v>
      </c>
      <c r="T26" s="604">
        <v>56</v>
      </c>
      <c r="U26" s="604">
        <v>51</v>
      </c>
      <c r="V26" s="604">
        <v>67</v>
      </c>
      <c r="W26" s="604">
        <v>64</v>
      </c>
      <c r="X26" s="604">
        <v>31</v>
      </c>
      <c r="Y26" s="604">
        <v>44</v>
      </c>
      <c r="Z26" s="604">
        <v>66</v>
      </c>
      <c r="AA26" s="605">
        <v>63</v>
      </c>
    </row>
    <row r="27" spans="1:27" x14ac:dyDescent="0.2">
      <c r="A27" s="962" t="s">
        <v>131</v>
      </c>
      <c r="B27" s="77" t="s">
        <v>1</v>
      </c>
      <c r="C27" s="596">
        <v>0</v>
      </c>
      <c r="D27" s="596">
        <v>2</v>
      </c>
      <c r="E27" s="596">
        <v>0</v>
      </c>
      <c r="F27" s="596">
        <v>1</v>
      </c>
      <c r="G27" s="596">
        <v>0</v>
      </c>
      <c r="H27" s="596">
        <v>0</v>
      </c>
      <c r="I27" s="596">
        <v>0</v>
      </c>
      <c r="J27" s="597">
        <v>0</v>
      </c>
      <c r="K27" s="597">
        <v>0</v>
      </c>
      <c r="L27" s="597">
        <v>0</v>
      </c>
      <c r="M27" s="597">
        <v>0</v>
      </c>
      <c r="N27" s="597">
        <v>0</v>
      </c>
      <c r="O27" s="597">
        <v>1</v>
      </c>
      <c r="P27" s="597">
        <v>1</v>
      </c>
      <c r="Q27" s="597">
        <v>0</v>
      </c>
      <c r="R27" s="600">
        <v>0</v>
      </c>
      <c r="S27" s="600">
        <v>0</v>
      </c>
      <c r="T27" s="600">
        <v>0</v>
      </c>
      <c r="U27" s="600">
        <v>0</v>
      </c>
      <c r="V27" s="600">
        <v>0</v>
      </c>
      <c r="W27" s="600">
        <v>0</v>
      </c>
      <c r="X27" s="600">
        <v>0</v>
      </c>
      <c r="Y27" s="600">
        <v>0</v>
      </c>
      <c r="Z27" s="600">
        <v>0</v>
      </c>
      <c r="AA27" s="601">
        <v>0</v>
      </c>
    </row>
    <row r="28" spans="1:27" x14ac:dyDescent="0.2">
      <c r="A28" s="963"/>
      <c r="B28" s="77" t="s">
        <v>2</v>
      </c>
      <c r="C28" s="596">
        <v>17</v>
      </c>
      <c r="D28" s="596">
        <v>9</v>
      </c>
      <c r="E28" s="596">
        <v>16</v>
      </c>
      <c r="F28" s="596">
        <v>7</v>
      </c>
      <c r="G28" s="596">
        <v>6</v>
      </c>
      <c r="H28" s="596">
        <v>13</v>
      </c>
      <c r="I28" s="596">
        <v>7</v>
      </c>
      <c r="J28" s="597">
        <v>6</v>
      </c>
      <c r="K28" s="597">
        <v>15</v>
      </c>
      <c r="L28" s="597">
        <v>11</v>
      </c>
      <c r="M28" s="597">
        <v>4</v>
      </c>
      <c r="N28" s="597">
        <v>10</v>
      </c>
      <c r="O28" s="597">
        <v>14</v>
      </c>
      <c r="P28" s="597">
        <v>4</v>
      </c>
      <c r="Q28" s="597">
        <v>7</v>
      </c>
      <c r="R28" s="600">
        <v>8</v>
      </c>
      <c r="S28" s="600">
        <v>12</v>
      </c>
      <c r="T28" s="600">
        <v>10</v>
      </c>
      <c r="U28" s="600">
        <v>10</v>
      </c>
      <c r="V28" s="600">
        <v>7</v>
      </c>
      <c r="W28" s="600">
        <v>12</v>
      </c>
      <c r="X28" s="600">
        <v>6</v>
      </c>
      <c r="Y28" s="600">
        <v>9</v>
      </c>
      <c r="Z28" s="600">
        <v>12</v>
      </c>
      <c r="AA28" s="601">
        <v>13</v>
      </c>
    </row>
    <row r="29" spans="1:27" x14ac:dyDescent="0.2">
      <c r="A29" s="963"/>
      <c r="B29" s="77" t="s">
        <v>3</v>
      </c>
      <c r="C29" s="596">
        <v>103</v>
      </c>
      <c r="D29" s="596">
        <v>121</v>
      </c>
      <c r="E29" s="596">
        <v>99</v>
      </c>
      <c r="F29" s="596">
        <v>95</v>
      </c>
      <c r="G29" s="596">
        <v>97</v>
      </c>
      <c r="H29" s="596">
        <v>104</v>
      </c>
      <c r="I29" s="596">
        <v>96</v>
      </c>
      <c r="J29" s="597">
        <v>92</v>
      </c>
      <c r="K29" s="597">
        <v>76</v>
      </c>
      <c r="L29" s="597">
        <v>76</v>
      </c>
      <c r="M29" s="597">
        <v>68</v>
      </c>
      <c r="N29" s="597">
        <v>70</v>
      </c>
      <c r="O29" s="597">
        <v>74</v>
      </c>
      <c r="P29" s="597">
        <v>66</v>
      </c>
      <c r="Q29" s="597">
        <v>57</v>
      </c>
      <c r="R29" s="600">
        <v>68</v>
      </c>
      <c r="S29" s="600">
        <v>60</v>
      </c>
      <c r="T29" s="600">
        <v>56</v>
      </c>
      <c r="U29" s="600">
        <v>45</v>
      </c>
      <c r="V29" s="600">
        <v>49</v>
      </c>
      <c r="W29" s="600">
        <v>43</v>
      </c>
      <c r="X29" s="600">
        <v>38</v>
      </c>
      <c r="Y29" s="600">
        <v>18</v>
      </c>
      <c r="Z29" s="600">
        <v>31</v>
      </c>
      <c r="AA29" s="601">
        <v>40</v>
      </c>
    </row>
    <row r="30" spans="1:27" ht="13.5" thickBot="1" x14ac:dyDescent="0.25">
      <c r="A30" s="964"/>
      <c r="B30" s="154" t="s">
        <v>46</v>
      </c>
      <c r="C30" s="602">
        <v>120</v>
      </c>
      <c r="D30" s="602">
        <v>132</v>
      </c>
      <c r="E30" s="602">
        <v>115</v>
      </c>
      <c r="F30" s="602">
        <v>103</v>
      </c>
      <c r="G30" s="602">
        <v>103</v>
      </c>
      <c r="H30" s="602">
        <v>117</v>
      </c>
      <c r="I30" s="602">
        <v>103</v>
      </c>
      <c r="J30" s="603">
        <v>98</v>
      </c>
      <c r="K30" s="603">
        <v>91</v>
      </c>
      <c r="L30" s="603">
        <v>87</v>
      </c>
      <c r="M30" s="603">
        <v>72</v>
      </c>
      <c r="N30" s="603">
        <v>80</v>
      </c>
      <c r="O30" s="603">
        <v>89</v>
      </c>
      <c r="P30" s="603">
        <v>71</v>
      </c>
      <c r="Q30" s="603">
        <v>64</v>
      </c>
      <c r="R30" s="604">
        <v>76</v>
      </c>
      <c r="S30" s="604">
        <v>72</v>
      </c>
      <c r="T30" s="604">
        <v>66</v>
      </c>
      <c r="U30" s="604">
        <v>55</v>
      </c>
      <c r="V30" s="604">
        <v>56</v>
      </c>
      <c r="W30" s="604">
        <v>55</v>
      </c>
      <c r="X30" s="604">
        <v>44</v>
      </c>
      <c r="Y30" s="604">
        <v>27</v>
      </c>
      <c r="Z30" s="604">
        <v>43</v>
      </c>
      <c r="AA30" s="605">
        <v>53</v>
      </c>
    </row>
    <row r="31" spans="1:27" x14ac:dyDescent="0.2">
      <c r="A31" s="962" t="s">
        <v>132</v>
      </c>
      <c r="B31" s="77" t="s">
        <v>1</v>
      </c>
      <c r="C31" s="596">
        <v>0</v>
      </c>
      <c r="D31" s="596">
        <v>1</v>
      </c>
      <c r="E31" s="596">
        <v>1</v>
      </c>
      <c r="F31" s="596">
        <v>1</v>
      </c>
      <c r="G31" s="596">
        <v>0</v>
      </c>
      <c r="H31" s="596">
        <v>0</v>
      </c>
      <c r="I31" s="596">
        <v>0</v>
      </c>
      <c r="J31" s="597">
        <v>0</v>
      </c>
      <c r="K31" s="597">
        <v>0</v>
      </c>
      <c r="L31" s="597">
        <v>0</v>
      </c>
      <c r="M31" s="597">
        <v>0</v>
      </c>
      <c r="N31" s="597">
        <v>1</v>
      </c>
      <c r="O31" s="597">
        <v>1</v>
      </c>
      <c r="P31" s="597">
        <v>0</v>
      </c>
      <c r="Q31" s="597">
        <v>0</v>
      </c>
      <c r="R31" s="600">
        <v>0</v>
      </c>
      <c r="S31" s="600">
        <v>0</v>
      </c>
      <c r="T31" s="600">
        <v>0</v>
      </c>
      <c r="U31" s="600">
        <v>0</v>
      </c>
      <c r="V31" s="600">
        <v>0</v>
      </c>
      <c r="W31" s="600">
        <v>0</v>
      </c>
      <c r="X31" s="600">
        <v>0</v>
      </c>
      <c r="Y31" s="600">
        <v>0</v>
      </c>
      <c r="Z31" s="600">
        <v>0</v>
      </c>
      <c r="AA31" s="601">
        <v>1</v>
      </c>
    </row>
    <row r="32" spans="1:27" x14ac:dyDescent="0.2">
      <c r="A32" s="963"/>
      <c r="B32" s="77" t="s">
        <v>2</v>
      </c>
      <c r="C32" s="596">
        <v>8</v>
      </c>
      <c r="D32" s="596">
        <v>15</v>
      </c>
      <c r="E32" s="596">
        <v>4</v>
      </c>
      <c r="F32" s="596">
        <v>12</v>
      </c>
      <c r="G32" s="596">
        <v>7</v>
      </c>
      <c r="H32" s="596">
        <v>9</v>
      </c>
      <c r="I32" s="596">
        <v>10</v>
      </c>
      <c r="J32" s="597">
        <v>9</v>
      </c>
      <c r="K32" s="597">
        <v>4</v>
      </c>
      <c r="L32" s="597">
        <v>10</v>
      </c>
      <c r="M32" s="597">
        <v>8</v>
      </c>
      <c r="N32" s="597">
        <v>6</v>
      </c>
      <c r="O32" s="597">
        <v>6</v>
      </c>
      <c r="P32" s="597">
        <v>8</v>
      </c>
      <c r="Q32" s="597">
        <v>5</v>
      </c>
      <c r="R32" s="600">
        <v>3</v>
      </c>
      <c r="S32" s="600">
        <v>6</v>
      </c>
      <c r="T32" s="600">
        <v>5</v>
      </c>
      <c r="U32" s="600">
        <v>4</v>
      </c>
      <c r="V32" s="600">
        <v>8</v>
      </c>
      <c r="W32" s="600">
        <v>9</v>
      </c>
      <c r="X32" s="600">
        <v>5</v>
      </c>
      <c r="Y32" s="600">
        <v>2</v>
      </c>
      <c r="Z32" s="600">
        <v>11</v>
      </c>
      <c r="AA32" s="601">
        <v>2</v>
      </c>
    </row>
    <row r="33" spans="1:27" x14ac:dyDescent="0.2">
      <c r="A33" s="963"/>
      <c r="B33" s="77" t="s">
        <v>3</v>
      </c>
      <c r="C33" s="596">
        <v>65</v>
      </c>
      <c r="D33" s="596">
        <v>78</v>
      </c>
      <c r="E33" s="596">
        <v>70</v>
      </c>
      <c r="F33" s="596">
        <v>69</v>
      </c>
      <c r="G33" s="596">
        <v>59</v>
      </c>
      <c r="H33" s="596">
        <v>68</v>
      </c>
      <c r="I33" s="596">
        <v>65</v>
      </c>
      <c r="J33" s="597">
        <v>44</v>
      </c>
      <c r="K33" s="597">
        <v>59</v>
      </c>
      <c r="L33" s="597">
        <v>55</v>
      </c>
      <c r="M33" s="597">
        <v>36</v>
      </c>
      <c r="N33" s="597">
        <v>44</v>
      </c>
      <c r="O33" s="597">
        <v>31</v>
      </c>
      <c r="P33" s="597">
        <v>36</v>
      </c>
      <c r="Q33" s="597">
        <v>32</v>
      </c>
      <c r="R33" s="600">
        <v>36</v>
      </c>
      <c r="S33" s="600">
        <v>31</v>
      </c>
      <c r="T33" s="600">
        <v>34</v>
      </c>
      <c r="U33" s="600">
        <v>31</v>
      </c>
      <c r="V33" s="600">
        <v>23</v>
      </c>
      <c r="W33" s="600">
        <v>36</v>
      </c>
      <c r="X33" s="600">
        <v>18</v>
      </c>
      <c r="Y33" s="600">
        <v>10</v>
      </c>
      <c r="Z33" s="600">
        <v>28</v>
      </c>
      <c r="AA33" s="601">
        <v>19</v>
      </c>
    </row>
    <row r="34" spans="1:27" ht="13.5" thickBot="1" x14ac:dyDescent="0.25">
      <c r="A34" s="964"/>
      <c r="B34" s="154" t="s">
        <v>46</v>
      </c>
      <c r="C34" s="602">
        <v>73</v>
      </c>
      <c r="D34" s="602">
        <v>94</v>
      </c>
      <c r="E34" s="602">
        <v>75</v>
      </c>
      <c r="F34" s="602">
        <v>82</v>
      </c>
      <c r="G34" s="602">
        <v>66</v>
      </c>
      <c r="H34" s="602">
        <v>77</v>
      </c>
      <c r="I34" s="602">
        <v>75</v>
      </c>
      <c r="J34" s="603">
        <v>53</v>
      </c>
      <c r="K34" s="603">
        <v>63</v>
      </c>
      <c r="L34" s="603">
        <v>65</v>
      </c>
      <c r="M34" s="603">
        <v>44</v>
      </c>
      <c r="N34" s="603">
        <v>51</v>
      </c>
      <c r="O34" s="603">
        <v>38</v>
      </c>
      <c r="P34" s="603">
        <v>44</v>
      </c>
      <c r="Q34" s="603">
        <v>37</v>
      </c>
      <c r="R34" s="604">
        <v>39</v>
      </c>
      <c r="S34" s="604">
        <v>37</v>
      </c>
      <c r="T34" s="604">
        <v>39</v>
      </c>
      <c r="U34" s="604">
        <v>35</v>
      </c>
      <c r="V34" s="604">
        <v>31</v>
      </c>
      <c r="W34" s="604">
        <v>45</v>
      </c>
      <c r="X34" s="604">
        <v>23</v>
      </c>
      <c r="Y34" s="604">
        <v>12</v>
      </c>
      <c r="Z34" s="604">
        <v>39</v>
      </c>
      <c r="AA34" s="605">
        <v>22</v>
      </c>
    </row>
    <row r="35" spans="1:27" x14ac:dyDescent="0.2">
      <c r="A35" s="962" t="s">
        <v>133</v>
      </c>
      <c r="B35" s="77" t="s">
        <v>1</v>
      </c>
      <c r="C35" s="596">
        <v>2</v>
      </c>
      <c r="D35" s="596">
        <v>1</v>
      </c>
      <c r="E35" s="596">
        <v>2</v>
      </c>
      <c r="F35" s="596">
        <v>3</v>
      </c>
      <c r="G35" s="596">
        <v>0</v>
      </c>
      <c r="H35" s="596">
        <v>4</v>
      </c>
      <c r="I35" s="596">
        <v>0</v>
      </c>
      <c r="J35" s="597">
        <v>2</v>
      </c>
      <c r="K35" s="597">
        <v>1</v>
      </c>
      <c r="L35" s="597">
        <v>0</v>
      </c>
      <c r="M35" s="597">
        <v>1</v>
      </c>
      <c r="N35" s="597">
        <v>0</v>
      </c>
      <c r="O35" s="597">
        <v>0</v>
      </c>
      <c r="P35" s="597">
        <v>1</v>
      </c>
      <c r="Q35" s="597">
        <v>0</v>
      </c>
      <c r="R35" s="600">
        <v>2</v>
      </c>
      <c r="S35" s="600">
        <v>0</v>
      </c>
      <c r="T35" s="600">
        <v>1</v>
      </c>
      <c r="U35" s="600">
        <v>0</v>
      </c>
      <c r="V35" s="600">
        <v>0</v>
      </c>
      <c r="W35" s="600">
        <v>0</v>
      </c>
      <c r="X35" s="600">
        <v>1</v>
      </c>
      <c r="Y35" s="600">
        <v>0</v>
      </c>
      <c r="Z35" s="600">
        <v>1</v>
      </c>
      <c r="AA35" s="601">
        <v>0</v>
      </c>
    </row>
    <row r="36" spans="1:27" x14ac:dyDescent="0.2">
      <c r="A36" s="963"/>
      <c r="B36" s="77" t="s">
        <v>2</v>
      </c>
      <c r="C36" s="596">
        <v>9</v>
      </c>
      <c r="D36" s="596">
        <v>9</v>
      </c>
      <c r="E36" s="596">
        <v>5</v>
      </c>
      <c r="F36" s="596">
        <v>8</v>
      </c>
      <c r="G36" s="596">
        <v>3</v>
      </c>
      <c r="H36" s="596">
        <v>14</v>
      </c>
      <c r="I36" s="596">
        <v>13</v>
      </c>
      <c r="J36" s="597">
        <v>2</v>
      </c>
      <c r="K36" s="597">
        <v>7</v>
      </c>
      <c r="L36" s="597">
        <v>9</v>
      </c>
      <c r="M36" s="597">
        <v>7</v>
      </c>
      <c r="N36" s="597">
        <v>8</v>
      </c>
      <c r="O36" s="597">
        <v>9</v>
      </c>
      <c r="P36" s="597">
        <v>6</v>
      </c>
      <c r="Q36" s="597">
        <v>10</v>
      </c>
      <c r="R36" s="600">
        <v>10</v>
      </c>
      <c r="S36" s="600">
        <v>12</v>
      </c>
      <c r="T36" s="600">
        <v>9</v>
      </c>
      <c r="U36" s="600">
        <v>9</v>
      </c>
      <c r="V36" s="600">
        <v>6</v>
      </c>
      <c r="W36" s="600">
        <v>7</v>
      </c>
      <c r="X36" s="600">
        <v>9</v>
      </c>
      <c r="Y36" s="600">
        <v>5</v>
      </c>
      <c r="Z36" s="600">
        <v>15</v>
      </c>
      <c r="AA36" s="601">
        <v>15</v>
      </c>
    </row>
    <row r="37" spans="1:27" x14ac:dyDescent="0.2">
      <c r="A37" s="963"/>
      <c r="B37" s="77" t="s">
        <v>3</v>
      </c>
      <c r="C37" s="596">
        <v>116</v>
      </c>
      <c r="D37" s="596">
        <v>117</v>
      </c>
      <c r="E37" s="596">
        <v>127</v>
      </c>
      <c r="F37" s="596">
        <v>123</v>
      </c>
      <c r="G37" s="596">
        <v>105</v>
      </c>
      <c r="H37" s="596">
        <v>101</v>
      </c>
      <c r="I37" s="596">
        <v>91</v>
      </c>
      <c r="J37" s="597">
        <v>82</v>
      </c>
      <c r="K37" s="597">
        <v>71</v>
      </c>
      <c r="L37" s="597">
        <v>70</v>
      </c>
      <c r="M37" s="597">
        <v>49</v>
      </c>
      <c r="N37" s="597">
        <v>60</v>
      </c>
      <c r="O37" s="597">
        <v>79</v>
      </c>
      <c r="P37" s="597">
        <v>75</v>
      </c>
      <c r="Q37" s="597">
        <v>87</v>
      </c>
      <c r="R37" s="600">
        <v>86</v>
      </c>
      <c r="S37" s="600">
        <v>55</v>
      </c>
      <c r="T37" s="600">
        <v>63</v>
      </c>
      <c r="U37" s="600">
        <v>57</v>
      </c>
      <c r="V37" s="600">
        <v>44</v>
      </c>
      <c r="W37" s="600">
        <v>62</v>
      </c>
      <c r="X37" s="600">
        <v>40</v>
      </c>
      <c r="Y37" s="600">
        <v>33</v>
      </c>
      <c r="Z37" s="600">
        <v>57</v>
      </c>
      <c r="AA37" s="601">
        <v>46</v>
      </c>
    </row>
    <row r="38" spans="1:27" ht="13.5" thickBot="1" x14ac:dyDescent="0.25">
      <c r="A38" s="964"/>
      <c r="B38" s="583" t="s">
        <v>46</v>
      </c>
      <c r="C38" s="602">
        <v>127</v>
      </c>
      <c r="D38" s="602">
        <v>127</v>
      </c>
      <c r="E38" s="602">
        <v>134</v>
      </c>
      <c r="F38" s="602">
        <v>134</v>
      </c>
      <c r="G38" s="602">
        <v>108</v>
      </c>
      <c r="H38" s="602">
        <v>119</v>
      </c>
      <c r="I38" s="602">
        <v>104</v>
      </c>
      <c r="J38" s="603">
        <v>86</v>
      </c>
      <c r="K38" s="603">
        <v>79</v>
      </c>
      <c r="L38" s="603">
        <v>79</v>
      </c>
      <c r="M38" s="603">
        <v>57</v>
      </c>
      <c r="N38" s="603">
        <v>68</v>
      </c>
      <c r="O38" s="603">
        <v>88</v>
      </c>
      <c r="P38" s="603">
        <v>82</v>
      </c>
      <c r="Q38" s="603">
        <v>97</v>
      </c>
      <c r="R38" s="604">
        <v>98</v>
      </c>
      <c r="S38" s="604">
        <v>67</v>
      </c>
      <c r="T38" s="604">
        <v>73</v>
      </c>
      <c r="U38" s="604">
        <v>66</v>
      </c>
      <c r="V38" s="604">
        <v>50</v>
      </c>
      <c r="W38" s="604">
        <v>69</v>
      </c>
      <c r="X38" s="604">
        <v>50</v>
      </c>
      <c r="Y38" s="604">
        <v>38</v>
      </c>
      <c r="Z38" s="604">
        <v>73</v>
      </c>
      <c r="AA38" s="605">
        <v>61</v>
      </c>
    </row>
    <row r="39" spans="1:27" x14ac:dyDescent="0.2">
      <c r="A39" s="962" t="s">
        <v>221</v>
      </c>
      <c r="B39" s="77" t="s">
        <v>1</v>
      </c>
      <c r="C39" s="596">
        <v>0</v>
      </c>
      <c r="D39" s="596">
        <v>0</v>
      </c>
      <c r="E39" s="596">
        <v>1</v>
      </c>
      <c r="F39" s="596">
        <v>1</v>
      </c>
      <c r="G39" s="596">
        <v>0</v>
      </c>
      <c r="H39" s="596">
        <v>0</v>
      </c>
      <c r="I39" s="596">
        <v>1</v>
      </c>
      <c r="J39" s="597">
        <v>0</v>
      </c>
      <c r="K39" s="597">
        <v>0</v>
      </c>
      <c r="L39" s="597">
        <v>0</v>
      </c>
      <c r="M39" s="597">
        <v>0</v>
      </c>
      <c r="N39" s="597">
        <v>1</v>
      </c>
      <c r="O39" s="597">
        <v>1</v>
      </c>
      <c r="P39" s="597">
        <v>3</v>
      </c>
      <c r="Q39" s="597">
        <v>0</v>
      </c>
      <c r="R39" s="600">
        <v>0</v>
      </c>
      <c r="S39" s="600">
        <v>1</v>
      </c>
      <c r="T39" s="600">
        <v>0</v>
      </c>
      <c r="U39" s="600">
        <v>0</v>
      </c>
      <c r="V39" s="600">
        <v>0</v>
      </c>
      <c r="W39" s="600">
        <v>0</v>
      </c>
      <c r="X39" s="600">
        <v>1</v>
      </c>
      <c r="Y39" s="600">
        <v>0</v>
      </c>
      <c r="Z39" s="600">
        <v>0</v>
      </c>
      <c r="AA39" s="601">
        <v>0</v>
      </c>
    </row>
    <row r="40" spans="1:27" x14ac:dyDescent="0.2">
      <c r="A40" s="963"/>
      <c r="B40" s="77" t="s">
        <v>2</v>
      </c>
      <c r="C40" s="596">
        <v>15</v>
      </c>
      <c r="D40" s="596">
        <v>8</v>
      </c>
      <c r="E40" s="596">
        <v>9</v>
      </c>
      <c r="F40" s="596">
        <v>9</v>
      </c>
      <c r="G40" s="596">
        <v>11</v>
      </c>
      <c r="H40" s="596">
        <v>4</v>
      </c>
      <c r="I40" s="596">
        <v>10</v>
      </c>
      <c r="J40" s="597">
        <v>11</v>
      </c>
      <c r="K40" s="597">
        <v>10</v>
      </c>
      <c r="L40" s="597">
        <v>12</v>
      </c>
      <c r="M40" s="597">
        <v>11</v>
      </c>
      <c r="N40" s="597">
        <v>9</v>
      </c>
      <c r="O40" s="597">
        <v>8</v>
      </c>
      <c r="P40" s="597">
        <v>15</v>
      </c>
      <c r="Q40" s="597">
        <v>14</v>
      </c>
      <c r="R40" s="600">
        <v>6</v>
      </c>
      <c r="S40" s="600">
        <v>10</v>
      </c>
      <c r="T40" s="600">
        <v>8</v>
      </c>
      <c r="U40" s="600">
        <v>9</v>
      </c>
      <c r="V40" s="600">
        <v>7</v>
      </c>
      <c r="W40" s="600">
        <v>4</v>
      </c>
      <c r="X40" s="600">
        <v>9</v>
      </c>
      <c r="Y40" s="600">
        <v>11</v>
      </c>
      <c r="Z40" s="600">
        <v>11</v>
      </c>
      <c r="AA40" s="601">
        <v>10</v>
      </c>
    </row>
    <row r="41" spans="1:27" x14ac:dyDescent="0.2">
      <c r="A41" s="963"/>
      <c r="B41" s="77" t="s">
        <v>3</v>
      </c>
      <c r="C41" s="596">
        <v>119</v>
      </c>
      <c r="D41" s="596">
        <v>116</v>
      </c>
      <c r="E41" s="596">
        <v>127</v>
      </c>
      <c r="F41" s="596">
        <v>140</v>
      </c>
      <c r="G41" s="596">
        <v>108</v>
      </c>
      <c r="H41" s="596">
        <v>115</v>
      </c>
      <c r="I41" s="596">
        <v>101</v>
      </c>
      <c r="J41" s="597">
        <v>97</v>
      </c>
      <c r="K41" s="597">
        <v>98</v>
      </c>
      <c r="L41" s="597">
        <v>70</v>
      </c>
      <c r="M41" s="597">
        <v>79</v>
      </c>
      <c r="N41" s="597">
        <v>66</v>
      </c>
      <c r="O41" s="597">
        <v>69</v>
      </c>
      <c r="P41" s="597">
        <v>62</v>
      </c>
      <c r="Q41" s="597">
        <v>45</v>
      </c>
      <c r="R41" s="600">
        <v>60</v>
      </c>
      <c r="S41" s="600">
        <v>53</v>
      </c>
      <c r="T41" s="600">
        <v>61</v>
      </c>
      <c r="U41" s="600">
        <v>51</v>
      </c>
      <c r="V41" s="600">
        <v>36</v>
      </c>
      <c r="W41" s="600">
        <v>42</v>
      </c>
      <c r="X41" s="600">
        <v>15</v>
      </c>
      <c r="Y41" s="600">
        <v>21</v>
      </c>
      <c r="Z41" s="600">
        <v>40</v>
      </c>
      <c r="AA41" s="601">
        <v>30</v>
      </c>
    </row>
    <row r="42" spans="1:27" ht="13.5" thickBot="1" x14ac:dyDescent="0.25">
      <c r="A42" s="964"/>
      <c r="B42" s="583" t="s">
        <v>46</v>
      </c>
      <c r="C42" s="155">
        <v>134</v>
      </c>
      <c r="D42" s="155">
        <v>124</v>
      </c>
      <c r="E42" s="155">
        <v>137</v>
      </c>
      <c r="F42" s="155">
        <v>150</v>
      </c>
      <c r="G42" s="155">
        <v>119</v>
      </c>
      <c r="H42" s="155">
        <v>119</v>
      </c>
      <c r="I42" s="155">
        <v>112</v>
      </c>
      <c r="J42" s="154">
        <v>108</v>
      </c>
      <c r="K42" s="154">
        <v>108</v>
      </c>
      <c r="L42" s="154">
        <v>82</v>
      </c>
      <c r="M42" s="154">
        <v>90</v>
      </c>
      <c r="N42" s="154">
        <v>76</v>
      </c>
      <c r="O42" s="154">
        <v>78</v>
      </c>
      <c r="P42" s="154">
        <v>80</v>
      </c>
      <c r="Q42" s="154">
        <v>59</v>
      </c>
      <c r="R42" s="604">
        <v>66</v>
      </c>
      <c r="S42" s="604">
        <v>64</v>
      </c>
      <c r="T42" s="604">
        <v>69</v>
      </c>
      <c r="U42" s="604">
        <v>60</v>
      </c>
      <c r="V42" s="604">
        <v>43</v>
      </c>
      <c r="W42" s="604">
        <v>46</v>
      </c>
      <c r="X42" s="604">
        <v>25</v>
      </c>
      <c r="Y42" s="604">
        <v>32</v>
      </c>
      <c r="Z42" s="604">
        <v>51</v>
      </c>
      <c r="AA42" s="605">
        <v>40</v>
      </c>
    </row>
    <row r="43" spans="1:27" ht="13.9" customHeight="1" x14ac:dyDescent="0.2">
      <c r="A43" s="968" t="s">
        <v>161</v>
      </c>
      <c r="B43" s="77" t="s">
        <v>1</v>
      </c>
      <c r="C43" s="78">
        <v>2</v>
      </c>
      <c r="D43" s="78">
        <v>8</v>
      </c>
      <c r="E43" s="78">
        <v>10</v>
      </c>
      <c r="F43" s="78">
        <v>8</v>
      </c>
      <c r="G43" s="78">
        <v>6</v>
      </c>
      <c r="H43" s="78">
        <v>7</v>
      </c>
      <c r="I43" s="78">
        <v>9</v>
      </c>
      <c r="J43" s="77">
        <v>4</v>
      </c>
      <c r="K43" s="77">
        <v>4</v>
      </c>
      <c r="L43" s="77">
        <v>1</v>
      </c>
      <c r="M43" s="77">
        <v>5</v>
      </c>
      <c r="N43" s="77">
        <v>4</v>
      </c>
      <c r="O43" s="77">
        <v>5</v>
      </c>
      <c r="P43" s="77">
        <v>9</v>
      </c>
      <c r="Q43" s="77">
        <v>4</v>
      </c>
      <c r="R43" s="600">
        <v>2</v>
      </c>
      <c r="S43" s="600">
        <v>2</v>
      </c>
      <c r="T43" s="600">
        <v>5</v>
      </c>
      <c r="U43" s="600">
        <v>1</v>
      </c>
      <c r="V43" s="600">
        <v>1</v>
      </c>
      <c r="W43" s="600">
        <v>3</v>
      </c>
      <c r="X43" s="600">
        <v>3</v>
      </c>
      <c r="Y43" s="600">
        <v>4</v>
      </c>
      <c r="Z43" s="600">
        <v>3</v>
      </c>
      <c r="AA43" s="601">
        <v>3</v>
      </c>
    </row>
    <row r="44" spans="1:27" ht="13.9" customHeight="1" x14ac:dyDescent="0.2">
      <c r="A44" s="963"/>
      <c r="B44" s="77" t="s">
        <v>2</v>
      </c>
      <c r="C44" s="78">
        <v>141</v>
      </c>
      <c r="D44" s="78">
        <v>102</v>
      </c>
      <c r="E44" s="78">
        <v>99</v>
      </c>
      <c r="F44" s="78">
        <v>95</v>
      </c>
      <c r="G44" s="78">
        <v>69</v>
      </c>
      <c r="H44" s="78">
        <v>100</v>
      </c>
      <c r="I44" s="78">
        <v>97</v>
      </c>
      <c r="J44" s="77">
        <v>84</v>
      </c>
      <c r="K44" s="77">
        <v>73</v>
      </c>
      <c r="L44" s="77">
        <v>88</v>
      </c>
      <c r="M44" s="77">
        <v>73</v>
      </c>
      <c r="N44" s="77">
        <v>82</v>
      </c>
      <c r="O44" s="77">
        <v>85</v>
      </c>
      <c r="P44" s="77">
        <v>76</v>
      </c>
      <c r="Q44" s="77">
        <v>88</v>
      </c>
      <c r="R44" s="600">
        <v>83</v>
      </c>
      <c r="S44" s="600">
        <v>115</v>
      </c>
      <c r="T44" s="600">
        <v>98</v>
      </c>
      <c r="U44" s="600">
        <v>104</v>
      </c>
      <c r="V44" s="600">
        <v>91</v>
      </c>
      <c r="W44" s="600">
        <v>102</v>
      </c>
      <c r="X44" s="600">
        <v>72</v>
      </c>
      <c r="Y44" s="600">
        <v>88</v>
      </c>
      <c r="Z44" s="600">
        <v>142</v>
      </c>
      <c r="AA44" s="601">
        <v>120</v>
      </c>
    </row>
    <row r="45" spans="1:27" x14ac:dyDescent="0.2">
      <c r="A45" s="963"/>
      <c r="B45" s="77" t="s">
        <v>3</v>
      </c>
      <c r="C45" s="78">
        <v>1035</v>
      </c>
      <c r="D45" s="78">
        <v>1107</v>
      </c>
      <c r="E45" s="78">
        <v>1126</v>
      </c>
      <c r="F45" s="78">
        <v>1149</v>
      </c>
      <c r="G45" s="78">
        <v>985</v>
      </c>
      <c r="H45" s="78">
        <v>1021</v>
      </c>
      <c r="I45" s="78">
        <v>1003</v>
      </c>
      <c r="J45" s="77">
        <v>887</v>
      </c>
      <c r="K45" s="77">
        <v>753</v>
      </c>
      <c r="L45" s="77">
        <v>756</v>
      </c>
      <c r="M45" s="77">
        <v>737</v>
      </c>
      <c r="N45" s="77">
        <v>696</v>
      </c>
      <c r="O45" s="77">
        <v>684</v>
      </c>
      <c r="P45" s="77">
        <v>649</v>
      </c>
      <c r="Q45" s="77">
        <v>669</v>
      </c>
      <c r="R45" s="600">
        <v>667</v>
      </c>
      <c r="S45" s="600">
        <v>616</v>
      </c>
      <c r="T45" s="600">
        <v>667</v>
      </c>
      <c r="U45" s="600">
        <v>506</v>
      </c>
      <c r="V45" s="600">
        <v>477</v>
      </c>
      <c r="W45" s="600">
        <v>512</v>
      </c>
      <c r="X45" s="600">
        <v>338</v>
      </c>
      <c r="Y45" s="600">
        <v>295</v>
      </c>
      <c r="Z45" s="600">
        <v>466</v>
      </c>
      <c r="AA45" s="601">
        <v>427</v>
      </c>
    </row>
    <row r="46" spans="1:27" ht="13.5" thickBot="1" x14ac:dyDescent="0.25">
      <c r="A46" s="966"/>
      <c r="B46" s="584" t="s">
        <v>46</v>
      </c>
      <c r="C46" s="79">
        <v>1178</v>
      </c>
      <c r="D46" s="79">
        <v>1217</v>
      </c>
      <c r="E46" s="79">
        <v>1235</v>
      </c>
      <c r="F46" s="79">
        <v>1252</v>
      </c>
      <c r="G46" s="79">
        <v>1060</v>
      </c>
      <c r="H46" s="79">
        <v>1128</v>
      </c>
      <c r="I46" s="79">
        <v>1109</v>
      </c>
      <c r="J46" s="80">
        <v>975</v>
      </c>
      <c r="K46" s="80">
        <v>830</v>
      </c>
      <c r="L46" s="80">
        <v>845</v>
      </c>
      <c r="M46" s="80">
        <v>815</v>
      </c>
      <c r="N46" s="80">
        <v>782</v>
      </c>
      <c r="O46" s="80">
        <v>774</v>
      </c>
      <c r="P46" s="80">
        <v>734</v>
      </c>
      <c r="Q46" s="80">
        <v>761</v>
      </c>
      <c r="R46" s="608">
        <v>752</v>
      </c>
      <c r="S46" s="608">
        <v>733</v>
      </c>
      <c r="T46" s="608">
        <v>770</v>
      </c>
      <c r="U46" s="608">
        <v>611</v>
      </c>
      <c r="V46" s="608">
        <v>569</v>
      </c>
      <c r="W46" s="608">
        <v>617</v>
      </c>
      <c r="X46" s="608">
        <v>413</v>
      </c>
      <c r="Y46" s="608">
        <v>387</v>
      </c>
      <c r="Z46" s="608">
        <v>611</v>
      </c>
      <c r="AA46" s="609">
        <v>550</v>
      </c>
    </row>
    <row r="47" spans="1:27" ht="13.5" thickTop="1" x14ac:dyDescent="0.2">
      <c r="A47" s="159" t="s">
        <v>353</v>
      </c>
      <c r="B47" s="610"/>
      <c r="C47" s="611"/>
      <c r="D47" s="612"/>
      <c r="E47" s="612"/>
      <c r="F47" s="612"/>
      <c r="G47" s="612"/>
      <c r="H47" s="611"/>
      <c r="I47" s="611"/>
      <c r="J47" s="611"/>
      <c r="K47" s="611"/>
      <c r="L47" s="611"/>
      <c r="M47" s="611"/>
      <c r="N47" s="611"/>
      <c r="O47" s="611"/>
      <c r="P47" s="611"/>
      <c r="Q47" s="611"/>
      <c r="R47" s="611"/>
      <c r="S47" s="611"/>
      <c r="T47" s="611"/>
      <c r="U47" s="611"/>
      <c r="V47" s="611"/>
      <c r="W47" s="611"/>
      <c r="X47" s="611"/>
      <c r="Y47" s="611"/>
      <c r="Z47" s="611"/>
    </row>
    <row r="48" spans="1:27" x14ac:dyDescent="0.2">
      <c r="A48" s="610"/>
      <c r="B48" s="610"/>
      <c r="C48" s="611"/>
      <c r="D48" s="611"/>
      <c r="E48" s="611"/>
      <c r="F48" s="611"/>
      <c r="G48" s="611"/>
      <c r="H48" s="611"/>
      <c r="I48" s="611"/>
      <c r="J48" s="611"/>
      <c r="K48" s="611"/>
      <c r="L48" s="611"/>
      <c r="M48" s="611"/>
      <c r="N48" s="611"/>
      <c r="O48" s="611"/>
      <c r="P48" s="611"/>
      <c r="Q48" s="611"/>
      <c r="R48" s="611"/>
      <c r="S48" s="611"/>
      <c r="T48" s="611"/>
      <c r="U48" s="611"/>
      <c r="V48" s="611"/>
      <c r="W48" s="611"/>
      <c r="X48" s="611"/>
      <c r="Y48" s="611"/>
      <c r="Z48" s="611"/>
    </row>
    <row r="49" spans="1:26" s="57" customFormat="1" ht="15.75" x14ac:dyDescent="0.25">
      <c r="A49" s="228" t="s">
        <v>121</v>
      </c>
      <c r="B49" s="714"/>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row>
    <row r="50" spans="1:26" x14ac:dyDescent="0.2">
      <c r="A50" s="610"/>
      <c r="B50" s="610"/>
      <c r="C50" s="611"/>
      <c r="D50" s="611"/>
      <c r="E50" s="611"/>
      <c r="F50" s="611"/>
      <c r="G50" s="611"/>
      <c r="H50" s="611"/>
      <c r="I50" s="611"/>
      <c r="J50" s="611"/>
      <c r="K50" s="611"/>
      <c r="L50" s="611"/>
      <c r="M50" s="611"/>
      <c r="N50" s="611"/>
      <c r="O50" s="611"/>
      <c r="P50" s="611"/>
      <c r="Q50" s="611"/>
      <c r="R50" s="611"/>
      <c r="S50" s="611"/>
      <c r="T50" s="611"/>
      <c r="U50" s="611"/>
      <c r="V50" s="611"/>
      <c r="W50" s="611"/>
      <c r="X50" s="611"/>
      <c r="Y50" s="611"/>
      <c r="Z50" s="611"/>
    </row>
  </sheetData>
  <mergeCells count="12">
    <mergeCell ref="A39:A42"/>
    <mergeCell ref="A43:A46"/>
    <mergeCell ref="A19:A22"/>
    <mergeCell ref="A23:A26"/>
    <mergeCell ref="A27:A30"/>
    <mergeCell ref="A31:A34"/>
    <mergeCell ref="A35:A38"/>
    <mergeCell ref="A3:A6"/>
    <mergeCell ref="A7:A10"/>
    <mergeCell ref="A1:AA1"/>
    <mergeCell ref="A11:A14"/>
    <mergeCell ref="A15:A18"/>
  </mergeCells>
  <phoneticPr fontId="0" type="noConversion"/>
  <hyperlinks>
    <hyperlink ref="A49" location="'Table Index'!A66" display="List of Tables in this Workbook" xr:uid="{00000000-0004-0000-4E00-000000000000}"/>
  </hyperlinks>
  <pageMargins left="0.75" right="0.75" top="1" bottom="1" header="0.5" footer="0.5"/>
  <pageSetup paperSize="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56"/>
  <sheetViews>
    <sheetView workbookViewId="0">
      <selection activeCell="Y40" sqref="Y40"/>
    </sheetView>
  </sheetViews>
  <sheetFormatPr defaultRowHeight="12" x14ac:dyDescent="0.2"/>
  <cols>
    <col min="1" max="1" width="18.140625" style="6" customWidth="1"/>
    <col min="2" max="2" width="7.42578125" style="6" customWidth="1"/>
    <col min="3" max="24" width="5" style="6" bestFit="1" customWidth="1"/>
    <col min="25" max="31" width="5" style="6" customWidth="1"/>
    <col min="32" max="32" width="5" style="6" bestFit="1" customWidth="1"/>
    <col min="33" max="16384" width="9.140625" style="6"/>
  </cols>
  <sheetData>
    <row r="1" spans="1:33" s="122" customFormat="1" ht="13.9" customHeight="1" thickTop="1" thickBot="1" x14ac:dyDescent="0.25">
      <c r="A1" s="929" t="s">
        <v>426</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32"/>
      <c r="AF1" s="928"/>
    </row>
    <row r="2" spans="1:33" s="122" customFormat="1" ht="13.5" thickBot="1" x14ac:dyDescent="0.25">
      <c r="A2" s="933"/>
      <c r="B2" s="934"/>
      <c r="C2" s="283">
        <v>1989</v>
      </c>
      <c r="D2" s="283">
        <v>1990</v>
      </c>
      <c r="E2" s="283">
        <v>1991</v>
      </c>
      <c r="F2" s="283">
        <v>1992</v>
      </c>
      <c r="G2" s="283">
        <v>1993</v>
      </c>
      <c r="H2" s="283">
        <v>1994</v>
      </c>
      <c r="I2" s="283">
        <v>1995</v>
      </c>
      <c r="J2" s="283">
        <v>1996</v>
      </c>
      <c r="K2" s="283">
        <v>1997</v>
      </c>
      <c r="L2" s="283">
        <v>1998</v>
      </c>
      <c r="M2" s="283">
        <v>1999</v>
      </c>
      <c r="N2" s="283">
        <v>2000</v>
      </c>
      <c r="O2" s="283">
        <v>2001</v>
      </c>
      <c r="P2" s="283">
        <v>2002</v>
      </c>
      <c r="Q2" s="283">
        <v>2003</v>
      </c>
      <c r="R2" s="283">
        <v>2004</v>
      </c>
      <c r="S2" s="283">
        <v>2005</v>
      </c>
      <c r="T2" s="283">
        <v>2006</v>
      </c>
      <c r="U2" s="283">
        <v>2007</v>
      </c>
      <c r="V2" s="364">
        <v>2008</v>
      </c>
      <c r="W2" s="283">
        <v>2009</v>
      </c>
      <c r="X2" s="283">
        <v>2010</v>
      </c>
      <c r="Y2" s="283">
        <v>2011</v>
      </c>
      <c r="Z2" s="283">
        <v>2012</v>
      </c>
      <c r="AA2" s="283">
        <v>2013</v>
      </c>
      <c r="AB2" s="283">
        <v>2014</v>
      </c>
      <c r="AC2" s="283">
        <v>2015</v>
      </c>
      <c r="AD2" s="283">
        <v>2016</v>
      </c>
      <c r="AE2" s="283">
        <v>2017</v>
      </c>
      <c r="AF2" s="365">
        <v>2018</v>
      </c>
    </row>
    <row r="3" spans="1:33" s="81" customFormat="1" ht="15.6" customHeight="1" x14ac:dyDescent="0.2">
      <c r="A3" s="935" t="s">
        <v>40</v>
      </c>
      <c r="B3" s="936"/>
      <c r="C3" s="366"/>
      <c r="D3" s="366"/>
      <c r="E3" s="366"/>
      <c r="F3" s="366"/>
      <c r="G3" s="366"/>
      <c r="H3" s="367"/>
      <c r="I3" s="368"/>
      <c r="J3" s="368"/>
      <c r="K3" s="368"/>
      <c r="L3" s="368"/>
      <c r="M3" s="368"/>
      <c r="N3" s="368"/>
      <c r="O3" s="368"/>
      <c r="P3" s="368"/>
      <c r="Q3" s="368"/>
      <c r="R3" s="368"/>
      <c r="S3" s="368"/>
      <c r="T3" s="368"/>
      <c r="U3" s="368"/>
      <c r="V3" s="369"/>
      <c r="W3" s="370"/>
      <c r="X3" s="370"/>
      <c r="Y3" s="370"/>
      <c r="Z3" s="370"/>
      <c r="AA3" s="370"/>
      <c r="AB3" s="370"/>
      <c r="AC3" s="370"/>
      <c r="AD3" s="370"/>
      <c r="AE3" s="370"/>
      <c r="AF3" s="371"/>
      <c r="AG3" s="225"/>
    </row>
    <row r="4" spans="1:33" s="81" customFormat="1" ht="12.6" customHeight="1" x14ac:dyDescent="0.2">
      <c r="A4" s="335" t="s">
        <v>41</v>
      </c>
      <c r="B4" s="356" t="s">
        <v>42</v>
      </c>
      <c r="C4" s="372">
        <v>136</v>
      </c>
      <c r="D4" s="372">
        <v>131</v>
      </c>
      <c r="E4" s="372">
        <v>113</v>
      </c>
      <c r="F4" s="372">
        <v>129</v>
      </c>
      <c r="G4" s="372">
        <v>100</v>
      </c>
      <c r="H4" s="373">
        <v>124</v>
      </c>
      <c r="I4" s="372">
        <v>97</v>
      </c>
      <c r="J4" s="372">
        <v>85</v>
      </c>
      <c r="K4" s="372">
        <v>102</v>
      </c>
      <c r="L4" s="372">
        <v>92</v>
      </c>
      <c r="M4" s="372">
        <v>91</v>
      </c>
      <c r="N4" s="351">
        <v>82</v>
      </c>
      <c r="O4" s="351">
        <v>98</v>
      </c>
      <c r="P4" s="351">
        <v>87</v>
      </c>
      <c r="Q4" s="338">
        <v>76</v>
      </c>
      <c r="R4" s="338">
        <v>76</v>
      </c>
      <c r="S4" s="338">
        <v>82</v>
      </c>
      <c r="T4" s="338">
        <v>60</v>
      </c>
      <c r="U4" s="338">
        <v>45</v>
      </c>
      <c r="V4" s="339">
        <v>51</v>
      </c>
      <c r="W4" s="338">
        <v>46</v>
      </c>
      <c r="X4" s="338">
        <v>38</v>
      </c>
      <c r="Y4" s="338">
        <v>46</v>
      </c>
      <c r="Z4" s="338">
        <v>35</v>
      </c>
      <c r="AA4" s="338">
        <v>33</v>
      </c>
      <c r="AB4" s="338">
        <v>29</v>
      </c>
      <c r="AC4" s="338">
        <v>21</v>
      </c>
      <c r="AD4" s="338">
        <v>23</v>
      </c>
      <c r="AE4" s="338">
        <v>17</v>
      </c>
      <c r="AF4" s="374">
        <v>21</v>
      </c>
    </row>
    <row r="5" spans="1:33" s="81" customFormat="1" ht="12.6" customHeight="1" x14ac:dyDescent="0.2">
      <c r="A5" s="335"/>
      <c r="B5" s="356" t="s">
        <v>43</v>
      </c>
      <c r="C5" s="372">
        <v>93</v>
      </c>
      <c r="D5" s="372">
        <v>72</v>
      </c>
      <c r="E5" s="372">
        <v>70</v>
      </c>
      <c r="F5" s="372">
        <v>80</v>
      </c>
      <c r="G5" s="372">
        <v>74</v>
      </c>
      <c r="H5" s="373">
        <v>70</v>
      </c>
      <c r="I5" s="372">
        <v>57</v>
      </c>
      <c r="J5" s="372">
        <v>52</v>
      </c>
      <c r="K5" s="372">
        <v>70</v>
      </c>
      <c r="L5" s="372">
        <v>73</v>
      </c>
      <c r="M5" s="372">
        <v>59</v>
      </c>
      <c r="N5" s="351">
        <v>62</v>
      </c>
      <c r="O5" s="351">
        <v>73</v>
      </c>
      <c r="P5" s="351">
        <v>56</v>
      </c>
      <c r="Q5" s="338">
        <v>59</v>
      </c>
      <c r="R5" s="338">
        <v>54</v>
      </c>
      <c r="S5" s="338">
        <v>52</v>
      </c>
      <c r="T5" s="338">
        <v>49</v>
      </c>
      <c r="U5" s="338">
        <v>30</v>
      </c>
      <c r="V5" s="339">
        <v>26</v>
      </c>
      <c r="W5" s="338">
        <v>22</v>
      </c>
      <c r="X5" s="338">
        <v>33</v>
      </c>
      <c r="Y5" s="338">
        <v>15</v>
      </c>
      <c r="Z5" s="338">
        <v>10</v>
      </c>
      <c r="AA5" s="338">
        <v>13</v>
      </c>
      <c r="AB5" s="338">
        <v>21</v>
      </c>
      <c r="AC5" s="338">
        <v>19</v>
      </c>
      <c r="AD5" s="338">
        <v>23</v>
      </c>
      <c r="AE5" s="338">
        <v>19</v>
      </c>
      <c r="AF5" s="374">
        <v>21</v>
      </c>
    </row>
    <row r="6" spans="1:33" s="81" customFormat="1" ht="12.6" customHeight="1" x14ac:dyDescent="0.2">
      <c r="A6" s="335" t="s">
        <v>44</v>
      </c>
      <c r="B6" s="356" t="s">
        <v>42</v>
      </c>
      <c r="C6" s="354">
        <v>115</v>
      </c>
      <c r="D6" s="354">
        <v>105</v>
      </c>
      <c r="E6" s="354">
        <v>110</v>
      </c>
      <c r="F6" s="354">
        <v>92</v>
      </c>
      <c r="G6" s="354">
        <v>71</v>
      </c>
      <c r="H6" s="375">
        <v>79</v>
      </c>
      <c r="I6" s="354">
        <v>69</v>
      </c>
      <c r="J6" s="354">
        <v>61</v>
      </c>
      <c r="K6" s="354">
        <v>63</v>
      </c>
      <c r="L6" s="354">
        <v>65</v>
      </c>
      <c r="M6" s="354">
        <v>63</v>
      </c>
      <c r="N6" s="351">
        <v>69</v>
      </c>
      <c r="O6" s="351">
        <v>82</v>
      </c>
      <c r="P6" s="351">
        <v>75</v>
      </c>
      <c r="Q6" s="338">
        <v>67</v>
      </c>
      <c r="R6" s="338">
        <v>64</v>
      </c>
      <c r="S6" s="338">
        <v>56</v>
      </c>
      <c r="T6" s="338">
        <v>63</v>
      </c>
      <c r="U6" s="338">
        <v>69</v>
      </c>
      <c r="V6" s="339">
        <v>63</v>
      </c>
      <c r="W6" s="338">
        <v>39</v>
      </c>
      <c r="X6" s="338">
        <v>44</v>
      </c>
      <c r="Y6" s="338">
        <v>49</v>
      </c>
      <c r="Z6" s="338">
        <v>36</v>
      </c>
      <c r="AA6" s="338">
        <v>40</v>
      </c>
      <c r="AB6" s="338">
        <v>42</v>
      </c>
      <c r="AC6" s="338">
        <v>24</v>
      </c>
      <c r="AD6" s="338">
        <v>24</v>
      </c>
      <c r="AE6" s="338">
        <v>30</v>
      </c>
      <c r="AF6" s="374">
        <v>33</v>
      </c>
    </row>
    <row r="7" spans="1:33" s="81" customFormat="1" ht="12.6" customHeight="1" x14ac:dyDescent="0.2">
      <c r="A7" s="335"/>
      <c r="B7" s="356" t="s">
        <v>43</v>
      </c>
      <c r="C7" s="354">
        <v>53</v>
      </c>
      <c r="D7" s="354">
        <v>69</v>
      </c>
      <c r="E7" s="354">
        <v>55</v>
      </c>
      <c r="F7" s="354">
        <v>56</v>
      </c>
      <c r="G7" s="354">
        <v>50</v>
      </c>
      <c r="H7" s="375">
        <v>46</v>
      </c>
      <c r="I7" s="354">
        <v>43</v>
      </c>
      <c r="J7" s="354">
        <v>41</v>
      </c>
      <c r="K7" s="354">
        <v>39</v>
      </c>
      <c r="L7" s="354">
        <v>50</v>
      </c>
      <c r="M7" s="354">
        <v>49</v>
      </c>
      <c r="N7" s="351">
        <v>34</v>
      </c>
      <c r="O7" s="351">
        <v>39</v>
      </c>
      <c r="P7" s="351">
        <v>38</v>
      </c>
      <c r="Q7" s="338">
        <v>53</v>
      </c>
      <c r="R7" s="338">
        <v>37</v>
      </c>
      <c r="S7" s="338">
        <v>38</v>
      </c>
      <c r="T7" s="338">
        <v>43</v>
      </c>
      <c r="U7" s="338">
        <v>23</v>
      </c>
      <c r="V7" s="339">
        <v>37</v>
      </c>
      <c r="W7" s="338">
        <v>24</v>
      </c>
      <c r="X7" s="338">
        <v>23</v>
      </c>
      <c r="Y7" s="338">
        <v>26</v>
      </c>
      <c r="Z7" s="338">
        <v>31</v>
      </c>
      <c r="AA7" s="338">
        <v>16</v>
      </c>
      <c r="AB7" s="338">
        <v>21</v>
      </c>
      <c r="AC7" s="338">
        <v>26</v>
      </c>
      <c r="AD7" s="338">
        <v>22</v>
      </c>
      <c r="AE7" s="338">
        <v>25</v>
      </c>
      <c r="AF7" s="374">
        <v>36</v>
      </c>
    </row>
    <row r="8" spans="1:33" s="81" customFormat="1" ht="12.6" customHeight="1" x14ac:dyDescent="0.2">
      <c r="A8" s="335" t="s">
        <v>45</v>
      </c>
      <c r="B8" s="356" t="s">
        <v>42</v>
      </c>
      <c r="C8" s="372">
        <v>26</v>
      </c>
      <c r="D8" s="372">
        <v>25</v>
      </c>
      <c r="E8" s="372">
        <v>34</v>
      </c>
      <c r="F8" s="372">
        <v>23</v>
      </c>
      <c r="G8" s="372">
        <v>22</v>
      </c>
      <c r="H8" s="373">
        <v>28</v>
      </c>
      <c r="I8" s="372">
        <v>20</v>
      </c>
      <c r="J8" s="372">
        <v>19</v>
      </c>
      <c r="K8" s="372">
        <v>21</v>
      </c>
      <c r="L8" s="372">
        <v>17</v>
      </c>
      <c r="M8" s="372">
        <v>17</v>
      </c>
      <c r="N8" s="351">
        <v>19</v>
      </c>
      <c r="O8" s="351">
        <v>13</v>
      </c>
      <c r="P8" s="351">
        <v>9</v>
      </c>
      <c r="Q8" s="338">
        <v>15</v>
      </c>
      <c r="R8" s="338">
        <v>15</v>
      </c>
      <c r="S8" s="338">
        <v>24</v>
      </c>
      <c r="T8" s="338">
        <v>11</v>
      </c>
      <c r="U8" s="338">
        <v>14</v>
      </c>
      <c r="V8" s="339">
        <v>14</v>
      </c>
      <c r="W8" s="338">
        <v>9</v>
      </c>
      <c r="X8" s="338">
        <v>12</v>
      </c>
      <c r="Y8" s="338">
        <v>7</v>
      </c>
      <c r="Z8" s="338">
        <v>8</v>
      </c>
      <c r="AA8" s="338">
        <v>12</v>
      </c>
      <c r="AB8" s="338">
        <v>5</v>
      </c>
      <c r="AC8" s="338">
        <v>6</v>
      </c>
      <c r="AD8" s="338">
        <v>16</v>
      </c>
      <c r="AE8" s="338">
        <v>8</v>
      </c>
      <c r="AF8" s="374">
        <v>5</v>
      </c>
    </row>
    <row r="9" spans="1:33" s="81" customFormat="1" ht="12.6" customHeight="1" x14ac:dyDescent="0.2">
      <c r="A9" s="335"/>
      <c r="B9" s="356" t="s">
        <v>43</v>
      </c>
      <c r="C9" s="372">
        <v>45</v>
      </c>
      <c r="D9" s="372">
        <v>34</v>
      </c>
      <c r="E9" s="372">
        <v>20</v>
      </c>
      <c r="F9" s="372">
        <v>33</v>
      </c>
      <c r="G9" s="372">
        <v>30</v>
      </c>
      <c r="H9" s="373">
        <v>30</v>
      </c>
      <c r="I9" s="372">
        <v>24</v>
      </c>
      <c r="J9" s="372">
        <v>30</v>
      </c>
      <c r="K9" s="372">
        <v>20</v>
      </c>
      <c r="L9" s="372">
        <v>22</v>
      </c>
      <c r="M9" s="372">
        <v>24</v>
      </c>
      <c r="N9" s="351">
        <v>16</v>
      </c>
      <c r="O9" s="351">
        <v>19</v>
      </c>
      <c r="P9" s="351">
        <v>30</v>
      </c>
      <c r="Q9" s="338">
        <v>14</v>
      </c>
      <c r="R9" s="338">
        <v>9</v>
      </c>
      <c r="S9" s="338">
        <v>14</v>
      </c>
      <c r="T9" s="338">
        <v>9</v>
      </c>
      <c r="U9" s="338">
        <v>23</v>
      </c>
      <c r="V9" s="339">
        <v>14</v>
      </c>
      <c r="W9" s="338">
        <v>10</v>
      </c>
      <c r="X9" s="338">
        <v>15</v>
      </c>
      <c r="Y9" s="338">
        <v>10</v>
      </c>
      <c r="Z9" s="338">
        <v>7</v>
      </c>
      <c r="AA9" s="338">
        <v>6</v>
      </c>
      <c r="AB9" s="338">
        <v>5</v>
      </c>
      <c r="AC9" s="338">
        <v>6</v>
      </c>
      <c r="AD9" s="338">
        <v>5</v>
      </c>
      <c r="AE9" s="338">
        <v>11</v>
      </c>
      <c r="AF9" s="374">
        <v>8</v>
      </c>
    </row>
    <row r="10" spans="1:33" s="81" customFormat="1" ht="13.5" thickBot="1" x14ac:dyDescent="0.25">
      <c r="A10" s="340"/>
      <c r="B10" s="376" t="s">
        <v>46</v>
      </c>
      <c r="C10" s="377">
        <v>468</v>
      </c>
      <c r="D10" s="377">
        <v>436</v>
      </c>
      <c r="E10" s="377">
        <v>402</v>
      </c>
      <c r="F10" s="377">
        <v>413</v>
      </c>
      <c r="G10" s="377">
        <v>347</v>
      </c>
      <c r="H10" s="378">
        <v>377</v>
      </c>
      <c r="I10" s="377">
        <v>310</v>
      </c>
      <c r="J10" s="377">
        <v>288</v>
      </c>
      <c r="K10" s="377">
        <v>315</v>
      </c>
      <c r="L10" s="377">
        <v>319</v>
      </c>
      <c r="M10" s="379">
        <v>303</v>
      </c>
      <c r="N10" s="379">
        <v>282</v>
      </c>
      <c r="O10" s="379">
        <v>324</v>
      </c>
      <c r="P10" s="379">
        <v>295</v>
      </c>
      <c r="Q10" s="380">
        <v>284</v>
      </c>
      <c r="R10" s="380">
        <v>255</v>
      </c>
      <c r="S10" s="380">
        <v>266</v>
      </c>
      <c r="T10" s="380">
        <v>235</v>
      </c>
      <c r="U10" s="380">
        <v>204</v>
      </c>
      <c r="V10" s="381">
        <v>205</v>
      </c>
      <c r="W10" s="380">
        <v>150</v>
      </c>
      <c r="X10" s="380">
        <v>165</v>
      </c>
      <c r="Y10" s="380">
        <v>153</v>
      </c>
      <c r="Z10" s="380">
        <v>127</v>
      </c>
      <c r="AA10" s="380">
        <v>120</v>
      </c>
      <c r="AB10" s="380">
        <v>123</v>
      </c>
      <c r="AC10" s="380">
        <v>102</v>
      </c>
      <c r="AD10" s="380">
        <v>113</v>
      </c>
      <c r="AE10" s="380">
        <v>110</v>
      </c>
      <c r="AF10" s="382">
        <v>124</v>
      </c>
    </row>
    <row r="11" spans="1:33" s="81" customFormat="1" ht="12.6" customHeight="1" x14ac:dyDescent="0.2">
      <c r="A11" s="935" t="s">
        <v>47</v>
      </c>
      <c r="B11" s="936"/>
      <c r="C11" s="336"/>
      <c r="D11" s="336"/>
      <c r="E11" s="336"/>
      <c r="F11" s="336"/>
      <c r="G11" s="336"/>
      <c r="H11" s="383"/>
      <c r="I11" s="336"/>
      <c r="J11" s="336"/>
      <c r="K11" s="336"/>
      <c r="L11" s="336"/>
      <c r="M11" s="353"/>
      <c r="N11" s="353"/>
      <c r="O11" s="353"/>
      <c r="P11" s="353"/>
      <c r="Q11" s="331"/>
      <c r="R11" s="331"/>
      <c r="S11" s="331"/>
      <c r="T11" s="331"/>
      <c r="U11" s="331"/>
      <c r="V11" s="332"/>
      <c r="W11" s="338"/>
      <c r="X11" s="338"/>
      <c r="Y11" s="338"/>
      <c r="Z11" s="338"/>
      <c r="AA11" s="338"/>
      <c r="AB11" s="338"/>
      <c r="AC11" s="338"/>
      <c r="AD11" s="338"/>
      <c r="AE11" s="338"/>
      <c r="AF11" s="374"/>
    </row>
    <row r="12" spans="1:33" s="81" customFormat="1" ht="12.6" customHeight="1" x14ac:dyDescent="0.2">
      <c r="A12" s="335" t="s">
        <v>41</v>
      </c>
      <c r="B12" s="356" t="s">
        <v>42</v>
      </c>
      <c r="C12" s="336">
        <v>60</v>
      </c>
      <c r="D12" s="336">
        <v>36</v>
      </c>
      <c r="E12" s="336">
        <v>47</v>
      </c>
      <c r="F12" s="336">
        <v>40</v>
      </c>
      <c r="G12" s="336">
        <v>42</v>
      </c>
      <c r="H12" s="384">
        <v>39</v>
      </c>
      <c r="I12" s="350">
        <v>40</v>
      </c>
      <c r="J12" s="350">
        <v>53</v>
      </c>
      <c r="K12" s="350">
        <v>34</v>
      </c>
      <c r="L12" s="350">
        <v>33</v>
      </c>
      <c r="M12" s="350">
        <v>44</v>
      </c>
      <c r="N12" s="350">
        <v>42</v>
      </c>
      <c r="O12" s="350">
        <v>38</v>
      </c>
      <c r="P12" s="350">
        <v>28</v>
      </c>
      <c r="Q12" s="350">
        <v>36</v>
      </c>
      <c r="R12" s="350">
        <v>28</v>
      </c>
      <c r="S12" s="338">
        <v>17</v>
      </c>
      <c r="T12" s="338">
        <v>11</v>
      </c>
      <c r="U12" s="338">
        <v>21</v>
      </c>
      <c r="V12" s="339">
        <v>17</v>
      </c>
      <c r="W12" s="338">
        <v>11</v>
      </c>
      <c r="X12" s="338">
        <v>15</v>
      </c>
      <c r="Y12" s="338">
        <v>11</v>
      </c>
      <c r="Z12" s="338">
        <v>9</v>
      </c>
      <c r="AA12" s="338">
        <v>1</v>
      </c>
      <c r="AB12" s="338">
        <v>7</v>
      </c>
      <c r="AC12" s="338">
        <v>4</v>
      </c>
      <c r="AD12" s="338">
        <v>2</v>
      </c>
      <c r="AE12" s="338">
        <v>4</v>
      </c>
      <c r="AF12" s="374">
        <v>9</v>
      </c>
    </row>
    <row r="13" spans="1:33" s="81" customFormat="1" ht="12.6" customHeight="1" x14ac:dyDescent="0.2">
      <c r="A13" s="335"/>
      <c r="B13" s="356" t="s">
        <v>43</v>
      </c>
      <c r="C13" s="350">
        <v>10</v>
      </c>
      <c r="D13" s="350">
        <v>7</v>
      </c>
      <c r="E13" s="350">
        <v>6</v>
      </c>
      <c r="F13" s="350">
        <v>6</v>
      </c>
      <c r="G13" s="350">
        <v>9</v>
      </c>
      <c r="H13" s="384">
        <v>9</v>
      </c>
      <c r="I13" s="350">
        <v>11</v>
      </c>
      <c r="J13" s="350">
        <v>7</v>
      </c>
      <c r="K13" s="350">
        <v>13</v>
      </c>
      <c r="L13" s="350">
        <v>3</v>
      </c>
      <c r="M13" s="350">
        <v>5</v>
      </c>
      <c r="N13" s="350">
        <v>13</v>
      </c>
      <c r="O13" s="350">
        <v>3</v>
      </c>
      <c r="P13" s="350">
        <v>3</v>
      </c>
      <c r="Q13" s="350">
        <v>6</v>
      </c>
      <c r="R13" s="350">
        <v>5</v>
      </c>
      <c r="S13" s="338">
        <v>7</v>
      </c>
      <c r="T13" s="338">
        <v>2</v>
      </c>
      <c r="U13" s="338">
        <v>1</v>
      </c>
      <c r="V13" s="339">
        <v>2</v>
      </c>
      <c r="W13" s="338">
        <v>2</v>
      </c>
      <c r="X13" s="338">
        <v>3</v>
      </c>
      <c r="Y13" s="338">
        <v>1</v>
      </c>
      <c r="Z13" s="338">
        <v>1</v>
      </c>
      <c r="AA13" s="338">
        <v>0</v>
      </c>
      <c r="AB13" s="338">
        <v>1</v>
      </c>
      <c r="AC13" s="338">
        <v>0</v>
      </c>
      <c r="AD13" s="338">
        <v>0</v>
      </c>
      <c r="AE13" s="338">
        <v>1</v>
      </c>
      <c r="AF13" s="374">
        <v>0</v>
      </c>
    </row>
    <row r="14" spans="1:33" s="81" customFormat="1" ht="12.6" customHeight="1" x14ac:dyDescent="0.2">
      <c r="A14" s="335" t="s">
        <v>44</v>
      </c>
      <c r="B14" s="356" t="s">
        <v>42</v>
      </c>
      <c r="C14" s="350">
        <v>56</v>
      </c>
      <c r="D14" s="350">
        <v>63</v>
      </c>
      <c r="E14" s="350">
        <v>39</v>
      </c>
      <c r="F14" s="350">
        <v>53</v>
      </c>
      <c r="G14" s="350">
        <v>47</v>
      </c>
      <c r="H14" s="384">
        <v>39</v>
      </c>
      <c r="I14" s="350">
        <v>56</v>
      </c>
      <c r="J14" s="350">
        <v>50</v>
      </c>
      <c r="K14" s="350">
        <v>44</v>
      </c>
      <c r="L14" s="350">
        <v>66</v>
      </c>
      <c r="M14" s="350">
        <v>55</v>
      </c>
      <c r="N14" s="350">
        <v>56</v>
      </c>
      <c r="O14" s="350">
        <v>45</v>
      </c>
      <c r="P14" s="350">
        <v>41</v>
      </c>
      <c r="Q14" s="350">
        <v>47</v>
      </c>
      <c r="R14" s="350">
        <v>41</v>
      </c>
      <c r="S14" s="338">
        <v>35</v>
      </c>
      <c r="T14" s="338">
        <v>35</v>
      </c>
      <c r="U14" s="338">
        <v>35</v>
      </c>
      <c r="V14" s="339">
        <v>44</v>
      </c>
      <c r="W14" s="338">
        <v>27</v>
      </c>
      <c r="X14" s="338">
        <v>33</v>
      </c>
      <c r="Y14" s="338">
        <v>40</v>
      </c>
      <c r="Z14" s="338">
        <v>49</v>
      </c>
      <c r="AA14" s="338">
        <v>32</v>
      </c>
      <c r="AB14" s="338">
        <v>30</v>
      </c>
      <c r="AC14" s="338">
        <v>23</v>
      </c>
      <c r="AD14" s="338">
        <v>27</v>
      </c>
      <c r="AE14" s="338">
        <v>31</v>
      </c>
      <c r="AF14" s="374">
        <v>32</v>
      </c>
    </row>
    <row r="15" spans="1:33" s="81" customFormat="1" ht="12.6" customHeight="1" x14ac:dyDescent="0.2">
      <c r="A15" s="335"/>
      <c r="B15" s="356" t="s">
        <v>43</v>
      </c>
      <c r="C15" s="350">
        <v>8</v>
      </c>
      <c r="D15" s="350">
        <v>9</v>
      </c>
      <c r="E15" s="350">
        <v>5</v>
      </c>
      <c r="F15" s="350">
        <v>6</v>
      </c>
      <c r="G15" s="350">
        <v>3</v>
      </c>
      <c r="H15" s="384">
        <v>3</v>
      </c>
      <c r="I15" s="350">
        <v>4</v>
      </c>
      <c r="J15" s="350">
        <v>4</v>
      </c>
      <c r="K15" s="350">
        <v>7</v>
      </c>
      <c r="L15" s="350">
        <v>2</v>
      </c>
      <c r="M15" s="350">
        <v>6</v>
      </c>
      <c r="N15" s="350">
        <v>2</v>
      </c>
      <c r="O15" s="350">
        <v>3</v>
      </c>
      <c r="P15" s="350">
        <v>2</v>
      </c>
      <c r="Q15" s="350">
        <v>4</v>
      </c>
      <c r="R15" s="350">
        <v>4</v>
      </c>
      <c r="S15" s="338">
        <v>2</v>
      </c>
      <c r="T15" s="338">
        <v>7</v>
      </c>
      <c r="U15" s="338">
        <v>4</v>
      </c>
      <c r="V15" s="339">
        <v>6</v>
      </c>
      <c r="W15" s="338">
        <v>1</v>
      </c>
      <c r="X15" s="338">
        <v>6</v>
      </c>
      <c r="Y15" s="338">
        <v>5</v>
      </c>
      <c r="Z15" s="338">
        <v>0</v>
      </c>
      <c r="AA15" s="338">
        <v>1</v>
      </c>
      <c r="AB15" s="338">
        <v>6</v>
      </c>
      <c r="AC15" s="338">
        <v>3</v>
      </c>
      <c r="AD15" s="338">
        <v>4</v>
      </c>
      <c r="AE15" s="338">
        <v>4</v>
      </c>
      <c r="AF15" s="374">
        <v>1</v>
      </c>
    </row>
    <row r="16" spans="1:33" s="81" customFormat="1" ht="12.6" customHeight="1" x14ac:dyDescent="0.2">
      <c r="A16" s="335" t="s">
        <v>45</v>
      </c>
      <c r="B16" s="356" t="s">
        <v>42</v>
      </c>
      <c r="C16" s="350">
        <v>5</v>
      </c>
      <c r="D16" s="350">
        <v>3</v>
      </c>
      <c r="E16" s="350">
        <v>3</v>
      </c>
      <c r="F16" s="350">
        <v>1</v>
      </c>
      <c r="G16" s="350">
        <v>2</v>
      </c>
      <c r="H16" s="384">
        <v>3</v>
      </c>
      <c r="I16" s="350">
        <v>2</v>
      </c>
      <c r="J16" s="350">
        <v>0</v>
      </c>
      <c r="K16" s="350">
        <v>1</v>
      </c>
      <c r="L16" s="350">
        <v>3</v>
      </c>
      <c r="M16" s="350">
        <v>3</v>
      </c>
      <c r="N16" s="350">
        <v>7</v>
      </c>
      <c r="O16" s="350">
        <v>5</v>
      </c>
      <c r="P16" s="350">
        <v>3</v>
      </c>
      <c r="Q16" s="350">
        <v>4</v>
      </c>
      <c r="R16" s="350">
        <v>3</v>
      </c>
      <c r="S16" s="338">
        <v>4</v>
      </c>
      <c r="T16" s="338">
        <v>2</v>
      </c>
      <c r="U16" s="338">
        <v>4</v>
      </c>
      <c r="V16" s="339">
        <v>4</v>
      </c>
      <c r="W16" s="338">
        <v>5</v>
      </c>
      <c r="X16" s="338">
        <v>4</v>
      </c>
      <c r="Y16" s="338">
        <v>1</v>
      </c>
      <c r="Z16" s="338">
        <v>2</v>
      </c>
      <c r="AA16" s="338">
        <v>5</v>
      </c>
      <c r="AB16" s="338">
        <v>3</v>
      </c>
      <c r="AC16" s="338">
        <v>5</v>
      </c>
      <c r="AD16" s="338">
        <v>2</v>
      </c>
      <c r="AE16" s="338">
        <v>5</v>
      </c>
      <c r="AF16" s="374">
        <v>3</v>
      </c>
    </row>
    <row r="17" spans="1:32" s="81" customFormat="1" ht="12.6" customHeight="1" x14ac:dyDescent="0.2">
      <c r="A17" s="335"/>
      <c r="B17" s="356" t="s">
        <v>43</v>
      </c>
      <c r="C17" s="350">
        <v>0</v>
      </c>
      <c r="D17" s="350">
        <v>0</v>
      </c>
      <c r="E17" s="350">
        <v>0</v>
      </c>
      <c r="F17" s="350">
        <v>1</v>
      </c>
      <c r="G17" s="350">
        <v>0</v>
      </c>
      <c r="H17" s="384">
        <v>0</v>
      </c>
      <c r="I17" s="350">
        <v>0</v>
      </c>
      <c r="J17" s="350">
        <v>0</v>
      </c>
      <c r="K17" s="350">
        <v>0</v>
      </c>
      <c r="L17" s="350">
        <v>0</v>
      </c>
      <c r="M17" s="351">
        <v>0</v>
      </c>
      <c r="N17" s="351">
        <v>0</v>
      </c>
      <c r="O17" s="351">
        <v>0</v>
      </c>
      <c r="P17" s="351">
        <v>0</v>
      </c>
      <c r="Q17" s="338">
        <v>0</v>
      </c>
      <c r="R17" s="338">
        <v>0</v>
      </c>
      <c r="S17" s="338">
        <v>0</v>
      </c>
      <c r="T17" s="338">
        <v>0</v>
      </c>
      <c r="U17" s="338">
        <v>0</v>
      </c>
      <c r="V17" s="339">
        <v>0</v>
      </c>
      <c r="W17" s="338">
        <v>1</v>
      </c>
      <c r="X17" s="338">
        <v>0</v>
      </c>
      <c r="Y17" s="338">
        <v>0</v>
      </c>
      <c r="Z17" s="338">
        <v>0</v>
      </c>
      <c r="AA17" s="338">
        <v>0</v>
      </c>
      <c r="AB17" s="338">
        <v>0</v>
      </c>
      <c r="AC17" s="338">
        <v>0</v>
      </c>
      <c r="AD17" s="338">
        <v>0</v>
      </c>
      <c r="AE17" s="338">
        <v>0</v>
      </c>
      <c r="AF17" s="374">
        <v>1</v>
      </c>
    </row>
    <row r="18" spans="1:32" s="81" customFormat="1" ht="13.5" thickBot="1" x14ac:dyDescent="0.25">
      <c r="A18" s="340"/>
      <c r="B18" s="376" t="s">
        <v>46</v>
      </c>
      <c r="C18" s="377">
        <f>SUM(C12:C17)</f>
        <v>139</v>
      </c>
      <c r="D18" s="377">
        <f>SUM(D12:D17)</f>
        <v>118</v>
      </c>
      <c r="E18" s="377">
        <f>SUM(E12:E17)</f>
        <v>100</v>
      </c>
      <c r="F18" s="377">
        <f>SUM(F12:F17)</f>
        <v>107</v>
      </c>
      <c r="G18" s="377">
        <f>SUM(G12:G17)</f>
        <v>103</v>
      </c>
      <c r="H18" s="378">
        <v>93</v>
      </c>
      <c r="I18" s="377">
        <v>113</v>
      </c>
      <c r="J18" s="377">
        <v>114</v>
      </c>
      <c r="K18" s="377">
        <v>99</v>
      </c>
      <c r="L18" s="377">
        <v>107</v>
      </c>
      <c r="M18" s="379">
        <v>113</v>
      </c>
      <c r="N18" s="379">
        <v>120</v>
      </c>
      <c r="O18" s="379">
        <v>94</v>
      </c>
      <c r="P18" s="379">
        <v>77</v>
      </c>
      <c r="Q18" s="380">
        <v>97</v>
      </c>
      <c r="R18" s="380">
        <v>81</v>
      </c>
      <c r="S18" s="380">
        <v>65</v>
      </c>
      <c r="T18" s="380">
        <v>57</v>
      </c>
      <c r="U18" s="380">
        <v>65</v>
      </c>
      <c r="V18" s="381">
        <v>73</v>
      </c>
      <c r="W18" s="380">
        <v>47</v>
      </c>
      <c r="X18" s="380">
        <v>61</v>
      </c>
      <c r="Y18" s="380">
        <v>58</v>
      </c>
      <c r="Z18" s="380">
        <v>61</v>
      </c>
      <c r="AA18" s="380">
        <v>39</v>
      </c>
      <c r="AB18" s="380">
        <v>47</v>
      </c>
      <c r="AC18" s="380">
        <v>35</v>
      </c>
      <c r="AD18" s="380">
        <v>35</v>
      </c>
      <c r="AE18" s="380">
        <v>45</v>
      </c>
      <c r="AF18" s="382">
        <v>46</v>
      </c>
    </row>
    <row r="19" spans="1:32" s="81" customFormat="1" ht="12.75" x14ac:dyDescent="0.2">
      <c r="A19" s="935" t="s">
        <v>48</v>
      </c>
      <c r="B19" s="936"/>
      <c r="C19" s="353"/>
      <c r="D19" s="353"/>
      <c r="E19" s="353"/>
      <c r="F19" s="353"/>
      <c r="G19" s="353"/>
      <c r="H19" s="385"/>
      <c r="I19" s="353"/>
      <c r="J19" s="353"/>
      <c r="K19" s="353"/>
      <c r="L19" s="353"/>
      <c r="M19" s="353"/>
      <c r="N19" s="353"/>
      <c r="O19" s="331"/>
      <c r="P19" s="331"/>
      <c r="Q19" s="331"/>
      <c r="R19" s="331"/>
      <c r="S19" s="331"/>
      <c r="T19" s="331"/>
      <c r="U19" s="331"/>
      <c r="V19" s="332"/>
      <c r="W19" s="338"/>
      <c r="X19" s="338"/>
      <c r="Y19" s="338"/>
      <c r="Z19" s="338"/>
      <c r="AA19" s="338"/>
      <c r="AB19" s="338"/>
      <c r="AC19" s="338"/>
      <c r="AD19" s="338"/>
      <c r="AE19" s="338"/>
      <c r="AF19" s="374"/>
    </row>
    <row r="20" spans="1:32" s="81" customFormat="1" ht="12.6" customHeight="1" x14ac:dyDescent="0.2">
      <c r="A20" s="335" t="s">
        <v>49</v>
      </c>
      <c r="B20" s="356" t="s">
        <v>42</v>
      </c>
      <c r="C20" s="351">
        <v>49</v>
      </c>
      <c r="D20" s="351">
        <v>45</v>
      </c>
      <c r="E20" s="351">
        <v>26</v>
      </c>
      <c r="F20" s="351">
        <v>13</v>
      </c>
      <c r="G20" s="351">
        <v>9</v>
      </c>
      <c r="H20" s="386">
        <v>7</v>
      </c>
      <c r="I20" s="351">
        <v>6</v>
      </c>
      <c r="J20" s="351">
        <v>3</v>
      </c>
      <c r="K20" s="351">
        <v>7</v>
      </c>
      <c r="L20" s="351">
        <v>7</v>
      </c>
      <c r="M20" s="351">
        <v>17</v>
      </c>
      <c r="N20" s="351">
        <v>22</v>
      </c>
      <c r="O20" s="351">
        <v>28</v>
      </c>
      <c r="P20" s="351">
        <v>20</v>
      </c>
      <c r="Q20" s="338">
        <v>24</v>
      </c>
      <c r="R20" s="338">
        <v>21</v>
      </c>
      <c r="S20" s="338">
        <v>32</v>
      </c>
      <c r="T20" s="338">
        <v>23</v>
      </c>
      <c r="U20" s="338">
        <v>25</v>
      </c>
      <c r="V20" s="339">
        <v>17</v>
      </c>
      <c r="W20" s="338">
        <v>12</v>
      </c>
      <c r="X20" s="338">
        <v>10</v>
      </c>
      <c r="Y20" s="338">
        <v>22</v>
      </c>
      <c r="Z20" s="338">
        <v>11</v>
      </c>
      <c r="AA20" s="338">
        <v>9</v>
      </c>
      <c r="AB20" s="338">
        <v>14</v>
      </c>
      <c r="AC20" s="338">
        <v>4</v>
      </c>
      <c r="AD20" s="338">
        <v>5</v>
      </c>
      <c r="AE20" s="338">
        <v>5</v>
      </c>
      <c r="AF20" s="374">
        <v>6</v>
      </c>
    </row>
    <row r="21" spans="1:32" s="81" customFormat="1" ht="12.6" customHeight="1" x14ac:dyDescent="0.2">
      <c r="A21" s="335"/>
      <c r="B21" s="356" t="s">
        <v>43</v>
      </c>
      <c r="C21" s="351">
        <v>5</v>
      </c>
      <c r="D21" s="351">
        <v>3</v>
      </c>
      <c r="E21" s="351">
        <v>3</v>
      </c>
      <c r="F21" s="386">
        <v>0</v>
      </c>
      <c r="G21" s="351">
        <v>1</v>
      </c>
      <c r="H21" s="386">
        <v>0</v>
      </c>
      <c r="I21" s="351">
        <v>1</v>
      </c>
      <c r="J21" s="351">
        <v>0</v>
      </c>
      <c r="K21" s="351">
        <v>0</v>
      </c>
      <c r="L21" s="351">
        <v>1</v>
      </c>
      <c r="M21" s="351">
        <v>0</v>
      </c>
      <c r="N21" s="351">
        <v>1</v>
      </c>
      <c r="O21" s="351">
        <v>6</v>
      </c>
      <c r="P21" s="351">
        <v>1</v>
      </c>
      <c r="Q21" s="338">
        <v>2</v>
      </c>
      <c r="R21" s="338">
        <v>1</v>
      </c>
      <c r="S21" s="338">
        <v>0</v>
      </c>
      <c r="T21" s="338">
        <v>2</v>
      </c>
      <c r="U21" s="338">
        <v>1</v>
      </c>
      <c r="V21" s="339">
        <v>2</v>
      </c>
      <c r="W21" s="338">
        <v>2</v>
      </c>
      <c r="X21" s="338">
        <v>0</v>
      </c>
      <c r="Y21" s="338">
        <v>1</v>
      </c>
      <c r="Z21" s="338">
        <v>1</v>
      </c>
      <c r="AA21" s="338">
        <v>0</v>
      </c>
      <c r="AB21" s="338">
        <v>0</v>
      </c>
      <c r="AC21" s="338">
        <v>0</v>
      </c>
      <c r="AD21" s="338">
        <v>1</v>
      </c>
      <c r="AE21" s="338">
        <v>0</v>
      </c>
      <c r="AF21" s="374">
        <v>0</v>
      </c>
    </row>
    <row r="22" spans="1:32" s="81" customFormat="1" ht="12.6" customHeight="1" x14ac:dyDescent="0.2">
      <c r="A22" s="335" t="s">
        <v>50</v>
      </c>
      <c r="B22" s="356" t="s">
        <v>42</v>
      </c>
      <c r="C22" s="351">
        <v>46</v>
      </c>
      <c r="D22" s="351">
        <v>50</v>
      </c>
      <c r="E22" s="351">
        <v>47</v>
      </c>
      <c r="F22" s="351">
        <v>31</v>
      </c>
      <c r="G22" s="351">
        <v>20</v>
      </c>
      <c r="H22" s="386">
        <v>27</v>
      </c>
      <c r="I22" s="351">
        <v>19</v>
      </c>
      <c r="J22" s="351">
        <v>14</v>
      </c>
      <c r="K22" s="351">
        <v>12</v>
      </c>
      <c r="L22" s="351">
        <v>11</v>
      </c>
      <c r="M22" s="351">
        <v>21</v>
      </c>
      <c r="N22" s="351">
        <v>24</v>
      </c>
      <c r="O22" s="351">
        <v>20</v>
      </c>
      <c r="P22" s="351">
        <v>7</v>
      </c>
      <c r="Q22" s="338">
        <v>19</v>
      </c>
      <c r="R22" s="338">
        <v>10</v>
      </c>
      <c r="S22" s="338">
        <v>21</v>
      </c>
      <c r="T22" s="338">
        <v>13</v>
      </c>
      <c r="U22" s="338">
        <v>13</v>
      </c>
      <c r="V22" s="339">
        <v>9</v>
      </c>
      <c r="W22" s="338">
        <v>15</v>
      </c>
      <c r="X22" s="338">
        <v>12</v>
      </c>
      <c r="Y22" s="338">
        <v>12</v>
      </c>
      <c r="Z22" s="338">
        <v>20</v>
      </c>
      <c r="AA22" s="338">
        <v>18</v>
      </c>
      <c r="AB22" s="338">
        <v>16</v>
      </c>
      <c r="AC22" s="338">
        <v>16</v>
      </c>
      <c r="AD22" s="338">
        <v>17</v>
      </c>
      <c r="AE22" s="338">
        <v>27</v>
      </c>
      <c r="AF22" s="374">
        <v>8</v>
      </c>
    </row>
    <row r="23" spans="1:32" s="81" customFormat="1" ht="12.6" customHeight="1" x14ac:dyDescent="0.2">
      <c r="A23" s="335"/>
      <c r="B23" s="356" t="s">
        <v>43</v>
      </c>
      <c r="C23" s="351">
        <v>3</v>
      </c>
      <c r="D23" s="351">
        <v>6</v>
      </c>
      <c r="E23" s="351">
        <v>4</v>
      </c>
      <c r="F23" s="351">
        <v>6</v>
      </c>
      <c r="G23" s="351">
        <v>3</v>
      </c>
      <c r="H23" s="386">
        <v>5</v>
      </c>
      <c r="I23" s="351">
        <v>3</v>
      </c>
      <c r="J23" s="351">
        <v>1</v>
      </c>
      <c r="K23" s="351">
        <v>2</v>
      </c>
      <c r="L23" s="351">
        <v>3</v>
      </c>
      <c r="M23" s="351">
        <v>0</v>
      </c>
      <c r="N23" s="351">
        <v>2</v>
      </c>
      <c r="O23" s="351">
        <v>1</v>
      </c>
      <c r="P23" s="351">
        <v>2</v>
      </c>
      <c r="Q23" s="338">
        <v>3</v>
      </c>
      <c r="R23" s="338">
        <v>0</v>
      </c>
      <c r="S23" s="338">
        <v>1</v>
      </c>
      <c r="T23" s="338">
        <v>1</v>
      </c>
      <c r="U23" s="338">
        <v>2</v>
      </c>
      <c r="V23" s="339">
        <v>0</v>
      </c>
      <c r="W23" s="338">
        <v>0</v>
      </c>
      <c r="X23" s="338">
        <v>0</v>
      </c>
      <c r="Y23" s="338">
        <v>0</v>
      </c>
      <c r="Z23" s="338">
        <v>2</v>
      </c>
      <c r="AA23" s="338">
        <v>0</v>
      </c>
      <c r="AB23" s="338">
        <v>4</v>
      </c>
      <c r="AC23" s="338">
        <v>0</v>
      </c>
      <c r="AD23" s="338">
        <v>0</v>
      </c>
      <c r="AE23" s="338">
        <v>0</v>
      </c>
      <c r="AF23" s="374">
        <v>0</v>
      </c>
    </row>
    <row r="24" spans="1:32" s="81" customFormat="1" ht="12.6" customHeight="1" x14ac:dyDescent="0.2">
      <c r="A24" s="335" t="s">
        <v>51</v>
      </c>
      <c r="B24" s="356" t="s">
        <v>42</v>
      </c>
      <c r="C24" s="351">
        <v>32</v>
      </c>
      <c r="D24" s="351">
        <v>38</v>
      </c>
      <c r="E24" s="351">
        <v>28</v>
      </c>
      <c r="F24" s="351">
        <v>24</v>
      </c>
      <c r="G24" s="351">
        <v>21</v>
      </c>
      <c r="H24" s="386">
        <v>29</v>
      </c>
      <c r="I24" s="351">
        <v>23</v>
      </c>
      <c r="J24" s="351">
        <v>21</v>
      </c>
      <c r="K24" s="351">
        <v>38</v>
      </c>
      <c r="L24" s="351">
        <v>26</v>
      </c>
      <c r="M24" s="351">
        <v>25</v>
      </c>
      <c r="N24" s="351">
        <v>47</v>
      </c>
      <c r="O24" s="351">
        <v>45</v>
      </c>
      <c r="P24" s="351">
        <v>34</v>
      </c>
      <c r="Q24" s="338">
        <v>32</v>
      </c>
      <c r="R24" s="338">
        <v>34</v>
      </c>
      <c r="S24" s="338">
        <v>37</v>
      </c>
      <c r="T24" s="338">
        <v>41</v>
      </c>
      <c r="U24" s="338">
        <v>31</v>
      </c>
      <c r="V24" s="339">
        <v>39</v>
      </c>
      <c r="W24" s="338">
        <v>19</v>
      </c>
      <c r="X24" s="338">
        <v>35</v>
      </c>
      <c r="Y24" s="338">
        <v>22</v>
      </c>
      <c r="Z24" s="338">
        <v>26</v>
      </c>
      <c r="AA24" s="338">
        <v>18</v>
      </c>
      <c r="AB24" s="338">
        <v>26</v>
      </c>
      <c r="AC24" s="338">
        <v>21</v>
      </c>
      <c r="AD24" s="338">
        <v>12</v>
      </c>
      <c r="AE24" s="338">
        <v>18</v>
      </c>
      <c r="AF24" s="374">
        <v>28</v>
      </c>
    </row>
    <row r="25" spans="1:32" s="81" customFormat="1" ht="12.6" customHeight="1" x14ac:dyDescent="0.2">
      <c r="A25" s="335"/>
      <c r="B25" s="356" t="s">
        <v>43</v>
      </c>
      <c r="C25" s="351">
        <v>8</v>
      </c>
      <c r="D25" s="351">
        <v>1</v>
      </c>
      <c r="E25" s="351">
        <v>3</v>
      </c>
      <c r="F25" s="351">
        <v>2</v>
      </c>
      <c r="G25" s="351">
        <v>2</v>
      </c>
      <c r="H25" s="386">
        <v>3</v>
      </c>
      <c r="I25" s="351">
        <v>0</v>
      </c>
      <c r="J25" s="351">
        <v>1</v>
      </c>
      <c r="K25" s="351">
        <v>4</v>
      </c>
      <c r="L25" s="351">
        <v>3</v>
      </c>
      <c r="M25" s="351">
        <v>1</v>
      </c>
      <c r="N25" s="351">
        <v>4</v>
      </c>
      <c r="O25" s="351">
        <v>2</v>
      </c>
      <c r="P25" s="351">
        <v>6</v>
      </c>
      <c r="Q25" s="338">
        <v>0</v>
      </c>
      <c r="R25" s="338">
        <v>1</v>
      </c>
      <c r="S25" s="338">
        <v>5</v>
      </c>
      <c r="T25" s="338">
        <v>1</v>
      </c>
      <c r="U25" s="338">
        <v>2</v>
      </c>
      <c r="V25" s="339">
        <v>2</v>
      </c>
      <c r="W25" s="338">
        <v>3</v>
      </c>
      <c r="X25" s="338">
        <v>3</v>
      </c>
      <c r="Y25" s="338">
        <v>2</v>
      </c>
      <c r="Z25" s="338">
        <v>1</v>
      </c>
      <c r="AA25" s="338">
        <v>3</v>
      </c>
      <c r="AB25" s="338">
        <v>0</v>
      </c>
      <c r="AC25" s="338">
        <v>2</v>
      </c>
      <c r="AD25" s="338">
        <v>0</v>
      </c>
      <c r="AE25" s="338">
        <v>0</v>
      </c>
      <c r="AF25" s="374">
        <v>1</v>
      </c>
    </row>
    <row r="26" spans="1:32" s="81" customFormat="1" ht="13.5" thickBot="1" x14ac:dyDescent="0.25">
      <c r="A26" s="340"/>
      <c r="B26" s="376" t="s">
        <v>46</v>
      </c>
      <c r="C26" s="379">
        <v>143</v>
      </c>
      <c r="D26" s="379">
        <v>143</v>
      </c>
      <c r="E26" s="379">
        <v>111</v>
      </c>
      <c r="F26" s="379">
        <v>76</v>
      </c>
      <c r="G26" s="379">
        <v>56</v>
      </c>
      <c r="H26" s="387">
        <f>SUM(H20:H25)</f>
        <v>71</v>
      </c>
      <c r="I26" s="379">
        <f>SUM(I20:I25)</f>
        <v>52</v>
      </c>
      <c r="J26" s="379">
        <f>SUM(J20:J25)</f>
        <v>40</v>
      </c>
      <c r="K26" s="379">
        <f>SUM(K20:K25)</f>
        <v>63</v>
      </c>
      <c r="L26" s="379">
        <f>SUM(L20:L25)</f>
        <v>51</v>
      </c>
      <c r="M26" s="379">
        <v>64</v>
      </c>
      <c r="N26" s="379">
        <v>100</v>
      </c>
      <c r="O26" s="379">
        <v>102</v>
      </c>
      <c r="P26" s="379">
        <v>70</v>
      </c>
      <c r="Q26" s="380">
        <v>80</v>
      </c>
      <c r="R26" s="380">
        <v>67</v>
      </c>
      <c r="S26" s="380">
        <v>96</v>
      </c>
      <c r="T26" s="380">
        <v>81</v>
      </c>
      <c r="U26" s="380">
        <v>74</v>
      </c>
      <c r="V26" s="381">
        <v>69</v>
      </c>
      <c r="W26" s="380">
        <v>51</v>
      </c>
      <c r="X26" s="380">
        <v>60</v>
      </c>
      <c r="Y26" s="380">
        <v>59</v>
      </c>
      <c r="Z26" s="380">
        <v>61</v>
      </c>
      <c r="AA26" s="380">
        <v>48</v>
      </c>
      <c r="AB26" s="380">
        <v>60</v>
      </c>
      <c r="AC26" s="380">
        <v>43</v>
      </c>
      <c r="AD26" s="380">
        <v>35</v>
      </c>
      <c r="AE26" s="380">
        <v>50</v>
      </c>
      <c r="AF26" s="382">
        <v>43</v>
      </c>
    </row>
    <row r="27" spans="1:32" s="81" customFormat="1" ht="12.75" x14ac:dyDescent="0.2">
      <c r="A27" s="935" t="s">
        <v>52</v>
      </c>
      <c r="B27" s="936"/>
      <c r="C27" s="353"/>
      <c r="D27" s="353"/>
      <c r="E27" s="353"/>
      <c r="F27" s="353"/>
      <c r="G27" s="353"/>
      <c r="H27" s="385"/>
      <c r="I27" s="353"/>
      <c r="J27" s="353"/>
      <c r="K27" s="353"/>
      <c r="L27" s="353"/>
      <c r="M27" s="353"/>
      <c r="N27" s="353"/>
      <c r="O27" s="331"/>
      <c r="P27" s="331"/>
      <c r="Q27" s="331"/>
      <c r="R27" s="331"/>
      <c r="S27" s="331"/>
      <c r="T27" s="331"/>
      <c r="U27" s="331"/>
      <c r="V27" s="332"/>
      <c r="W27" s="331"/>
      <c r="X27" s="331"/>
      <c r="Y27" s="331"/>
      <c r="Z27" s="331"/>
      <c r="AA27" s="331"/>
      <c r="AB27" s="331"/>
      <c r="AC27" s="331"/>
      <c r="AD27" s="331"/>
      <c r="AE27" s="331"/>
      <c r="AF27" s="349"/>
    </row>
    <row r="28" spans="1:32" s="81" customFormat="1" ht="12.6" customHeight="1" x14ac:dyDescent="0.2">
      <c r="A28" s="335" t="s">
        <v>49</v>
      </c>
      <c r="B28" s="356" t="s">
        <v>42</v>
      </c>
      <c r="C28" s="351">
        <v>41</v>
      </c>
      <c r="D28" s="351">
        <v>62</v>
      </c>
      <c r="E28" s="351">
        <v>38</v>
      </c>
      <c r="F28" s="351">
        <v>39</v>
      </c>
      <c r="G28" s="351">
        <v>37</v>
      </c>
      <c r="H28" s="386">
        <v>35</v>
      </c>
      <c r="I28" s="351">
        <v>36</v>
      </c>
      <c r="J28" s="351">
        <v>51</v>
      </c>
      <c r="K28" s="351">
        <v>60</v>
      </c>
      <c r="L28" s="351">
        <v>43</v>
      </c>
      <c r="M28" s="351">
        <v>38</v>
      </c>
      <c r="N28" s="351">
        <v>49</v>
      </c>
      <c r="O28" s="351">
        <v>45</v>
      </c>
      <c r="P28" s="351">
        <v>45</v>
      </c>
      <c r="Q28" s="338">
        <v>31</v>
      </c>
      <c r="R28" s="338">
        <v>29</v>
      </c>
      <c r="S28" s="338">
        <v>37</v>
      </c>
      <c r="T28" s="338">
        <v>40</v>
      </c>
      <c r="U28" s="338">
        <v>22</v>
      </c>
      <c r="V28" s="339">
        <v>13</v>
      </c>
      <c r="W28" s="338">
        <v>23</v>
      </c>
      <c r="X28" s="338">
        <v>16</v>
      </c>
      <c r="Y28" s="338">
        <v>8</v>
      </c>
      <c r="Z28" s="338">
        <v>4</v>
      </c>
      <c r="AA28" s="338">
        <v>6</v>
      </c>
      <c r="AB28" s="338">
        <v>6</v>
      </c>
      <c r="AC28" s="338">
        <v>4</v>
      </c>
      <c r="AD28" s="338">
        <v>3</v>
      </c>
      <c r="AE28" s="338">
        <v>4</v>
      </c>
      <c r="AF28" s="374">
        <v>4</v>
      </c>
    </row>
    <row r="29" spans="1:32" s="81" customFormat="1" ht="12.6" customHeight="1" x14ac:dyDescent="0.2">
      <c r="A29" s="335"/>
      <c r="B29" s="356" t="s">
        <v>43</v>
      </c>
      <c r="C29" s="351">
        <v>12</v>
      </c>
      <c r="D29" s="351">
        <v>30</v>
      </c>
      <c r="E29" s="351">
        <v>25</v>
      </c>
      <c r="F29" s="351">
        <v>28</v>
      </c>
      <c r="G29" s="351">
        <v>27</v>
      </c>
      <c r="H29" s="386">
        <v>24</v>
      </c>
      <c r="I29" s="351">
        <v>17</v>
      </c>
      <c r="J29" s="351">
        <v>21</v>
      </c>
      <c r="K29" s="351">
        <v>18</v>
      </c>
      <c r="L29" s="351">
        <v>35</v>
      </c>
      <c r="M29" s="351">
        <v>14</v>
      </c>
      <c r="N29" s="351">
        <v>19</v>
      </c>
      <c r="O29" s="351">
        <v>15</v>
      </c>
      <c r="P29" s="351">
        <v>17</v>
      </c>
      <c r="Q29" s="338">
        <v>12</v>
      </c>
      <c r="R29" s="338">
        <v>10</v>
      </c>
      <c r="S29" s="338">
        <v>18</v>
      </c>
      <c r="T29" s="338">
        <v>22</v>
      </c>
      <c r="U29" s="338">
        <v>11</v>
      </c>
      <c r="V29" s="339">
        <v>20</v>
      </c>
      <c r="W29" s="338">
        <v>17</v>
      </c>
      <c r="X29" s="338">
        <v>17</v>
      </c>
      <c r="Y29" s="338">
        <v>7</v>
      </c>
      <c r="Z29" s="338">
        <v>2</v>
      </c>
      <c r="AA29" s="338">
        <v>3</v>
      </c>
      <c r="AB29" s="338">
        <v>4</v>
      </c>
      <c r="AC29" s="338">
        <v>1</v>
      </c>
      <c r="AD29" s="338">
        <v>1</v>
      </c>
      <c r="AE29" s="338">
        <v>5</v>
      </c>
      <c r="AF29" s="374">
        <v>3</v>
      </c>
    </row>
    <row r="30" spans="1:32" s="81" customFormat="1" ht="12.6" customHeight="1" x14ac:dyDescent="0.2">
      <c r="A30" s="335" t="s">
        <v>50</v>
      </c>
      <c r="B30" s="356" t="s">
        <v>42</v>
      </c>
      <c r="C30" s="351">
        <v>94</v>
      </c>
      <c r="D30" s="351">
        <v>99</v>
      </c>
      <c r="E30" s="351">
        <v>100</v>
      </c>
      <c r="F30" s="351">
        <v>106</v>
      </c>
      <c r="G30" s="351">
        <v>88</v>
      </c>
      <c r="H30" s="386">
        <v>107</v>
      </c>
      <c r="I30" s="351">
        <v>104</v>
      </c>
      <c r="J30" s="351">
        <v>111</v>
      </c>
      <c r="K30" s="351">
        <v>155</v>
      </c>
      <c r="L30" s="351">
        <v>158</v>
      </c>
      <c r="M30" s="351">
        <v>104</v>
      </c>
      <c r="N30" s="351">
        <v>109</v>
      </c>
      <c r="O30" s="351">
        <v>93</v>
      </c>
      <c r="P30" s="351">
        <v>113</v>
      </c>
      <c r="Q30" s="338">
        <v>97</v>
      </c>
      <c r="R30" s="338">
        <v>93</v>
      </c>
      <c r="S30" s="338">
        <v>94</v>
      </c>
      <c r="T30" s="338">
        <v>82</v>
      </c>
      <c r="U30" s="338">
        <v>63</v>
      </c>
      <c r="V30" s="339">
        <v>52</v>
      </c>
      <c r="W30" s="338">
        <v>67</v>
      </c>
      <c r="X30" s="338">
        <v>40</v>
      </c>
      <c r="Y30" s="338">
        <v>39</v>
      </c>
      <c r="Z30" s="338">
        <v>33</v>
      </c>
      <c r="AA30" s="338">
        <v>36</v>
      </c>
      <c r="AB30" s="338">
        <v>32</v>
      </c>
      <c r="AC30" s="338">
        <v>32</v>
      </c>
      <c r="AD30" s="338">
        <v>28</v>
      </c>
      <c r="AE30" s="338">
        <v>37</v>
      </c>
      <c r="AF30" s="374">
        <v>35</v>
      </c>
    </row>
    <row r="31" spans="1:32" s="81" customFormat="1" ht="12.6" customHeight="1" x14ac:dyDescent="0.2">
      <c r="A31" s="335"/>
      <c r="B31" s="356" t="s">
        <v>43</v>
      </c>
      <c r="C31" s="351">
        <v>66</v>
      </c>
      <c r="D31" s="351">
        <v>80</v>
      </c>
      <c r="E31" s="351">
        <v>87</v>
      </c>
      <c r="F31" s="351">
        <v>95</v>
      </c>
      <c r="G31" s="351">
        <v>102</v>
      </c>
      <c r="H31" s="386">
        <v>107</v>
      </c>
      <c r="I31" s="351">
        <v>105</v>
      </c>
      <c r="J31" s="351">
        <v>125</v>
      </c>
      <c r="K31" s="351">
        <v>107</v>
      </c>
      <c r="L31" s="351">
        <v>106</v>
      </c>
      <c r="M31" s="351">
        <v>90</v>
      </c>
      <c r="N31" s="351">
        <v>96</v>
      </c>
      <c r="O31" s="351">
        <v>85</v>
      </c>
      <c r="P31" s="351">
        <v>86</v>
      </c>
      <c r="Q31" s="338">
        <v>92</v>
      </c>
      <c r="R31" s="338">
        <v>72</v>
      </c>
      <c r="S31" s="338">
        <v>67</v>
      </c>
      <c r="T31" s="338">
        <v>62</v>
      </c>
      <c r="U31" s="338">
        <v>59</v>
      </c>
      <c r="V31" s="339">
        <v>47</v>
      </c>
      <c r="W31" s="338">
        <v>45</v>
      </c>
      <c r="X31" s="338">
        <v>34</v>
      </c>
      <c r="Y31" s="338">
        <v>24</v>
      </c>
      <c r="Z31" s="338">
        <v>22</v>
      </c>
      <c r="AA31" s="338">
        <v>22</v>
      </c>
      <c r="AB31" s="338">
        <v>21</v>
      </c>
      <c r="AC31" s="338">
        <v>20</v>
      </c>
      <c r="AD31" s="338">
        <v>24</v>
      </c>
      <c r="AE31" s="338">
        <v>19</v>
      </c>
      <c r="AF31" s="374">
        <v>18</v>
      </c>
    </row>
    <row r="32" spans="1:32" s="81" customFormat="1" ht="12.6" customHeight="1" x14ac:dyDescent="0.2">
      <c r="A32" s="335" t="s">
        <v>51</v>
      </c>
      <c r="B32" s="356" t="s">
        <v>42</v>
      </c>
      <c r="C32" s="351">
        <v>143</v>
      </c>
      <c r="D32" s="351">
        <v>144</v>
      </c>
      <c r="E32" s="351">
        <v>146</v>
      </c>
      <c r="F32" s="351">
        <v>151</v>
      </c>
      <c r="G32" s="351">
        <v>170</v>
      </c>
      <c r="H32" s="388">
        <v>182</v>
      </c>
      <c r="I32" s="351">
        <v>203</v>
      </c>
      <c r="J32" s="352">
        <v>205</v>
      </c>
      <c r="K32" s="351">
        <v>204</v>
      </c>
      <c r="L32" s="352">
        <v>215</v>
      </c>
      <c r="M32" s="351">
        <v>238</v>
      </c>
      <c r="N32" s="351">
        <v>293</v>
      </c>
      <c r="O32" s="351">
        <v>239</v>
      </c>
      <c r="P32" s="351">
        <v>209</v>
      </c>
      <c r="Q32" s="338">
        <v>211</v>
      </c>
      <c r="R32" s="338">
        <v>223</v>
      </c>
      <c r="S32" s="338">
        <v>205</v>
      </c>
      <c r="T32" s="338">
        <v>194</v>
      </c>
      <c r="U32" s="338">
        <v>147</v>
      </c>
      <c r="V32" s="339">
        <v>120</v>
      </c>
      <c r="W32" s="338">
        <v>117</v>
      </c>
      <c r="X32" s="338">
        <v>106</v>
      </c>
      <c r="Y32" s="338">
        <v>99</v>
      </c>
      <c r="Z32" s="338">
        <v>101</v>
      </c>
      <c r="AA32" s="338">
        <v>80</v>
      </c>
      <c r="AB32" s="338">
        <v>78</v>
      </c>
      <c r="AC32" s="338">
        <v>74</v>
      </c>
      <c r="AD32" s="338">
        <v>81</v>
      </c>
      <c r="AE32" s="338">
        <v>110</v>
      </c>
      <c r="AF32" s="374">
        <v>78</v>
      </c>
    </row>
    <row r="33" spans="1:33" s="81" customFormat="1" ht="12.6" customHeight="1" x14ac:dyDescent="0.2">
      <c r="A33" s="335"/>
      <c r="B33" s="356" t="s">
        <v>43</v>
      </c>
      <c r="C33" s="351">
        <v>102</v>
      </c>
      <c r="D33" s="351">
        <v>90</v>
      </c>
      <c r="E33" s="351">
        <v>104</v>
      </c>
      <c r="F33" s="351">
        <v>130</v>
      </c>
      <c r="G33" s="352">
        <v>137</v>
      </c>
      <c r="H33" s="386">
        <v>130</v>
      </c>
      <c r="I33" s="351">
        <v>147</v>
      </c>
      <c r="J33" s="351">
        <v>182</v>
      </c>
      <c r="K33" s="351">
        <v>170</v>
      </c>
      <c r="L33" s="351">
        <v>156</v>
      </c>
      <c r="M33" s="351">
        <v>212</v>
      </c>
      <c r="N33" s="351">
        <v>212</v>
      </c>
      <c r="O33" s="351">
        <v>185</v>
      </c>
      <c r="P33" s="351">
        <v>162</v>
      </c>
      <c r="Q33" s="338">
        <v>179</v>
      </c>
      <c r="R33" s="338">
        <v>151</v>
      </c>
      <c r="S33" s="338">
        <v>156</v>
      </c>
      <c r="T33" s="338">
        <v>135</v>
      </c>
      <c r="U33" s="338">
        <v>160</v>
      </c>
      <c r="V33" s="339">
        <v>128</v>
      </c>
      <c r="W33" s="389">
        <v>121</v>
      </c>
      <c r="X33" s="389">
        <v>66</v>
      </c>
      <c r="Y33" s="389">
        <v>79</v>
      </c>
      <c r="Z33" s="389">
        <v>64</v>
      </c>
      <c r="AA33" s="389">
        <v>80</v>
      </c>
      <c r="AB33" s="389">
        <v>81</v>
      </c>
      <c r="AC33" s="389">
        <v>67</v>
      </c>
      <c r="AD33" s="389">
        <v>46</v>
      </c>
      <c r="AE33" s="389">
        <v>86</v>
      </c>
      <c r="AF33" s="390">
        <v>69</v>
      </c>
    </row>
    <row r="34" spans="1:33" s="81" customFormat="1" ht="13.5" thickBot="1" x14ac:dyDescent="0.25">
      <c r="A34" s="357"/>
      <c r="B34" s="391" t="s">
        <v>46</v>
      </c>
      <c r="C34" s="392">
        <v>458</v>
      </c>
      <c r="D34" s="392">
        <v>505</v>
      </c>
      <c r="E34" s="392">
        <v>500</v>
      </c>
      <c r="F34" s="392">
        <v>549</v>
      </c>
      <c r="G34" s="393">
        <v>561</v>
      </c>
      <c r="H34" s="394">
        <v>585</v>
      </c>
      <c r="I34" s="392">
        <v>612</v>
      </c>
      <c r="J34" s="393">
        <v>695</v>
      </c>
      <c r="K34" s="392">
        <v>714</v>
      </c>
      <c r="L34" s="393">
        <v>713</v>
      </c>
      <c r="M34" s="392">
        <v>696</v>
      </c>
      <c r="N34" s="392">
        <v>778</v>
      </c>
      <c r="O34" s="392">
        <v>662</v>
      </c>
      <c r="P34" s="392">
        <v>632</v>
      </c>
      <c r="Q34" s="395">
        <v>622</v>
      </c>
      <c r="R34" s="395">
        <v>578</v>
      </c>
      <c r="S34" s="395">
        <v>577</v>
      </c>
      <c r="T34" s="395">
        <v>535</v>
      </c>
      <c r="U34" s="395">
        <v>462</v>
      </c>
      <c r="V34" s="396">
        <v>380</v>
      </c>
      <c r="W34" s="395">
        <v>390</v>
      </c>
      <c r="X34" s="395">
        <v>279</v>
      </c>
      <c r="Y34" s="395">
        <v>256</v>
      </c>
      <c r="Z34" s="395">
        <v>226</v>
      </c>
      <c r="AA34" s="395">
        <v>227</v>
      </c>
      <c r="AB34" s="395">
        <v>222</v>
      </c>
      <c r="AC34" s="395">
        <v>198</v>
      </c>
      <c r="AD34" s="395">
        <v>183</v>
      </c>
      <c r="AE34" s="395">
        <v>261</v>
      </c>
      <c r="AF34" s="397">
        <v>207</v>
      </c>
    </row>
    <row r="35" spans="1:33" s="81" customFormat="1" ht="13.5" thickTop="1" x14ac:dyDescent="0.2">
      <c r="A35" s="326"/>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row>
    <row r="36" spans="1:33" s="81" customFormat="1" ht="12.75" x14ac:dyDescent="0.2">
      <c r="A36" s="398" t="s">
        <v>336</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row>
    <row r="37" spans="1:33" s="81" customFormat="1" ht="12.75" x14ac:dyDescent="0.2">
      <c r="A37" s="159" t="s">
        <v>354</v>
      </c>
      <c r="C37" s="122"/>
      <c r="D37" s="160"/>
      <c r="E37" s="160"/>
      <c r="F37" s="160"/>
    </row>
    <row r="38" spans="1:33" ht="15.75" x14ac:dyDescent="0.25">
      <c r="A38" s="63"/>
    </row>
    <row r="39" spans="1:33" s="26" customFormat="1" ht="15.75" x14ac:dyDescent="0.25">
      <c r="A39" s="25" t="str">
        <f>'Table Index'!$A$1</f>
        <v>List of Tables in this Workbook</v>
      </c>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row>
    <row r="40" spans="1:33" x14ac:dyDescent="0.2">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2.75" x14ac:dyDescent="0.2">
      <c r="A41" s="18"/>
      <c r="B41" s="18"/>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8"/>
    </row>
    <row r="42" spans="1:33" ht="12.75" x14ac:dyDescent="0.2">
      <c r="A42" s="18"/>
      <c r="B42" s="18"/>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8"/>
    </row>
    <row r="43" spans="1:33" ht="12.75" x14ac:dyDescent="0.2">
      <c r="A43" s="18"/>
      <c r="B43" s="18"/>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8"/>
    </row>
    <row r="44" spans="1:33" ht="12.75" x14ac:dyDescent="0.2">
      <c r="A44" s="18"/>
      <c r="B44" s="18"/>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8"/>
    </row>
    <row r="45" spans="1:33" ht="12.75" x14ac:dyDescent="0.2">
      <c r="A45" s="18"/>
      <c r="B45" s="18"/>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8"/>
    </row>
    <row r="46" spans="1:33" ht="12.75" x14ac:dyDescent="0.2">
      <c r="A46" s="18"/>
      <c r="B46" s="18"/>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8"/>
    </row>
    <row r="47" spans="1:33" ht="12.75" x14ac:dyDescent="0.2">
      <c r="A47" s="18"/>
      <c r="B47" s="18"/>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8"/>
    </row>
    <row r="48" spans="1:33" x14ac:dyDescent="0.2">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3:33" x14ac:dyDescent="0.2">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3:33" x14ac:dyDescent="0.2">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3:33" x14ac:dyDescent="0.2">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3:33" x14ac:dyDescent="0.2">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3:33" x14ac:dyDescent="0.2">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3:33" x14ac:dyDescent="0.2">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3:33" x14ac:dyDescent="0.2">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3:33" x14ac:dyDescent="0.2">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sheetData>
  <mergeCells count="6">
    <mergeCell ref="A1:AF1"/>
    <mergeCell ref="A2:B2"/>
    <mergeCell ref="A11:B11"/>
    <mergeCell ref="A27:B27"/>
    <mergeCell ref="A19:B19"/>
    <mergeCell ref="A3:B3"/>
  </mergeCells>
  <phoneticPr fontId="0" type="noConversion"/>
  <hyperlinks>
    <hyperlink ref="A39" location="'Table Index'!A1" display="'Table Index'!A1" xr:uid="{00000000-0004-0000-0700-000000000000}"/>
  </hyperlinks>
  <pageMargins left="0.75" right="0.75" top="1" bottom="1" header="0.5" footer="0.5"/>
  <pageSetup paperSize="8"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A50"/>
  <sheetViews>
    <sheetView workbookViewId="0">
      <selection activeCell="AB1" sqref="AB1"/>
    </sheetView>
  </sheetViews>
  <sheetFormatPr defaultRowHeight="12.75" x14ac:dyDescent="0.2"/>
  <cols>
    <col min="1" max="1" width="16.42578125" style="81" customWidth="1"/>
    <col min="2" max="2" width="7.5703125" style="81" bestFit="1" customWidth="1"/>
    <col min="3" max="19" width="5" style="81" bestFit="1" customWidth="1"/>
    <col min="20" max="26" width="5" style="81" customWidth="1"/>
    <col min="27" max="27" width="5" style="81" bestFit="1" customWidth="1"/>
    <col min="28" max="16384" width="9.140625" style="81"/>
  </cols>
  <sheetData>
    <row r="1" spans="1:27" ht="14.25" thickTop="1" thickBot="1" x14ac:dyDescent="0.25">
      <c r="A1" s="926" t="s">
        <v>495</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27" ht="13.5" thickBot="1" x14ac:dyDescent="0.25">
      <c r="A2" s="613" t="s">
        <v>135</v>
      </c>
      <c r="B2" s="614" t="s">
        <v>233</v>
      </c>
      <c r="C2" s="615" t="s">
        <v>138</v>
      </c>
      <c r="D2" s="615" t="s">
        <v>139</v>
      </c>
      <c r="E2" s="615" t="s">
        <v>140</v>
      </c>
      <c r="F2" s="615" t="s">
        <v>141</v>
      </c>
      <c r="G2" s="615" t="s">
        <v>142</v>
      </c>
      <c r="H2" s="615" t="s">
        <v>143</v>
      </c>
      <c r="I2" s="615" t="s">
        <v>144</v>
      </c>
      <c r="J2" s="615" t="s">
        <v>145</v>
      </c>
      <c r="K2" s="615" t="s">
        <v>146</v>
      </c>
      <c r="L2" s="615" t="s">
        <v>147</v>
      </c>
      <c r="M2" s="615" t="s">
        <v>148</v>
      </c>
      <c r="N2" s="615" t="s">
        <v>149</v>
      </c>
      <c r="O2" s="615" t="s">
        <v>150</v>
      </c>
      <c r="P2" s="615" t="s">
        <v>151</v>
      </c>
      <c r="Q2" s="615" t="s">
        <v>152</v>
      </c>
      <c r="R2" s="594">
        <v>2009</v>
      </c>
      <c r="S2" s="594">
        <v>2010</v>
      </c>
      <c r="T2" s="594">
        <v>2011</v>
      </c>
      <c r="U2" s="594">
        <v>2012</v>
      </c>
      <c r="V2" s="594">
        <v>2013</v>
      </c>
      <c r="W2" s="615">
        <v>2014</v>
      </c>
      <c r="X2" s="615">
        <v>2015</v>
      </c>
      <c r="Y2" s="615">
        <v>2016</v>
      </c>
      <c r="Z2" s="615">
        <v>2017</v>
      </c>
      <c r="AA2" s="616">
        <v>2018</v>
      </c>
    </row>
    <row r="3" spans="1:27" ht="13.15" customHeight="1" x14ac:dyDescent="0.2">
      <c r="A3" s="963" t="s">
        <v>125</v>
      </c>
      <c r="B3" s="529" t="s">
        <v>1</v>
      </c>
      <c r="C3" s="617">
        <v>0</v>
      </c>
      <c r="D3" s="617">
        <v>0</v>
      </c>
      <c r="E3" s="617">
        <v>0</v>
      </c>
      <c r="F3" s="617">
        <v>1</v>
      </c>
      <c r="G3" s="617">
        <v>3</v>
      </c>
      <c r="H3" s="617">
        <v>0</v>
      </c>
      <c r="I3" s="617">
        <v>4</v>
      </c>
      <c r="J3" s="617">
        <v>0</v>
      </c>
      <c r="K3" s="617">
        <v>3</v>
      </c>
      <c r="L3" s="617">
        <v>0</v>
      </c>
      <c r="M3" s="617">
        <v>0</v>
      </c>
      <c r="N3" s="617">
        <v>2</v>
      </c>
      <c r="O3" s="617">
        <v>1</v>
      </c>
      <c r="P3" s="617">
        <v>0</v>
      </c>
      <c r="Q3" s="618">
        <v>0</v>
      </c>
      <c r="R3" s="619">
        <v>0</v>
      </c>
      <c r="S3" s="619">
        <v>1</v>
      </c>
      <c r="T3" s="619">
        <v>3</v>
      </c>
      <c r="U3" s="619">
        <v>1</v>
      </c>
      <c r="V3" s="619">
        <v>2</v>
      </c>
      <c r="W3" s="619">
        <v>3</v>
      </c>
      <c r="X3" s="619">
        <v>1</v>
      </c>
      <c r="Y3" s="619">
        <v>0</v>
      </c>
      <c r="Z3" s="619">
        <v>1</v>
      </c>
      <c r="AA3" s="620">
        <v>4</v>
      </c>
    </row>
    <row r="4" spans="1:27" ht="13.15" customHeight="1" x14ac:dyDescent="0.2">
      <c r="A4" s="963"/>
      <c r="B4" s="77" t="s">
        <v>2</v>
      </c>
      <c r="C4" s="617">
        <v>28</v>
      </c>
      <c r="D4" s="617">
        <v>15</v>
      </c>
      <c r="E4" s="617">
        <v>7</v>
      </c>
      <c r="F4" s="617">
        <v>10</v>
      </c>
      <c r="G4" s="617">
        <v>9</v>
      </c>
      <c r="H4" s="617">
        <v>14</v>
      </c>
      <c r="I4" s="617">
        <v>21</v>
      </c>
      <c r="J4" s="617">
        <v>20</v>
      </c>
      <c r="K4" s="617">
        <v>13</v>
      </c>
      <c r="L4" s="617">
        <v>17</v>
      </c>
      <c r="M4" s="617">
        <v>14</v>
      </c>
      <c r="N4" s="617">
        <v>24</v>
      </c>
      <c r="O4" s="617">
        <v>21</v>
      </c>
      <c r="P4" s="617">
        <v>21</v>
      </c>
      <c r="Q4" s="618">
        <v>16</v>
      </c>
      <c r="R4" s="621">
        <v>16</v>
      </c>
      <c r="S4" s="621">
        <v>16</v>
      </c>
      <c r="T4" s="621">
        <v>12</v>
      </c>
      <c r="U4" s="621">
        <v>17</v>
      </c>
      <c r="V4" s="621">
        <v>18</v>
      </c>
      <c r="W4" s="621">
        <v>20</v>
      </c>
      <c r="X4" s="621">
        <v>15</v>
      </c>
      <c r="Y4" s="621">
        <v>16</v>
      </c>
      <c r="Z4" s="621">
        <v>22</v>
      </c>
      <c r="AA4" s="622">
        <v>17</v>
      </c>
    </row>
    <row r="5" spans="1:27" ht="13.15" customHeight="1" x14ac:dyDescent="0.2">
      <c r="A5" s="963"/>
      <c r="B5" s="77" t="s">
        <v>3</v>
      </c>
      <c r="C5" s="617">
        <v>51</v>
      </c>
      <c r="D5" s="617">
        <v>46</v>
      </c>
      <c r="E5" s="617">
        <v>38</v>
      </c>
      <c r="F5" s="617">
        <v>58</v>
      </c>
      <c r="G5" s="617">
        <v>44</v>
      </c>
      <c r="H5" s="617">
        <v>54</v>
      </c>
      <c r="I5" s="617">
        <v>80</v>
      </c>
      <c r="J5" s="617">
        <v>94</v>
      </c>
      <c r="K5" s="617">
        <v>60</v>
      </c>
      <c r="L5" s="617">
        <v>71</v>
      </c>
      <c r="M5" s="617">
        <v>58</v>
      </c>
      <c r="N5" s="617">
        <v>78</v>
      </c>
      <c r="O5" s="617">
        <v>64</v>
      </c>
      <c r="P5" s="617">
        <v>55</v>
      </c>
      <c r="Q5" s="618">
        <v>57</v>
      </c>
      <c r="R5" s="621">
        <v>36</v>
      </c>
      <c r="S5" s="621">
        <v>46</v>
      </c>
      <c r="T5" s="621">
        <v>50</v>
      </c>
      <c r="U5" s="621">
        <v>44</v>
      </c>
      <c r="V5" s="621">
        <v>31</v>
      </c>
      <c r="W5" s="621">
        <v>40</v>
      </c>
      <c r="X5" s="621">
        <v>27</v>
      </c>
      <c r="Y5" s="621">
        <v>22</v>
      </c>
      <c r="Z5" s="621">
        <v>29</v>
      </c>
      <c r="AA5" s="622">
        <v>25</v>
      </c>
    </row>
    <row r="6" spans="1:27" ht="13.5" thickBot="1" x14ac:dyDescent="0.25">
      <c r="A6" s="964"/>
      <c r="B6" s="154" t="s">
        <v>46</v>
      </c>
      <c r="C6" s="623">
        <v>79</v>
      </c>
      <c r="D6" s="623">
        <v>61</v>
      </c>
      <c r="E6" s="623">
        <v>45</v>
      </c>
      <c r="F6" s="623">
        <v>69</v>
      </c>
      <c r="G6" s="623">
        <v>56</v>
      </c>
      <c r="H6" s="623">
        <v>68</v>
      </c>
      <c r="I6" s="623">
        <v>105</v>
      </c>
      <c r="J6" s="623">
        <v>114</v>
      </c>
      <c r="K6" s="623">
        <v>76</v>
      </c>
      <c r="L6" s="623">
        <v>88</v>
      </c>
      <c r="M6" s="623">
        <v>72</v>
      </c>
      <c r="N6" s="623">
        <v>104</v>
      </c>
      <c r="O6" s="623">
        <v>86</v>
      </c>
      <c r="P6" s="623">
        <v>76</v>
      </c>
      <c r="Q6" s="624">
        <v>73</v>
      </c>
      <c r="R6" s="624">
        <v>52</v>
      </c>
      <c r="S6" s="624">
        <v>63</v>
      </c>
      <c r="T6" s="624">
        <v>65</v>
      </c>
      <c r="U6" s="624">
        <v>62</v>
      </c>
      <c r="V6" s="624">
        <v>51</v>
      </c>
      <c r="W6" s="624">
        <v>63</v>
      </c>
      <c r="X6" s="624">
        <v>43</v>
      </c>
      <c r="Y6" s="624">
        <v>38</v>
      </c>
      <c r="Z6" s="624">
        <v>52</v>
      </c>
      <c r="AA6" s="625">
        <v>46</v>
      </c>
    </row>
    <row r="7" spans="1:27" x14ac:dyDescent="0.2">
      <c r="A7" s="962" t="s">
        <v>126</v>
      </c>
      <c r="B7" s="529" t="s">
        <v>1</v>
      </c>
      <c r="C7" s="617">
        <v>1</v>
      </c>
      <c r="D7" s="617">
        <v>1</v>
      </c>
      <c r="E7" s="617">
        <v>0</v>
      </c>
      <c r="F7" s="617">
        <v>1</v>
      </c>
      <c r="G7" s="617">
        <v>0</v>
      </c>
      <c r="H7" s="617">
        <v>0</v>
      </c>
      <c r="I7" s="617">
        <v>1</v>
      </c>
      <c r="J7" s="617">
        <v>1</v>
      </c>
      <c r="K7" s="617">
        <v>1</v>
      </c>
      <c r="L7" s="617">
        <v>1</v>
      </c>
      <c r="M7" s="617">
        <v>2</v>
      </c>
      <c r="N7" s="617">
        <v>1</v>
      </c>
      <c r="O7" s="617">
        <v>1</v>
      </c>
      <c r="P7" s="617">
        <v>3</v>
      </c>
      <c r="Q7" s="618">
        <v>1</v>
      </c>
      <c r="R7" s="621">
        <v>1</v>
      </c>
      <c r="S7" s="621">
        <v>2</v>
      </c>
      <c r="T7" s="621">
        <v>2</v>
      </c>
      <c r="U7" s="621">
        <v>1</v>
      </c>
      <c r="V7" s="621">
        <v>1</v>
      </c>
      <c r="W7" s="621">
        <v>0</v>
      </c>
      <c r="X7" s="621">
        <v>0</v>
      </c>
      <c r="Y7" s="621">
        <v>0</v>
      </c>
      <c r="Z7" s="621">
        <v>0</v>
      </c>
      <c r="AA7" s="622">
        <v>0</v>
      </c>
    </row>
    <row r="8" spans="1:27" x14ac:dyDescent="0.2">
      <c r="A8" s="963"/>
      <c r="B8" s="77" t="s">
        <v>2</v>
      </c>
      <c r="C8" s="617">
        <v>8</v>
      </c>
      <c r="D8" s="617">
        <v>4</v>
      </c>
      <c r="E8" s="617">
        <v>8</v>
      </c>
      <c r="F8" s="617">
        <v>9</v>
      </c>
      <c r="G8" s="617">
        <v>5</v>
      </c>
      <c r="H8" s="617">
        <v>5</v>
      </c>
      <c r="I8" s="617">
        <v>7</v>
      </c>
      <c r="J8" s="617">
        <v>15</v>
      </c>
      <c r="K8" s="617">
        <v>12</v>
      </c>
      <c r="L8" s="617">
        <v>10</v>
      </c>
      <c r="M8" s="617">
        <v>8</v>
      </c>
      <c r="N8" s="617">
        <v>14</v>
      </c>
      <c r="O8" s="617">
        <v>9</v>
      </c>
      <c r="P8" s="617">
        <v>9</v>
      </c>
      <c r="Q8" s="618">
        <v>12</v>
      </c>
      <c r="R8" s="621">
        <v>16</v>
      </c>
      <c r="S8" s="621">
        <v>3</v>
      </c>
      <c r="T8" s="621">
        <v>11</v>
      </c>
      <c r="U8" s="621">
        <v>6</v>
      </c>
      <c r="V8" s="621">
        <v>16</v>
      </c>
      <c r="W8" s="621">
        <v>4</v>
      </c>
      <c r="X8" s="621">
        <v>6</v>
      </c>
      <c r="Y8" s="621">
        <v>7</v>
      </c>
      <c r="Z8" s="621">
        <v>8</v>
      </c>
      <c r="AA8" s="622">
        <v>10</v>
      </c>
    </row>
    <row r="9" spans="1:27" x14ac:dyDescent="0.2">
      <c r="A9" s="963"/>
      <c r="B9" s="77" t="s">
        <v>3</v>
      </c>
      <c r="C9" s="617">
        <v>33</v>
      </c>
      <c r="D9" s="617">
        <v>32</v>
      </c>
      <c r="E9" s="617">
        <v>23</v>
      </c>
      <c r="F9" s="617">
        <v>38</v>
      </c>
      <c r="G9" s="617">
        <v>31</v>
      </c>
      <c r="H9" s="617">
        <v>35</v>
      </c>
      <c r="I9" s="617">
        <v>55</v>
      </c>
      <c r="J9" s="617">
        <v>69</v>
      </c>
      <c r="K9" s="617">
        <v>55</v>
      </c>
      <c r="L9" s="617">
        <v>64</v>
      </c>
      <c r="M9" s="617">
        <v>57</v>
      </c>
      <c r="N9" s="617">
        <v>45</v>
      </c>
      <c r="O9" s="617">
        <v>33</v>
      </c>
      <c r="P9" s="617">
        <v>33</v>
      </c>
      <c r="Q9" s="618">
        <v>28</v>
      </c>
      <c r="R9" s="621">
        <v>32</v>
      </c>
      <c r="S9" s="621">
        <v>19</v>
      </c>
      <c r="T9" s="621">
        <v>20</v>
      </c>
      <c r="U9" s="621">
        <v>35</v>
      </c>
      <c r="V9" s="621">
        <v>18</v>
      </c>
      <c r="W9" s="621">
        <v>18</v>
      </c>
      <c r="X9" s="621">
        <v>9</v>
      </c>
      <c r="Y9" s="621">
        <v>13</v>
      </c>
      <c r="Z9" s="621">
        <v>14</v>
      </c>
      <c r="AA9" s="622">
        <v>17</v>
      </c>
    </row>
    <row r="10" spans="1:27" ht="13.5" thickBot="1" x14ac:dyDescent="0.25">
      <c r="A10" s="964"/>
      <c r="B10" s="154" t="s">
        <v>46</v>
      </c>
      <c r="C10" s="623">
        <v>42</v>
      </c>
      <c r="D10" s="623">
        <v>37</v>
      </c>
      <c r="E10" s="623">
        <v>31</v>
      </c>
      <c r="F10" s="623">
        <v>48</v>
      </c>
      <c r="G10" s="623">
        <v>36</v>
      </c>
      <c r="H10" s="623">
        <v>40</v>
      </c>
      <c r="I10" s="623">
        <v>63</v>
      </c>
      <c r="J10" s="623">
        <v>85</v>
      </c>
      <c r="K10" s="623">
        <v>68</v>
      </c>
      <c r="L10" s="623">
        <v>75</v>
      </c>
      <c r="M10" s="623">
        <v>67</v>
      </c>
      <c r="N10" s="623">
        <v>60</v>
      </c>
      <c r="O10" s="623">
        <v>43</v>
      </c>
      <c r="P10" s="623">
        <v>45</v>
      </c>
      <c r="Q10" s="624">
        <v>41</v>
      </c>
      <c r="R10" s="624">
        <v>49</v>
      </c>
      <c r="S10" s="624">
        <v>24</v>
      </c>
      <c r="T10" s="624">
        <v>33</v>
      </c>
      <c r="U10" s="624">
        <v>42</v>
      </c>
      <c r="V10" s="624">
        <v>35</v>
      </c>
      <c r="W10" s="624">
        <v>22</v>
      </c>
      <c r="X10" s="624">
        <v>15</v>
      </c>
      <c r="Y10" s="624">
        <v>20</v>
      </c>
      <c r="Z10" s="624">
        <v>22</v>
      </c>
      <c r="AA10" s="625">
        <v>27</v>
      </c>
    </row>
    <row r="11" spans="1:27" x14ac:dyDescent="0.2">
      <c r="A11" s="962" t="s">
        <v>127</v>
      </c>
      <c r="B11" s="529" t="s">
        <v>1</v>
      </c>
      <c r="C11" s="617">
        <v>1</v>
      </c>
      <c r="D11" s="617">
        <v>1</v>
      </c>
      <c r="E11" s="617">
        <v>1</v>
      </c>
      <c r="F11" s="617">
        <v>2</v>
      </c>
      <c r="G11" s="617">
        <v>0</v>
      </c>
      <c r="H11" s="617">
        <v>3</v>
      </c>
      <c r="I11" s="617">
        <v>0</v>
      </c>
      <c r="J11" s="617">
        <v>1</v>
      </c>
      <c r="K11" s="617">
        <v>0</v>
      </c>
      <c r="L11" s="617">
        <v>1</v>
      </c>
      <c r="M11" s="617">
        <v>3</v>
      </c>
      <c r="N11" s="617">
        <v>3</v>
      </c>
      <c r="O11" s="617">
        <v>1</v>
      </c>
      <c r="P11" s="617">
        <v>1</v>
      </c>
      <c r="Q11" s="618">
        <v>0</v>
      </c>
      <c r="R11" s="621">
        <v>1</v>
      </c>
      <c r="S11" s="621">
        <v>3</v>
      </c>
      <c r="T11" s="621">
        <v>1</v>
      </c>
      <c r="U11" s="621">
        <v>4</v>
      </c>
      <c r="V11" s="621">
        <v>0</v>
      </c>
      <c r="W11" s="621">
        <v>2</v>
      </c>
      <c r="X11" s="621">
        <v>2</v>
      </c>
      <c r="Y11" s="621">
        <v>1</v>
      </c>
      <c r="Z11" s="621">
        <v>2</v>
      </c>
      <c r="AA11" s="622">
        <v>2</v>
      </c>
    </row>
    <row r="12" spans="1:27" x14ac:dyDescent="0.2">
      <c r="A12" s="963"/>
      <c r="B12" s="77" t="s">
        <v>2</v>
      </c>
      <c r="C12" s="617">
        <v>18</v>
      </c>
      <c r="D12" s="617">
        <v>31</v>
      </c>
      <c r="E12" s="617">
        <v>23</v>
      </c>
      <c r="F12" s="617">
        <v>22</v>
      </c>
      <c r="G12" s="617">
        <v>18</v>
      </c>
      <c r="H12" s="617">
        <v>22</v>
      </c>
      <c r="I12" s="617">
        <v>27</v>
      </c>
      <c r="J12" s="617">
        <v>27</v>
      </c>
      <c r="K12" s="617">
        <v>37</v>
      </c>
      <c r="L12" s="617">
        <v>30</v>
      </c>
      <c r="M12" s="617">
        <v>40</v>
      </c>
      <c r="N12" s="617">
        <v>38</v>
      </c>
      <c r="O12" s="617">
        <v>34</v>
      </c>
      <c r="P12" s="617">
        <v>30</v>
      </c>
      <c r="Q12" s="618">
        <v>35</v>
      </c>
      <c r="R12" s="621">
        <v>23</v>
      </c>
      <c r="S12" s="621">
        <v>25</v>
      </c>
      <c r="T12" s="621">
        <v>21</v>
      </c>
      <c r="U12" s="621">
        <v>29</v>
      </c>
      <c r="V12" s="621">
        <v>25</v>
      </c>
      <c r="W12" s="621">
        <v>30</v>
      </c>
      <c r="X12" s="621">
        <v>23</v>
      </c>
      <c r="Y12" s="621">
        <v>32</v>
      </c>
      <c r="Z12" s="621">
        <v>40</v>
      </c>
      <c r="AA12" s="622">
        <v>43</v>
      </c>
    </row>
    <row r="13" spans="1:27" x14ac:dyDescent="0.2">
      <c r="A13" s="963"/>
      <c r="B13" s="77" t="s">
        <v>3</v>
      </c>
      <c r="C13" s="617">
        <v>87</v>
      </c>
      <c r="D13" s="617">
        <v>91</v>
      </c>
      <c r="E13" s="617">
        <v>80</v>
      </c>
      <c r="F13" s="617">
        <v>79</v>
      </c>
      <c r="G13" s="617">
        <v>88</v>
      </c>
      <c r="H13" s="617">
        <v>87</v>
      </c>
      <c r="I13" s="617">
        <v>118</v>
      </c>
      <c r="J13" s="617">
        <v>117</v>
      </c>
      <c r="K13" s="617">
        <v>136</v>
      </c>
      <c r="L13" s="617">
        <v>116</v>
      </c>
      <c r="M13" s="617">
        <v>110</v>
      </c>
      <c r="N13" s="617">
        <v>98</v>
      </c>
      <c r="O13" s="617">
        <v>99</v>
      </c>
      <c r="P13" s="617">
        <v>85</v>
      </c>
      <c r="Q13" s="618">
        <v>103</v>
      </c>
      <c r="R13" s="621">
        <v>82</v>
      </c>
      <c r="S13" s="621">
        <v>65</v>
      </c>
      <c r="T13" s="621">
        <v>65</v>
      </c>
      <c r="U13" s="621">
        <v>67</v>
      </c>
      <c r="V13" s="621">
        <v>60</v>
      </c>
      <c r="W13" s="621">
        <v>75</v>
      </c>
      <c r="X13" s="621">
        <v>54</v>
      </c>
      <c r="Y13" s="621">
        <v>42</v>
      </c>
      <c r="Z13" s="621">
        <v>60</v>
      </c>
      <c r="AA13" s="622">
        <v>39</v>
      </c>
    </row>
    <row r="14" spans="1:27" ht="13.5" thickBot="1" x14ac:dyDescent="0.25">
      <c r="A14" s="964"/>
      <c r="B14" s="154" t="s">
        <v>46</v>
      </c>
      <c r="C14" s="623">
        <v>106</v>
      </c>
      <c r="D14" s="623">
        <v>123</v>
      </c>
      <c r="E14" s="623">
        <v>104</v>
      </c>
      <c r="F14" s="623">
        <v>103</v>
      </c>
      <c r="G14" s="623">
        <v>106</v>
      </c>
      <c r="H14" s="623">
        <v>112</v>
      </c>
      <c r="I14" s="623">
        <v>145</v>
      </c>
      <c r="J14" s="623">
        <v>145</v>
      </c>
      <c r="K14" s="623">
        <v>173</v>
      </c>
      <c r="L14" s="623">
        <v>147</v>
      </c>
      <c r="M14" s="623">
        <v>153</v>
      </c>
      <c r="N14" s="623">
        <v>139</v>
      </c>
      <c r="O14" s="623">
        <v>134</v>
      </c>
      <c r="P14" s="623">
        <v>116</v>
      </c>
      <c r="Q14" s="624">
        <v>138</v>
      </c>
      <c r="R14" s="624">
        <v>106</v>
      </c>
      <c r="S14" s="624">
        <v>93</v>
      </c>
      <c r="T14" s="624">
        <v>87</v>
      </c>
      <c r="U14" s="624">
        <v>100</v>
      </c>
      <c r="V14" s="624">
        <v>85</v>
      </c>
      <c r="W14" s="624">
        <v>107</v>
      </c>
      <c r="X14" s="624">
        <v>79</v>
      </c>
      <c r="Y14" s="624">
        <v>75</v>
      </c>
      <c r="Z14" s="624">
        <v>102</v>
      </c>
      <c r="AA14" s="625">
        <v>84</v>
      </c>
    </row>
    <row r="15" spans="1:27" x14ac:dyDescent="0.2">
      <c r="A15" s="962" t="s">
        <v>128</v>
      </c>
      <c r="B15" s="529" t="s">
        <v>1</v>
      </c>
      <c r="C15" s="617">
        <v>0</v>
      </c>
      <c r="D15" s="617">
        <v>1</v>
      </c>
      <c r="E15" s="617">
        <v>1</v>
      </c>
      <c r="F15" s="617">
        <v>0</v>
      </c>
      <c r="G15" s="617">
        <v>3</v>
      </c>
      <c r="H15" s="617">
        <v>1</v>
      </c>
      <c r="I15" s="617">
        <v>0</v>
      </c>
      <c r="J15" s="617">
        <v>0</v>
      </c>
      <c r="K15" s="617">
        <v>0</v>
      </c>
      <c r="L15" s="617">
        <v>2</v>
      </c>
      <c r="M15" s="617">
        <v>2</v>
      </c>
      <c r="N15" s="617">
        <v>0</v>
      </c>
      <c r="O15" s="617">
        <v>0</v>
      </c>
      <c r="P15" s="617">
        <v>2</v>
      </c>
      <c r="Q15" s="618">
        <v>0</v>
      </c>
      <c r="R15" s="621">
        <v>3</v>
      </c>
      <c r="S15" s="621">
        <v>2</v>
      </c>
      <c r="T15" s="621">
        <v>2</v>
      </c>
      <c r="U15" s="621">
        <v>0</v>
      </c>
      <c r="V15" s="621">
        <v>0</v>
      </c>
      <c r="W15" s="621">
        <v>1</v>
      </c>
      <c r="X15" s="621">
        <v>0</v>
      </c>
      <c r="Y15" s="621">
        <v>0</v>
      </c>
      <c r="Z15" s="621">
        <v>2</v>
      </c>
      <c r="AA15" s="622">
        <v>0</v>
      </c>
    </row>
    <row r="16" spans="1:27" x14ac:dyDescent="0.2">
      <c r="A16" s="963"/>
      <c r="B16" s="77" t="s">
        <v>2</v>
      </c>
      <c r="C16" s="617">
        <v>10</v>
      </c>
      <c r="D16" s="617">
        <v>14</v>
      </c>
      <c r="E16" s="617">
        <v>18</v>
      </c>
      <c r="F16" s="617">
        <v>5</v>
      </c>
      <c r="G16" s="617">
        <v>9</v>
      </c>
      <c r="H16" s="617">
        <v>9</v>
      </c>
      <c r="I16" s="617">
        <v>16</v>
      </c>
      <c r="J16" s="617">
        <v>8</v>
      </c>
      <c r="K16" s="617">
        <v>6</v>
      </c>
      <c r="L16" s="617">
        <v>7</v>
      </c>
      <c r="M16" s="617">
        <v>14</v>
      </c>
      <c r="N16" s="617">
        <v>14</v>
      </c>
      <c r="O16" s="617">
        <v>10</v>
      </c>
      <c r="P16" s="617">
        <v>11</v>
      </c>
      <c r="Q16" s="618">
        <v>8</v>
      </c>
      <c r="R16" s="621">
        <v>15</v>
      </c>
      <c r="S16" s="621">
        <v>12</v>
      </c>
      <c r="T16" s="621">
        <v>14</v>
      </c>
      <c r="U16" s="621">
        <v>15</v>
      </c>
      <c r="V16" s="621">
        <v>11</v>
      </c>
      <c r="W16" s="621">
        <v>10</v>
      </c>
      <c r="X16" s="621">
        <v>13</v>
      </c>
      <c r="Y16" s="621">
        <v>5</v>
      </c>
      <c r="Z16" s="621">
        <v>7</v>
      </c>
      <c r="AA16" s="622">
        <v>15</v>
      </c>
    </row>
    <row r="17" spans="1:27" x14ac:dyDescent="0.2">
      <c r="A17" s="963"/>
      <c r="B17" s="77" t="s">
        <v>3</v>
      </c>
      <c r="C17" s="617">
        <v>39</v>
      </c>
      <c r="D17" s="617">
        <v>41</v>
      </c>
      <c r="E17" s="617">
        <v>30</v>
      </c>
      <c r="F17" s="617">
        <v>38</v>
      </c>
      <c r="G17" s="617">
        <v>31</v>
      </c>
      <c r="H17" s="617">
        <v>40</v>
      </c>
      <c r="I17" s="617">
        <v>47</v>
      </c>
      <c r="J17" s="617">
        <v>41</v>
      </c>
      <c r="K17" s="617">
        <v>45</v>
      </c>
      <c r="L17" s="617">
        <v>40</v>
      </c>
      <c r="M17" s="617">
        <v>37</v>
      </c>
      <c r="N17" s="617">
        <v>45</v>
      </c>
      <c r="O17" s="617">
        <v>25</v>
      </c>
      <c r="P17" s="617">
        <v>33</v>
      </c>
      <c r="Q17" s="618">
        <v>21</v>
      </c>
      <c r="R17" s="621">
        <v>28</v>
      </c>
      <c r="S17" s="621">
        <v>21</v>
      </c>
      <c r="T17" s="621">
        <v>30</v>
      </c>
      <c r="U17" s="621">
        <v>18</v>
      </c>
      <c r="V17" s="621">
        <v>22</v>
      </c>
      <c r="W17" s="621">
        <v>26</v>
      </c>
      <c r="X17" s="621">
        <v>18</v>
      </c>
      <c r="Y17" s="621">
        <v>15</v>
      </c>
      <c r="Z17" s="621">
        <v>15</v>
      </c>
      <c r="AA17" s="622">
        <v>11</v>
      </c>
    </row>
    <row r="18" spans="1:27" ht="13.5" thickBot="1" x14ac:dyDescent="0.25">
      <c r="A18" s="964"/>
      <c r="B18" s="154" t="s">
        <v>46</v>
      </c>
      <c r="C18" s="623">
        <v>49</v>
      </c>
      <c r="D18" s="623">
        <v>56</v>
      </c>
      <c r="E18" s="623">
        <v>49</v>
      </c>
      <c r="F18" s="623">
        <v>43</v>
      </c>
      <c r="G18" s="623">
        <v>43</v>
      </c>
      <c r="H18" s="623">
        <v>50</v>
      </c>
      <c r="I18" s="623">
        <v>63</v>
      </c>
      <c r="J18" s="623">
        <v>49</v>
      </c>
      <c r="K18" s="623">
        <v>51</v>
      </c>
      <c r="L18" s="623">
        <v>49</v>
      </c>
      <c r="M18" s="623">
        <v>53</v>
      </c>
      <c r="N18" s="623">
        <v>59</v>
      </c>
      <c r="O18" s="623">
        <v>35</v>
      </c>
      <c r="P18" s="623">
        <v>46</v>
      </c>
      <c r="Q18" s="624">
        <v>29</v>
      </c>
      <c r="R18" s="624">
        <v>46</v>
      </c>
      <c r="S18" s="624">
        <v>35</v>
      </c>
      <c r="T18" s="624">
        <v>46</v>
      </c>
      <c r="U18" s="624">
        <v>33</v>
      </c>
      <c r="V18" s="624">
        <v>33</v>
      </c>
      <c r="W18" s="624">
        <v>37</v>
      </c>
      <c r="X18" s="624">
        <v>31</v>
      </c>
      <c r="Y18" s="624">
        <v>20</v>
      </c>
      <c r="Z18" s="624">
        <v>24</v>
      </c>
      <c r="AA18" s="625">
        <v>26</v>
      </c>
    </row>
    <row r="19" spans="1:27" x14ac:dyDescent="0.2">
      <c r="A19" s="962" t="s">
        <v>129</v>
      </c>
      <c r="B19" s="529" t="s">
        <v>1</v>
      </c>
      <c r="C19" s="617">
        <v>1</v>
      </c>
      <c r="D19" s="617">
        <v>0</v>
      </c>
      <c r="E19" s="617">
        <v>0</v>
      </c>
      <c r="F19" s="617">
        <v>2</v>
      </c>
      <c r="G19" s="617">
        <v>1</v>
      </c>
      <c r="H19" s="617">
        <v>0</v>
      </c>
      <c r="I19" s="617">
        <v>0</v>
      </c>
      <c r="J19" s="617">
        <v>0</v>
      </c>
      <c r="K19" s="617">
        <v>0</v>
      </c>
      <c r="L19" s="617">
        <v>1</v>
      </c>
      <c r="M19" s="617">
        <v>1</v>
      </c>
      <c r="N19" s="617">
        <v>2</v>
      </c>
      <c r="O19" s="617">
        <v>0</v>
      </c>
      <c r="P19" s="617">
        <v>0</v>
      </c>
      <c r="Q19" s="618">
        <v>1</v>
      </c>
      <c r="R19" s="621">
        <v>0</v>
      </c>
      <c r="S19" s="621">
        <v>1</v>
      </c>
      <c r="T19" s="621">
        <v>0</v>
      </c>
      <c r="U19" s="621">
        <v>0</v>
      </c>
      <c r="V19" s="621">
        <v>0</v>
      </c>
      <c r="W19" s="621">
        <v>0</v>
      </c>
      <c r="X19" s="621">
        <v>1</v>
      </c>
      <c r="Y19" s="621">
        <v>0</v>
      </c>
      <c r="Z19" s="621">
        <v>0</v>
      </c>
      <c r="AA19" s="622">
        <v>0</v>
      </c>
    </row>
    <row r="20" spans="1:27" x14ac:dyDescent="0.2">
      <c r="A20" s="963"/>
      <c r="B20" s="77" t="s">
        <v>2</v>
      </c>
      <c r="C20" s="617">
        <v>13</v>
      </c>
      <c r="D20" s="617">
        <v>6</v>
      </c>
      <c r="E20" s="617">
        <v>5</v>
      </c>
      <c r="F20" s="617">
        <v>8</v>
      </c>
      <c r="G20" s="617">
        <v>3</v>
      </c>
      <c r="H20" s="617">
        <v>7</v>
      </c>
      <c r="I20" s="617">
        <v>4</v>
      </c>
      <c r="J20" s="617">
        <v>12</v>
      </c>
      <c r="K20" s="617">
        <v>16</v>
      </c>
      <c r="L20" s="617">
        <v>9</v>
      </c>
      <c r="M20" s="617">
        <v>21</v>
      </c>
      <c r="N20" s="617">
        <v>15</v>
      </c>
      <c r="O20" s="617">
        <v>6</v>
      </c>
      <c r="P20" s="617">
        <v>11</v>
      </c>
      <c r="Q20" s="618">
        <v>18</v>
      </c>
      <c r="R20" s="621">
        <v>10</v>
      </c>
      <c r="S20" s="621">
        <v>6</v>
      </c>
      <c r="T20" s="621">
        <v>13</v>
      </c>
      <c r="U20" s="621">
        <v>10</v>
      </c>
      <c r="V20" s="621">
        <v>14</v>
      </c>
      <c r="W20" s="621">
        <v>13</v>
      </c>
      <c r="X20" s="621">
        <v>12</v>
      </c>
      <c r="Y20" s="621">
        <v>10</v>
      </c>
      <c r="Z20" s="621">
        <v>7</v>
      </c>
      <c r="AA20" s="622">
        <v>18</v>
      </c>
    </row>
    <row r="21" spans="1:27" x14ac:dyDescent="0.2">
      <c r="A21" s="963"/>
      <c r="B21" s="77" t="s">
        <v>3</v>
      </c>
      <c r="C21" s="617">
        <v>32</v>
      </c>
      <c r="D21" s="617">
        <v>22</v>
      </c>
      <c r="E21" s="617">
        <v>21</v>
      </c>
      <c r="F21" s="617">
        <v>25</v>
      </c>
      <c r="G21" s="617">
        <v>22</v>
      </c>
      <c r="H21" s="617">
        <v>39</v>
      </c>
      <c r="I21" s="617">
        <v>42</v>
      </c>
      <c r="J21" s="617">
        <v>53</v>
      </c>
      <c r="K21" s="617">
        <v>63</v>
      </c>
      <c r="L21" s="617">
        <v>71</v>
      </c>
      <c r="M21" s="617">
        <v>66</v>
      </c>
      <c r="N21" s="617">
        <v>55</v>
      </c>
      <c r="O21" s="617">
        <v>43</v>
      </c>
      <c r="P21" s="617">
        <v>34</v>
      </c>
      <c r="Q21" s="618">
        <v>25</v>
      </c>
      <c r="R21" s="621">
        <v>28</v>
      </c>
      <c r="S21" s="621">
        <v>33</v>
      </c>
      <c r="T21" s="621">
        <v>27</v>
      </c>
      <c r="U21" s="621">
        <v>23</v>
      </c>
      <c r="V21" s="621">
        <v>20</v>
      </c>
      <c r="W21" s="621">
        <v>18</v>
      </c>
      <c r="X21" s="621">
        <v>11</v>
      </c>
      <c r="Y21" s="621">
        <v>9</v>
      </c>
      <c r="Z21" s="621">
        <v>20</v>
      </c>
      <c r="AA21" s="622">
        <v>6</v>
      </c>
    </row>
    <row r="22" spans="1:27" ht="13.5" thickBot="1" x14ac:dyDescent="0.25">
      <c r="A22" s="964"/>
      <c r="B22" s="154" t="s">
        <v>46</v>
      </c>
      <c r="C22" s="623">
        <v>46</v>
      </c>
      <c r="D22" s="623">
        <v>28</v>
      </c>
      <c r="E22" s="623">
        <v>26</v>
      </c>
      <c r="F22" s="623">
        <v>35</v>
      </c>
      <c r="G22" s="623">
        <v>26</v>
      </c>
      <c r="H22" s="623">
        <v>46</v>
      </c>
      <c r="I22" s="623">
        <v>46</v>
      </c>
      <c r="J22" s="623">
        <v>65</v>
      </c>
      <c r="K22" s="623">
        <v>79</v>
      </c>
      <c r="L22" s="623">
        <v>81</v>
      </c>
      <c r="M22" s="623">
        <v>88</v>
      </c>
      <c r="N22" s="623">
        <v>72</v>
      </c>
      <c r="O22" s="623">
        <v>49</v>
      </c>
      <c r="P22" s="623">
        <v>45</v>
      </c>
      <c r="Q22" s="624">
        <v>44</v>
      </c>
      <c r="R22" s="624">
        <v>38</v>
      </c>
      <c r="S22" s="624">
        <v>40</v>
      </c>
      <c r="T22" s="624">
        <v>40</v>
      </c>
      <c r="U22" s="624">
        <v>33</v>
      </c>
      <c r="V22" s="624">
        <v>34</v>
      </c>
      <c r="W22" s="624">
        <v>31</v>
      </c>
      <c r="X22" s="624">
        <v>24</v>
      </c>
      <c r="Y22" s="624">
        <v>19</v>
      </c>
      <c r="Z22" s="624">
        <v>27</v>
      </c>
      <c r="AA22" s="625">
        <v>24</v>
      </c>
    </row>
    <row r="23" spans="1:27" x14ac:dyDescent="0.2">
      <c r="A23" s="962" t="s">
        <v>130</v>
      </c>
      <c r="B23" s="529" t="s">
        <v>1</v>
      </c>
      <c r="C23" s="617">
        <v>0</v>
      </c>
      <c r="D23" s="617">
        <v>2</v>
      </c>
      <c r="E23" s="617">
        <v>0</v>
      </c>
      <c r="F23" s="617">
        <v>1</v>
      </c>
      <c r="G23" s="617">
        <v>0</v>
      </c>
      <c r="H23" s="617">
        <v>3</v>
      </c>
      <c r="I23" s="617">
        <v>1</v>
      </c>
      <c r="J23" s="617">
        <v>0</v>
      </c>
      <c r="K23" s="617">
        <v>1</v>
      </c>
      <c r="L23" s="617">
        <v>4</v>
      </c>
      <c r="M23" s="617">
        <v>0</v>
      </c>
      <c r="N23" s="617">
        <v>2</v>
      </c>
      <c r="O23" s="617">
        <v>3</v>
      </c>
      <c r="P23" s="617">
        <v>1</v>
      </c>
      <c r="Q23" s="618">
        <v>0</v>
      </c>
      <c r="R23" s="621">
        <v>1</v>
      </c>
      <c r="S23" s="621">
        <v>0</v>
      </c>
      <c r="T23" s="621">
        <v>2</v>
      </c>
      <c r="U23" s="621">
        <v>0</v>
      </c>
      <c r="V23" s="621">
        <v>1</v>
      </c>
      <c r="W23" s="621">
        <v>0</v>
      </c>
      <c r="X23" s="621">
        <v>1</v>
      </c>
      <c r="Y23" s="621">
        <v>0</v>
      </c>
      <c r="Z23" s="621">
        <v>0</v>
      </c>
      <c r="AA23" s="622">
        <v>2</v>
      </c>
    </row>
    <row r="24" spans="1:27" x14ac:dyDescent="0.2">
      <c r="A24" s="963"/>
      <c r="B24" s="77" t="s">
        <v>2</v>
      </c>
      <c r="C24" s="617">
        <v>11</v>
      </c>
      <c r="D24" s="617">
        <v>8</v>
      </c>
      <c r="E24" s="617">
        <v>9</v>
      </c>
      <c r="F24" s="617">
        <v>20</v>
      </c>
      <c r="G24" s="617">
        <v>11</v>
      </c>
      <c r="H24" s="617">
        <v>10</v>
      </c>
      <c r="I24" s="617">
        <v>16</v>
      </c>
      <c r="J24" s="617">
        <v>18</v>
      </c>
      <c r="K24" s="617">
        <v>13</v>
      </c>
      <c r="L24" s="617">
        <v>13</v>
      </c>
      <c r="M24" s="617">
        <v>11</v>
      </c>
      <c r="N24" s="617">
        <v>15</v>
      </c>
      <c r="O24" s="617">
        <v>17</v>
      </c>
      <c r="P24" s="617">
        <v>21</v>
      </c>
      <c r="Q24" s="618">
        <v>29</v>
      </c>
      <c r="R24" s="621">
        <v>10</v>
      </c>
      <c r="S24" s="621">
        <v>16</v>
      </c>
      <c r="T24" s="621">
        <v>11</v>
      </c>
      <c r="U24" s="621">
        <v>12</v>
      </c>
      <c r="V24" s="621">
        <v>14</v>
      </c>
      <c r="W24" s="621">
        <v>12</v>
      </c>
      <c r="X24" s="621">
        <v>16</v>
      </c>
      <c r="Y24" s="621">
        <v>14</v>
      </c>
      <c r="Z24" s="621">
        <v>17</v>
      </c>
      <c r="AA24" s="622">
        <v>17</v>
      </c>
    </row>
    <row r="25" spans="1:27" x14ac:dyDescent="0.2">
      <c r="A25" s="963"/>
      <c r="B25" s="77" t="s">
        <v>3</v>
      </c>
      <c r="C25" s="617">
        <v>36</v>
      </c>
      <c r="D25" s="617">
        <v>44</v>
      </c>
      <c r="E25" s="617">
        <v>43</v>
      </c>
      <c r="F25" s="617">
        <v>50</v>
      </c>
      <c r="G25" s="617">
        <v>54</v>
      </c>
      <c r="H25" s="617">
        <v>61</v>
      </c>
      <c r="I25" s="617">
        <v>71</v>
      </c>
      <c r="J25" s="617">
        <v>72</v>
      </c>
      <c r="K25" s="617">
        <v>58</v>
      </c>
      <c r="L25" s="617">
        <v>56</v>
      </c>
      <c r="M25" s="617">
        <v>64</v>
      </c>
      <c r="N25" s="617">
        <v>53</v>
      </c>
      <c r="O25" s="617">
        <v>40</v>
      </c>
      <c r="P25" s="617">
        <v>55</v>
      </c>
      <c r="Q25" s="618">
        <v>31</v>
      </c>
      <c r="R25" s="621">
        <v>30</v>
      </c>
      <c r="S25" s="621">
        <v>27</v>
      </c>
      <c r="T25" s="621">
        <v>31</v>
      </c>
      <c r="U25" s="621">
        <v>26</v>
      </c>
      <c r="V25" s="621">
        <v>17</v>
      </c>
      <c r="W25" s="621">
        <v>34</v>
      </c>
      <c r="X25" s="621">
        <v>22</v>
      </c>
      <c r="Y25" s="621">
        <v>23</v>
      </c>
      <c r="Z25" s="621">
        <v>23</v>
      </c>
      <c r="AA25" s="622">
        <v>27</v>
      </c>
    </row>
    <row r="26" spans="1:27" ht="13.5" thickBot="1" x14ac:dyDescent="0.25">
      <c r="A26" s="964"/>
      <c r="B26" s="154" t="s">
        <v>46</v>
      </c>
      <c r="C26" s="623">
        <v>47</v>
      </c>
      <c r="D26" s="623">
        <v>54</v>
      </c>
      <c r="E26" s="623">
        <v>52</v>
      </c>
      <c r="F26" s="623">
        <v>71</v>
      </c>
      <c r="G26" s="623">
        <v>65</v>
      </c>
      <c r="H26" s="623">
        <v>74</v>
      </c>
      <c r="I26" s="623">
        <v>88</v>
      </c>
      <c r="J26" s="623">
        <v>90</v>
      </c>
      <c r="K26" s="623">
        <v>72</v>
      </c>
      <c r="L26" s="623">
        <v>73</v>
      </c>
      <c r="M26" s="623">
        <v>75</v>
      </c>
      <c r="N26" s="623">
        <v>70</v>
      </c>
      <c r="O26" s="623">
        <v>60</v>
      </c>
      <c r="P26" s="623">
        <v>77</v>
      </c>
      <c r="Q26" s="624">
        <v>60</v>
      </c>
      <c r="R26" s="624">
        <v>41</v>
      </c>
      <c r="S26" s="624">
        <v>43</v>
      </c>
      <c r="T26" s="624">
        <v>44</v>
      </c>
      <c r="U26" s="624">
        <v>38</v>
      </c>
      <c r="V26" s="624">
        <v>32</v>
      </c>
      <c r="W26" s="624">
        <v>46</v>
      </c>
      <c r="X26" s="624">
        <v>39</v>
      </c>
      <c r="Y26" s="624">
        <v>37</v>
      </c>
      <c r="Z26" s="624">
        <v>40</v>
      </c>
      <c r="AA26" s="625">
        <v>46</v>
      </c>
    </row>
    <row r="27" spans="1:27" x14ac:dyDescent="0.2">
      <c r="A27" s="962" t="s">
        <v>131</v>
      </c>
      <c r="B27" s="529" t="s">
        <v>1</v>
      </c>
      <c r="C27" s="617">
        <v>1</v>
      </c>
      <c r="D27" s="617">
        <v>3</v>
      </c>
      <c r="E27" s="617">
        <v>0</v>
      </c>
      <c r="F27" s="617">
        <v>2</v>
      </c>
      <c r="G27" s="617">
        <v>0</v>
      </c>
      <c r="H27" s="617">
        <v>1</v>
      </c>
      <c r="I27" s="617">
        <v>0</v>
      </c>
      <c r="J27" s="617">
        <v>0</v>
      </c>
      <c r="K27" s="617">
        <v>1</v>
      </c>
      <c r="L27" s="617">
        <v>1</v>
      </c>
      <c r="M27" s="617">
        <v>1</v>
      </c>
      <c r="N27" s="617">
        <v>1</v>
      </c>
      <c r="O27" s="617">
        <v>0</v>
      </c>
      <c r="P27" s="617">
        <v>1</v>
      </c>
      <c r="Q27" s="618">
        <v>1</v>
      </c>
      <c r="R27" s="621">
        <v>0</v>
      </c>
      <c r="S27" s="621">
        <v>1</v>
      </c>
      <c r="T27" s="621">
        <v>0</v>
      </c>
      <c r="U27" s="621">
        <v>0</v>
      </c>
      <c r="V27" s="621">
        <v>1</v>
      </c>
      <c r="W27" s="621">
        <v>0</v>
      </c>
      <c r="X27" s="621">
        <v>0</v>
      </c>
      <c r="Y27" s="621">
        <v>1</v>
      </c>
      <c r="Z27" s="621">
        <v>1</v>
      </c>
      <c r="AA27" s="622">
        <v>0</v>
      </c>
    </row>
    <row r="28" spans="1:27" x14ac:dyDescent="0.2">
      <c r="A28" s="963"/>
      <c r="B28" s="77" t="s">
        <v>2</v>
      </c>
      <c r="C28" s="617">
        <v>17</v>
      </c>
      <c r="D28" s="617">
        <v>9</v>
      </c>
      <c r="E28" s="617">
        <v>6</v>
      </c>
      <c r="F28" s="617">
        <v>11</v>
      </c>
      <c r="G28" s="617">
        <v>4</v>
      </c>
      <c r="H28" s="617">
        <v>7</v>
      </c>
      <c r="I28" s="617">
        <v>16</v>
      </c>
      <c r="J28" s="617">
        <v>6</v>
      </c>
      <c r="K28" s="617">
        <v>22</v>
      </c>
      <c r="L28" s="617">
        <v>15</v>
      </c>
      <c r="M28" s="617">
        <v>8</v>
      </c>
      <c r="N28" s="617">
        <v>10</v>
      </c>
      <c r="O28" s="617">
        <v>16</v>
      </c>
      <c r="P28" s="617">
        <v>14</v>
      </c>
      <c r="Q28" s="618">
        <v>11</v>
      </c>
      <c r="R28" s="621">
        <v>9</v>
      </c>
      <c r="S28" s="621">
        <v>11</v>
      </c>
      <c r="T28" s="621">
        <v>15</v>
      </c>
      <c r="U28" s="621">
        <v>7</v>
      </c>
      <c r="V28" s="621">
        <v>12</v>
      </c>
      <c r="W28" s="621">
        <v>9</v>
      </c>
      <c r="X28" s="621">
        <v>5</v>
      </c>
      <c r="Y28" s="621">
        <v>11</v>
      </c>
      <c r="Z28" s="621">
        <v>10</v>
      </c>
      <c r="AA28" s="622">
        <v>15</v>
      </c>
    </row>
    <row r="29" spans="1:27" x14ac:dyDescent="0.2">
      <c r="A29" s="963"/>
      <c r="B29" s="77" t="s">
        <v>3</v>
      </c>
      <c r="C29" s="617">
        <v>62</v>
      </c>
      <c r="D29" s="617">
        <v>39</v>
      </c>
      <c r="E29" s="617">
        <v>48</v>
      </c>
      <c r="F29" s="617">
        <v>48</v>
      </c>
      <c r="G29" s="617">
        <v>50</v>
      </c>
      <c r="H29" s="617">
        <v>62</v>
      </c>
      <c r="I29" s="617">
        <v>71</v>
      </c>
      <c r="J29" s="617">
        <v>75</v>
      </c>
      <c r="K29" s="617">
        <v>65</v>
      </c>
      <c r="L29" s="617">
        <v>61</v>
      </c>
      <c r="M29" s="617">
        <v>54</v>
      </c>
      <c r="N29" s="617">
        <v>65</v>
      </c>
      <c r="O29" s="617">
        <v>51</v>
      </c>
      <c r="P29" s="617">
        <v>48</v>
      </c>
      <c r="Q29" s="618">
        <v>45</v>
      </c>
      <c r="R29" s="621">
        <v>36</v>
      </c>
      <c r="S29" s="621">
        <v>29</v>
      </c>
      <c r="T29" s="621">
        <v>31</v>
      </c>
      <c r="U29" s="621">
        <v>23</v>
      </c>
      <c r="V29" s="621">
        <v>29</v>
      </c>
      <c r="W29" s="621">
        <v>23</v>
      </c>
      <c r="X29" s="621">
        <v>20</v>
      </c>
      <c r="Y29" s="621">
        <v>15</v>
      </c>
      <c r="Z29" s="621">
        <v>17</v>
      </c>
      <c r="AA29" s="622">
        <v>25</v>
      </c>
    </row>
    <row r="30" spans="1:27" ht="13.5" thickBot="1" x14ac:dyDescent="0.25">
      <c r="A30" s="964"/>
      <c r="B30" s="154" t="s">
        <v>46</v>
      </c>
      <c r="C30" s="623">
        <v>80</v>
      </c>
      <c r="D30" s="623">
        <v>51</v>
      </c>
      <c r="E30" s="623">
        <v>54</v>
      </c>
      <c r="F30" s="623">
        <v>61</v>
      </c>
      <c r="G30" s="623">
        <v>54</v>
      </c>
      <c r="H30" s="623">
        <v>70</v>
      </c>
      <c r="I30" s="623">
        <v>87</v>
      </c>
      <c r="J30" s="623">
        <v>81</v>
      </c>
      <c r="K30" s="623">
        <v>88</v>
      </c>
      <c r="L30" s="623">
        <v>77</v>
      </c>
      <c r="M30" s="623">
        <v>63</v>
      </c>
      <c r="N30" s="623">
        <v>76</v>
      </c>
      <c r="O30" s="623">
        <v>67</v>
      </c>
      <c r="P30" s="623">
        <v>63</v>
      </c>
      <c r="Q30" s="624">
        <v>57</v>
      </c>
      <c r="R30" s="624">
        <v>45</v>
      </c>
      <c r="S30" s="624">
        <v>41</v>
      </c>
      <c r="T30" s="624">
        <v>46</v>
      </c>
      <c r="U30" s="624">
        <v>30</v>
      </c>
      <c r="V30" s="624">
        <v>42</v>
      </c>
      <c r="W30" s="624">
        <v>32</v>
      </c>
      <c r="X30" s="624">
        <v>25</v>
      </c>
      <c r="Y30" s="624">
        <v>27</v>
      </c>
      <c r="Z30" s="624">
        <v>28</v>
      </c>
      <c r="AA30" s="625">
        <v>40</v>
      </c>
    </row>
    <row r="31" spans="1:27" x14ac:dyDescent="0.2">
      <c r="A31" s="962" t="s">
        <v>132</v>
      </c>
      <c r="B31" s="529" t="s">
        <v>1</v>
      </c>
      <c r="C31" s="617">
        <v>1</v>
      </c>
      <c r="D31" s="617">
        <v>1</v>
      </c>
      <c r="E31" s="617">
        <v>1</v>
      </c>
      <c r="F31" s="617">
        <v>0</v>
      </c>
      <c r="G31" s="617">
        <v>2</v>
      </c>
      <c r="H31" s="617">
        <v>0</v>
      </c>
      <c r="I31" s="617">
        <v>1</v>
      </c>
      <c r="J31" s="617">
        <v>0</v>
      </c>
      <c r="K31" s="617">
        <v>1</v>
      </c>
      <c r="L31" s="617">
        <v>3</v>
      </c>
      <c r="M31" s="617">
        <v>0</v>
      </c>
      <c r="N31" s="617">
        <v>0</v>
      </c>
      <c r="O31" s="617">
        <v>0</v>
      </c>
      <c r="P31" s="617">
        <v>2</v>
      </c>
      <c r="Q31" s="618">
        <v>1</v>
      </c>
      <c r="R31" s="621">
        <v>1</v>
      </c>
      <c r="S31" s="621">
        <v>2</v>
      </c>
      <c r="T31" s="621">
        <v>1</v>
      </c>
      <c r="U31" s="621">
        <v>1</v>
      </c>
      <c r="V31" s="621">
        <v>0</v>
      </c>
      <c r="W31" s="621">
        <v>1</v>
      </c>
      <c r="X31" s="621">
        <v>0</v>
      </c>
      <c r="Y31" s="621">
        <v>0</v>
      </c>
      <c r="Z31" s="621">
        <v>0</v>
      </c>
      <c r="AA31" s="622">
        <v>1</v>
      </c>
    </row>
    <row r="32" spans="1:27" x14ac:dyDescent="0.2">
      <c r="A32" s="963"/>
      <c r="B32" s="77" t="s">
        <v>2</v>
      </c>
      <c r="C32" s="617">
        <v>7</v>
      </c>
      <c r="D32" s="617">
        <v>12</v>
      </c>
      <c r="E32" s="617">
        <v>8</v>
      </c>
      <c r="F32" s="617">
        <v>14</v>
      </c>
      <c r="G32" s="617">
        <v>11</v>
      </c>
      <c r="H32" s="617">
        <v>9</v>
      </c>
      <c r="I32" s="617">
        <v>15</v>
      </c>
      <c r="J32" s="617">
        <v>9</v>
      </c>
      <c r="K32" s="617">
        <v>15</v>
      </c>
      <c r="L32" s="617">
        <v>15</v>
      </c>
      <c r="M32" s="617">
        <v>12</v>
      </c>
      <c r="N32" s="617">
        <v>9</v>
      </c>
      <c r="O32" s="617">
        <v>14</v>
      </c>
      <c r="P32" s="617">
        <v>17</v>
      </c>
      <c r="Q32" s="618">
        <v>9</v>
      </c>
      <c r="R32" s="621">
        <v>8</v>
      </c>
      <c r="S32" s="621">
        <v>17</v>
      </c>
      <c r="T32" s="621">
        <v>14</v>
      </c>
      <c r="U32" s="621">
        <v>10</v>
      </c>
      <c r="V32" s="621">
        <v>7</v>
      </c>
      <c r="W32" s="621">
        <v>19</v>
      </c>
      <c r="X32" s="621">
        <v>13</v>
      </c>
      <c r="Y32" s="621">
        <v>12</v>
      </c>
      <c r="Z32" s="621">
        <v>18</v>
      </c>
      <c r="AA32" s="622">
        <v>9</v>
      </c>
    </row>
    <row r="33" spans="1:27" x14ac:dyDescent="0.2">
      <c r="A33" s="963"/>
      <c r="B33" s="77" t="s">
        <v>3</v>
      </c>
      <c r="C33" s="617">
        <v>46</v>
      </c>
      <c r="D33" s="617">
        <v>53</v>
      </c>
      <c r="E33" s="617">
        <v>23</v>
      </c>
      <c r="F33" s="617">
        <v>35</v>
      </c>
      <c r="G33" s="617">
        <v>49</v>
      </c>
      <c r="H33" s="617">
        <v>41</v>
      </c>
      <c r="I33" s="617">
        <v>58</v>
      </c>
      <c r="J33" s="617">
        <v>45</v>
      </c>
      <c r="K33" s="617">
        <v>51</v>
      </c>
      <c r="L33" s="617">
        <v>35</v>
      </c>
      <c r="M33" s="617">
        <v>58</v>
      </c>
      <c r="N33" s="617">
        <v>35</v>
      </c>
      <c r="O33" s="617">
        <v>31</v>
      </c>
      <c r="P33" s="617">
        <v>39</v>
      </c>
      <c r="Q33" s="618">
        <v>50</v>
      </c>
      <c r="R33" s="621">
        <v>27</v>
      </c>
      <c r="S33" s="621">
        <v>25</v>
      </c>
      <c r="T33" s="621">
        <v>25</v>
      </c>
      <c r="U33" s="621">
        <v>29</v>
      </c>
      <c r="V33" s="621">
        <v>17</v>
      </c>
      <c r="W33" s="621">
        <v>30</v>
      </c>
      <c r="X33" s="621">
        <v>29</v>
      </c>
      <c r="Y33" s="621">
        <v>16</v>
      </c>
      <c r="Z33" s="621">
        <v>13</v>
      </c>
      <c r="AA33" s="622">
        <v>13</v>
      </c>
    </row>
    <row r="34" spans="1:27" ht="13.5" thickBot="1" x14ac:dyDescent="0.25">
      <c r="A34" s="964"/>
      <c r="B34" s="154" t="s">
        <v>46</v>
      </c>
      <c r="C34" s="623">
        <v>54</v>
      </c>
      <c r="D34" s="623">
        <v>66</v>
      </c>
      <c r="E34" s="623">
        <v>32</v>
      </c>
      <c r="F34" s="623">
        <v>49</v>
      </c>
      <c r="G34" s="623">
        <v>62</v>
      </c>
      <c r="H34" s="623">
        <v>50</v>
      </c>
      <c r="I34" s="623">
        <v>74</v>
      </c>
      <c r="J34" s="623">
        <v>54</v>
      </c>
      <c r="K34" s="623">
        <v>67</v>
      </c>
      <c r="L34" s="623">
        <v>53</v>
      </c>
      <c r="M34" s="623">
        <v>70</v>
      </c>
      <c r="N34" s="623">
        <v>44</v>
      </c>
      <c r="O34" s="623">
        <v>45</v>
      </c>
      <c r="P34" s="623">
        <v>58</v>
      </c>
      <c r="Q34" s="624">
        <v>60</v>
      </c>
      <c r="R34" s="624">
        <v>36</v>
      </c>
      <c r="S34" s="624">
        <v>44</v>
      </c>
      <c r="T34" s="624">
        <v>40</v>
      </c>
      <c r="U34" s="624">
        <v>40</v>
      </c>
      <c r="V34" s="624">
        <v>24</v>
      </c>
      <c r="W34" s="624">
        <v>50</v>
      </c>
      <c r="X34" s="624">
        <v>42</v>
      </c>
      <c r="Y34" s="624">
        <v>28</v>
      </c>
      <c r="Z34" s="624">
        <v>31</v>
      </c>
      <c r="AA34" s="625">
        <v>23</v>
      </c>
    </row>
    <row r="35" spans="1:27" x14ac:dyDescent="0.2">
      <c r="A35" s="962" t="s">
        <v>133</v>
      </c>
      <c r="B35" s="529" t="s">
        <v>1</v>
      </c>
      <c r="C35" s="617">
        <v>0</v>
      </c>
      <c r="D35" s="617">
        <v>0</v>
      </c>
      <c r="E35" s="617">
        <v>0</v>
      </c>
      <c r="F35" s="617">
        <v>0</v>
      </c>
      <c r="G35" s="617">
        <v>2</v>
      </c>
      <c r="H35" s="617">
        <v>2</v>
      </c>
      <c r="I35" s="617">
        <v>1</v>
      </c>
      <c r="J35" s="617">
        <v>3</v>
      </c>
      <c r="K35" s="617">
        <v>0</v>
      </c>
      <c r="L35" s="617">
        <v>2</v>
      </c>
      <c r="M35" s="617">
        <v>0</v>
      </c>
      <c r="N35" s="617">
        <v>0</v>
      </c>
      <c r="O35" s="617">
        <v>1</v>
      </c>
      <c r="P35" s="617">
        <v>0</v>
      </c>
      <c r="Q35" s="618">
        <v>0</v>
      </c>
      <c r="R35" s="621">
        <v>0</v>
      </c>
      <c r="S35" s="621">
        <v>0</v>
      </c>
      <c r="T35" s="621">
        <v>1</v>
      </c>
      <c r="U35" s="621">
        <v>1</v>
      </c>
      <c r="V35" s="621">
        <v>0</v>
      </c>
      <c r="W35" s="621">
        <v>2</v>
      </c>
      <c r="X35" s="621">
        <v>0</v>
      </c>
      <c r="Y35" s="621">
        <v>0</v>
      </c>
      <c r="Z35" s="621">
        <v>1</v>
      </c>
      <c r="AA35" s="622">
        <v>4</v>
      </c>
    </row>
    <row r="36" spans="1:27" x14ac:dyDescent="0.2">
      <c r="A36" s="963"/>
      <c r="B36" s="77" t="s">
        <v>2</v>
      </c>
      <c r="C36" s="617">
        <v>5</v>
      </c>
      <c r="D36" s="617">
        <v>13</v>
      </c>
      <c r="E36" s="617">
        <v>6</v>
      </c>
      <c r="F36" s="617">
        <v>8</v>
      </c>
      <c r="G36" s="617">
        <v>4</v>
      </c>
      <c r="H36" s="617">
        <v>12</v>
      </c>
      <c r="I36" s="617">
        <v>8</v>
      </c>
      <c r="J36" s="617">
        <v>9</v>
      </c>
      <c r="K36" s="617">
        <v>14</v>
      </c>
      <c r="L36" s="617">
        <v>20</v>
      </c>
      <c r="M36" s="617">
        <v>14</v>
      </c>
      <c r="N36" s="617">
        <v>10</v>
      </c>
      <c r="O36" s="617">
        <v>14</v>
      </c>
      <c r="P36" s="617">
        <v>7</v>
      </c>
      <c r="Q36" s="618">
        <v>5</v>
      </c>
      <c r="R36" s="621">
        <v>7</v>
      </c>
      <c r="S36" s="621">
        <v>7</v>
      </c>
      <c r="T36" s="621">
        <v>5</v>
      </c>
      <c r="U36" s="621">
        <v>9</v>
      </c>
      <c r="V36" s="621">
        <v>5</v>
      </c>
      <c r="W36" s="621">
        <v>11</v>
      </c>
      <c r="X36" s="621">
        <v>11</v>
      </c>
      <c r="Y36" s="621">
        <v>7</v>
      </c>
      <c r="Z36" s="621">
        <v>10</v>
      </c>
      <c r="AA36" s="622">
        <v>4</v>
      </c>
    </row>
    <row r="37" spans="1:27" x14ac:dyDescent="0.2">
      <c r="A37" s="963"/>
      <c r="B37" s="77" t="s">
        <v>3</v>
      </c>
      <c r="C37" s="617">
        <v>44</v>
      </c>
      <c r="D37" s="617">
        <v>22</v>
      </c>
      <c r="E37" s="617">
        <v>31</v>
      </c>
      <c r="F37" s="617">
        <v>39</v>
      </c>
      <c r="G37" s="617">
        <v>24</v>
      </c>
      <c r="H37" s="617">
        <v>37</v>
      </c>
      <c r="I37" s="617">
        <v>63</v>
      </c>
      <c r="J37" s="617">
        <v>41</v>
      </c>
      <c r="K37" s="617">
        <v>47</v>
      </c>
      <c r="L37" s="617">
        <v>55</v>
      </c>
      <c r="M37" s="617">
        <v>32</v>
      </c>
      <c r="N37" s="617">
        <v>24</v>
      </c>
      <c r="O37" s="617">
        <v>28</v>
      </c>
      <c r="P37" s="617">
        <v>27</v>
      </c>
      <c r="Q37" s="618">
        <v>19</v>
      </c>
      <c r="R37" s="621">
        <v>29</v>
      </c>
      <c r="S37" s="621">
        <v>29</v>
      </c>
      <c r="T37" s="621">
        <v>19</v>
      </c>
      <c r="U37" s="621">
        <v>23</v>
      </c>
      <c r="V37" s="621">
        <v>17</v>
      </c>
      <c r="W37" s="621">
        <v>14</v>
      </c>
      <c r="X37" s="621">
        <v>15</v>
      </c>
      <c r="Y37" s="621">
        <v>14</v>
      </c>
      <c r="Z37" s="621">
        <v>11</v>
      </c>
      <c r="AA37" s="622">
        <v>12</v>
      </c>
    </row>
    <row r="38" spans="1:27" ht="13.5" thickBot="1" x14ac:dyDescent="0.25">
      <c r="A38" s="964"/>
      <c r="B38" s="154" t="s">
        <v>46</v>
      </c>
      <c r="C38" s="623">
        <v>49</v>
      </c>
      <c r="D38" s="623">
        <v>35</v>
      </c>
      <c r="E38" s="623">
        <v>37</v>
      </c>
      <c r="F38" s="623">
        <v>47</v>
      </c>
      <c r="G38" s="623">
        <v>30</v>
      </c>
      <c r="H38" s="623">
        <v>51</v>
      </c>
      <c r="I38" s="623">
        <v>72</v>
      </c>
      <c r="J38" s="623">
        <v>53</v>
      </c>
      <c r="K38" s="623">
        <v>61</v>
      </c>
      <c r="L38" s="623">
        <v>77</v>
      </c>
      <c r="M38" s="623">
        <v>46</v>
      </c>
      <c r="N38" s="623">
        <v>34</v>
      </c>
      <c r="O38" s="623">
        <v>43</v>
      </c>
      <c r="P38" s="623">
        <v>34</v>
      </c>
      <c r="Q38" s="624">
        <v>24</v>
      </c>
      <c r="R38" s="624">
        <v>36</v>
      </c>
      <c r="S38" s="624">
        <v>36</v>
      </c>
      <c r="T38" s="624">
        <v>25</v>
      </c>
      <c r="U38" s="624">
        <v>33</v>
      </c>
      <c r="V38" s="624">
        <v>22</v>
      </c>
      <c r="W38" s="624">
        <v>27</v>
      </c>
      <c r="X38" s="624">
        <v>26</v>
      </c>
      <c r="Y38" s="624">
        <v>21</v>
      </c>
      <c r="Z38" s="624">
        <v>22</v>
      </c>
      <c r="AA38" s="625">
        <v>20</v>
      </c>
    </row>
    <row r="39" spans="1:27" x14ac:dyDescent="0.2">
      <c r="A39" s="962" t="s">
        <v>221</v>
      </c>
      <c r="B39" s="529" t="s">
        <v>1</v>
      </c>
      <c r="C39" s="617">
        <v>2</v>
      </c>
      <c r="D39" s="617">
        <v>2</v>
      </c>
      <c r="E39" s="617">
        <v>1</v>
      </c>
      <c r="F39" s="617">
        <v>2</v>
      </c>
      <c r="G39" s="617">
        <v>0</v>
      </c>
      <c r="H39" s="617">
        <v>0</v>
      </c>
      <c r="I39" s="617">
        <v>3</v>
      </c>
      <c r="J39" s="617">
        <v>1</v>
      </c>
      <c r="K39" s="617">
        <v>1</v>
      </c>
      <c r="L39" s="617">
        <v>0</v>
      </c>
      <c r="M39" s="617">
        <v>2</v>
      </c>
      <c r="N39" s="617">
        <v>1</v>
      </c>
      <c r="O39" s="617">
        <v>2</v>
      </c>
      <c r="P39" s="617">
        <v>0</v>
      </c>
      <c r="Q39" s="618">
        <v>3</v>
      </c>
      <c r="R39" s="621">
        <v>4</v>
      </c>
      <c r="S39" s="621">
        <v>2</v>
      </c>
      <c r="T39" s="621">
        <v>2</v>
      </c>
      <c r="U39" s="621">
        <v>3</v>
      </c>
      <c r="V39" s="621">
        <v>1</v>
      </c>
      <c r="W39" s="621">
        <v>1</v>
      </c>
      <c r="X39" s="621">
        <v>2</v>
      </c>
      <c r="Y39" s="621">
        <v>1</v>
      </c>
      <c r="Z39" s="621">
        <v>2</v>
      </c>
      <c r="AA39" s="622">
        <v>0</v>
      </c>
    </row>
    <row r="40" spans="1:27" x14ac:dyDescent="0.2">
      <c r="A40" s="963"/>
      <c r="B40" s="77" t="s">
        <v>2</v>
      </c>
      <c r="C40" s="617">
        <v>15</v>
      </c>
      <c r="D40" s="617">
        <v>16</v>
      </c>
      <c r="E40" s="617">
        <v>19</v>
      </c>
      <c r="F40" s="617">
        <v>20</v>
      </c>
      <c r="G40" s="617">
        <v>22</v>
      </c>
      <c r="H40" s="617">
        <v>25</v>
      </c>
      <c r="I40" s="617">
        <v>20</v>
      </c>
      <c r="J40" s="617">
        <v>15</v>
      </c>
      <c r="K40" s="617">
        <v>27</v>
      </c>
      <c r="L40" s="617">
        <v>29</v>
      </c>
      <c r="M40" s="617">
        <v>24</v>
      </c>
      <c r="N40" s="617">
        <v>30</v>
      </c>
      <c r="O40" s="617">
        <v>22</v>
      </c>
      <c r="P40" s="617">
        <v>23</v>
      </c>
      <c r="Q40" s="618">
        <v>17</v>
      </c>
      <c r="R40" s="621">
        <v>23</v>
      </c>
      <c r="S40" s="621">
        <v>12</v>
      </c>
      <c r="T40" s="621">
        <v>22</v>
      </c>
      <c r="U40" s="621">
        <v>20</v>
      </c>
      <c r="V40" s="621">
        <v>15</v>
      </c>
      <c r="W40" s="621">
        <v>14</v>
      </c>
      <c r="X40" s="621">
        <v>19</v>
      </c>
      <c r="Y40" s="621">
        <v>18</v>
      </c>
      <c r="Z40" s="621">
        <v>13</v>
      </c>
      <c r="AA40" s="622">
        <v>20</v>
      </c>
    </row>
    <row r="41" spans="1:27" x14ac:dyDescent="0.2">
      <c r="A41" s="963"/>
      <c r="B41" s="77" t="s">
        <v>3</v>
      </c>
      <c r="C41" s="617">
        <v>58</v>
      </c>
      <c r="D41" s="617">
        <v>72</v>
      </c>
      <c r="E41" s="617">
        <v>62</v>
      </c>
      <c r="F41" s="617">
        <v>57</v>
      </c>
      <c r="G41" s="617">
        <v>62</v>
      </c>
      <c r="H41" s="617">
        <v>47</v>
      </c>
      <c r="I41" s="617">
        <v>88</v>
      </c>
      <c r="J41" s="617">
        <v>92</v>
      </c>
      <c r="K41" s="617">
        <v>87</v>
      </c>
      <c r="L41" s="617">
        <v>81</v>
      </c>
      <c r="M41" s="617">
        <v>83</v>
      </c>
      <c r="N41" s="617">
        <v>91</v>
      </c>
      <c r="O41" s="617">
        <v>68</v>
      </c>
      <c r="P41" s="617">
        <v>59</v>
      </c>
      <c r="Q41" s="618">
        <v>58</v>
      </c>
      <c r="R41" s="621">
        <v>42</v>
      </c>
      <c r="S41" s="621">
        <v>46</v>
      </c>
      <c r="T41" s="621">
        <v>53</v>
      </c>
      <c r="U41" s="621">
        <v>42</v>
      </c>
      <c r="V41" s="621">
        <v>27</v>
      </c>
      <c r="W41" s="621">
        <v>39</v>
      </c>
      <c r="X41" s="621">
        <v>26</v>
      </c>
      <c r="Y41" s="621">
        <v>21</v>
      </c>
      <c r="Z41" s="621">
        <v>17</v>
      </c>
      <c r="AA41" s="622">
        <v>17</v>
      </c>
    </row>
    <row r="42" spans="1:27" ht="13.5" thickBot="1" x14ac:dyDescent="0.25">
      <c r="A42" s="964"/>
      <c r="B42" s="154" t="s">
        <v>46</v>
      </c>
      <c r="C42" s="602">
        <v>75</v>
      </c>
      <c r="D42" s="602">
        <v>90</v>
      </c>
      <c r="E42" s="602">
        <v>82</v>
      </c>
      <c r="F42" s="602">
        <v>79</v>
      </c>
      <c r="G42" s="602">
        <v>84</v>
      </c>
      <c r="H42" s="602">
        <v>72</v>
      </c>
      <c r="I42" s="602">
        <v>111</v>
      </c>
      <c r="J42" s="602">
        <v>108</v>
      </c>
      <c r="K42" s="602">
        <v>115</v>
      </c>
      <c r="L42" s="602">
        <v>110</v>
      </c>
      <c r="M42" s="602">
        <v>109</v>
      </c>
      <c r="N42" s="602">
        <v>122</v>
      </c>
      <c r="O42" s="602">
        <v>92</v>
      </c>
      <c r="P42" s="602">
        <v>82</v>
      </c>
      <c r="Q42" s="624">
        <v>78</v>
      </c>
      <c r="R42" s="624">
        <v>69</v>
      </c>
      <c r="S42" s="624">
        <v>60</v>
      </c>
      <c r="T42" s="624">
        <v>77</v>
      </c>
      <c r="U42" s="624">
        <v>65</v>
      </c>
      <c r="V42" s="624">
        <v>43</v>
      </c>
      <c r="W42" s="624">
        <v>54</v>
      </c>
      <c r="X42" s="624">
        <v>47</v>
      </c>
      <c r="Y42" s="624">
        <v>40</v>
      </c>
      <c r="Z42" s="624">
        <v>32</v>
      </c>
      <c r="AA42" s="625">
        <v>37</v>
      </c>
    </row>
    <row r="43" spans="1:27" x14ac:dyDescent="0.2">
      <c r="A43" s="968" t="s">
        <v>161</v>
      </c>
      <c r="B43" s="529" t="s">
        <v>1</v>
      </c>
      <c r="C43" s="78">
        <v>7</v>
      </c>
      <c r="D43" s="78">
        <v>11</v>
      </c>
      <c r="E43" s="78">
        <v>4</v>
      </c>
      <c r="F43" s="78">
        <v>11</v>
      </c>
      <c r="G43" s="78">
        <v>11</v>
      </c>
      <c r="H43" s="78">
        <v>10</v>
      </c>
      <c r="I43" s="78">
        <v>11</v>
      </c>
      <c r="J43" s="78">
        <v>6</v>
      </c>
      <c r="K43" s="78">
        <v>8</v>
      </c>
      <c r="L43" s="78">
        <v>15</v>
      </c>
      <c r="M43" s="78">
        <v>11</v>
      </c>
      <c r="N43" s="78">
        <v>12</v>
      </c>
      <c r="O43" s="78">
        <v>9</v>
      </c>
      <c r="P43" s="78">
        <v>10</v>
      </c>
      <c r="Q43" s="618">
        <v>7</v>
      </c>
      <c r="R43" s="621">
        <v>11</v>
      </c>
      <c r="S43" s="621">
        <v>14</v>
      </c>
      <c r="T43" s="621">
        <v>14</v>
      </c>
      <c r="U43" s="621">
        <v>11</v>
      </c>
      <c r="V43" s="621">
        <v>6</v>
      </c>
      <c r="W43" s="621">
        <v>10</v>
      </c>
      <c r="X43" s="621">
        <v>7</v>
      </c>
      <c r="Y43" s="621">
        <v>3</v>
      </c>
      <c r="Z43" s="621">
        <v>9</v>
      </c>
      <c r="AA43" s="622">
        <v>13</v>
      </c>
    </row>
    <row r="44" spans="1:27" x14ac:dyDescent="0.2">
      <c r="A44" s="963"/>
      <c r="B44" s="77" t="s">
        <v>2</v>
      </c>
      <c r="C44" s="78">
        <v>132</v>
      </c>
      <c r="D44" s="78">
        <v>128</v>
      </c>
      <c r="E44" s="78">
        <v>109</v>
      </c>
      <c r="F44" s="78">
        <v>127</v>
      </c>
      <c r="G44" s="78">
        <v>96</v>
      </c>
      <c r="H44" s="78">
        <v>120</v>
      </c>
      <c r="I44" s="78">
        <v>150</v>
      </c>
      <c r="J44" s="78">
        <v>139</v>
      </c>
      <c r="K44" s="78">
        <v>175</v>
      </c>
      <c r="L44" s="78">
        <v>165</v>
      </c>
      <c r="M44" s="78">
        <v>166</v>
      </c>
      <c r="N44" s="78">
        <v>179</v>
      </c>
      <c r="O44" s="78">
        <v>163</v>
      </c>
      <c r="P44" s="78">
        <v>164</v>
      </c>
      <c r="Q44" s="618">
        <v>160</v>
      </c>
      <c r="R44" s="621">
        <v>137</v>
      </c>
      <c r="S44" s="621">
        <v>125</v>
      </c>
      <c r="T44" s="621">
        <v>138</v>
      </c>
      <c r="U44" s="621">
        <v>135</v>
      </c>
      <c r="V44" s="621">
        <v>137</v>
      </c>
      <c r="W44" s="621">
        <v>142</v>
      </c>
      <c r="X44" s="621">
        <v>133</v>
      </c>
      <c r="Y44" s="621">
        <v>132</v>
      </c>
      <c r="Z44" s="621">
        <v>152</v>
      </c>
      <c r="AA44" s="622">
        <v>168</v>
      </c>
    </row>
    <row r="45" spans="1:27" x14ac:dyDescent="0.2">
      <c r="A45" s="963"/>
      <c r="B45" s="77" t="s">
        <v>3</v>
      </c>
      <c r="C45" s="78">
        <v>488</v>
      </c>
      <c r="D45" s="78">
        <v>462</v>
      </c>
      <c r="E45" s="78">
        <v>399</v>
      </c>
      <c r="F45" s="78">
        <v>467</v>
      </c>
      <c r="G45" s="78">
        <v>455</v>
      </c>
      <c r="H45" s="78">
        <v>503</v>
      </c>
      <c r="I45" s="78">
        <v>693</v>
      </c>
      <c r="J45" s="78">
        <v>699</v>
      </c>
      <c r="K45" s="78">
        <v>667</v>
      </c>
      <c r="L45" s="78">
        <v>650</v>
      </c>
      <c r="M45" s="78">
        <v>619</v>
      </c>
      <c r="N45" s="78">
        <v>589</v>
      </c>
      <c r="O45" s="78">
        <v>482</v>
      </c>
      <c r="P45" s="78">
        <v>468</v>
      </c>
      <c r="Q45" s="618">
        <v>437</v>
      </c>
      <c r="R45" s="621">
        <v>370</v>
      </c>
      <c r="S45" s="621">
        <v>340</v>
      </c>
      <c r="T45" s="621">
        <v>351</v>
      </c>
      <c r="U45" s="621">
        <v>330</v>
      </c>
      <c r="V45" s="621">
        <v>258</v>
      </c>
      <c r="W45" s="621">
        <v>317</v>
      </c>
      <c r="X45" s="621">
        <v>231</v>
      </c>
      <c r="Y45" s="621">
        <v>190</v>
      </c>
      <c r="Z45" s="621">
        <v>219</v>
      </c>
      <c r="AA45" s="622">
        <v>192</v>
      </c>
    </row>
    <row r="46" spans="1:27" ht="13.5" thickBot="1" x14ac:dyDescent="0.25">
      <c r="A46" s="966"/>
      <c r="B46" s="80" t="s">
        <v>46</v>
      </c>
      <c r="C46" s="80">
        <v>627</v>
      </c>
      <c r="D46" s="80">
        <v>601</v>
      </c>
      <c r="E46" s="80">
        <v>512</v>
      </c>
      <c r="F46" s="80">
        <v>605</v>
      </c>
      <c r="G46" s="80">
        <v>562</v>
      </c>
      <c r="H46" s="80">
        <v>633</v>
      </c>
      <c r="I46" s="80">
        <v>854</v>
      </c>
      <c r="J46" s="80">
        <v>844</v>
      </c>
      <c r="K46" s="80">
        <v>850</v>
      </c>
      <c r="L46" s="80">
        <v>830</v>
      </c>
      <c r="M46" s="80">
        <v>796</v>
      </c>
      <c r="N46" s="80">
        <v>780</v>
      </c>
      <c r="O46" s="80">
        <v>654</v>
      </c>
      <c r="P46" s="80">
        <v>642</v>
      </c>
      <c r="Q46" s="626">
        <v>604</v>
      </c>
      <c r="R46" s="626">
        <v>518</v>
      </c>
      <c r="S46" s="626">
        <v>479</v>
      </c>
      <c r="T46" s="626">
        <v>503</v>
      </c>
      <c r="U46" s="626">
        <v>476</v>
      </c>
      <c r="V46" s="626">
        <v>401</v>
      </c>
      <c r="W46" s="626">
        <v>469</v>
      </c>
      <c r="X46" s="626">
        <v>371</v>
      </c>
      <c r="Y46" s="626">
        <v>325</v>
      </c>
      <c r="Z46" s="626">
        <v>380</v>
      </c>
      <c r="AA46" s="627">
        <v>373</v>
      </c>
    </row>
    <row r="47" spans="1:27" ht="13.5" thickTop="1" x14ac:dyDescent="0.2">
      <c r="A47" s="159" t="s">
        <v>353</v>
      </c>
      <c r="B47" s="610"/>
      <c r="C47" s="611"/>
      <c r="D47" s="612"/>
      <c r="E47" s="612"/>
      <c r="F47" s="612"/>
      <c r="G47" s="612"/>
      <c r="H47" s="611"/>
      <c r="I47" s="611"/>
      <c r="J47" s="611"/>
      <c r="K47" s="611"/>
      <c r="L47" s="611"/>
      <c r="M47" s="611"/>
      <c r="N47" s="611"/>
      <c r="O47" s="611"/>
      <c r="P47" s="611"/>
      <c r="Q47" s="611"/>
      <c r="R47" s="611"/>
      <c r="S47" s="611"/>
      <c r="T47" s="611"/>
      <c r="U47" s="611"/>
      <c r="V47" s="611"/>
      <c r="W47" s="611"/>
      <c r="X47" s="611"/>
      <c r="Y47" s="611"/>
      <c r="Z47" s="611"/>
      <c r="AA47" s="611"/>
    </row>
    <row r="48" spans="1:27" x14ac:dyDescent="0.2">
      <c r="A48" s="610"/>
      <c r="B48" s="610"/>
      <c r="C48" s="611"/>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row>
    <row r="49" spans="1:26" s="57" customFormat="1" ht="15.75" x14ac:dyDescent="0.25">
      <c r="A49" s="228" t="s">
        <v>121</v>
      </c>
      <c r="B49" s="714"/>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row>
    <row r="50" spans="1:26" x14ac:dyDescent="0.2">
      <c r="A50" s="610"/>
      <c r="B50" s="610"/>
      <c r="C50" s="611"/>
      <c r="D50" s="611"/>
      <c r="E50" s="611"/>
      <c r="F50" s="611"/>
      <c r="G50" s="611"/>
      <c r="H50" s="611"/>
      <c r="I50" s="611"/>
      <c r="J50" s="611"/>
      <c r="K50" s="611"/>
      <c r="L50" s="611"/>
      <c r="M50" s="611"/>
      <c r="N50" s="611"/>
      <c r="O50" s="611"/>
      <c r="P50" s="611"/>
      <c r="Q50" s="611"/>
      <c r="R50" s="611"/>
      <c r="S50" s="611"/>
      <c r="T50" s="611"/>
      <c r="U50" s="611"/>
      <c r="V50" s="611"/>
      <c r="W50" s="611"/>
      <c r="X50" s="611"/>
      <c r="Y50" s="611"/>
      <c r="Z50" s="611"/>
    </row>
  </sheetData>
  <mergeCells count="12">
    <mergeCell ref="A3:A6"/>
    <mergeCell ref="A7:A10"/>
    <mergeCell ref="A11:A14"/>
    <mergeCell ref="A1:AA1"/>
    <mergeCell ref="A31:A34"/>
    <mergeCell ref="A35:A38"/>
    <mergeCell ref="A39:A42"/>
    <mergeCell ref="A43:A46"/>
    <mergeCell ref="A15:A18"/>
    <mergeCell ref="A19:A22"/>
    <mergeCell ref="A23:A26"/>
    <mergeCell ref="A27:A30"/>
  </mergeCells>
  <phoneticPr fontId="0" type="noConversion"/>
  <hyperlinks>
    <hyperlink ref="A49" location="'Table Index'!A66" display="List of Tables in this Workbook" xr:uid="{00000000-0004-0000-4F00-000000000000}"/>
  </hyperlinks>
  <pageMargins left="0.75" right="0.75" top="1" bottom="1" header="0.5" footer="0.5"/>
  <pageSetup paperSize="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A50"/>
  <sheetViews>
    <sheetView workbookViewId="0">
      <selection activeCell="AB1" sqref="AB1"/>
    </sheetView>
  </sheetViews>
  <sheetFormatPr defaultRowHeight="12.75" x14ac:dyDescent="0.2"/>
  <cols>
    <col min="1" max="1" width="16.42578125" style="81" customWidth="1"/>
    <col min="2" max="2" width="7.5703125" style="81" bestFit="1" customWidth="1"/>
    <col min="3" max="10" width="6" style="81" bestFit="1" customWidth="1"/>
    <col min="11" max="19" width="5" style="81" bestFit="1" customWidth="1"/>
    <col min="20" max="26" width="5" style="81" customWidth="1"/>
    <col min="27" max="27" width="5" style="81" bestFit="1" customWidth="1"/>
    <col min="28" max="28" width="9" style="81" customWidth="1"/>
    <col min="29" max="16384" width="9.140625" style="81"/>
  </cols>
  <sheetData>
    <row r="1" spans="1:27" ht="14.25" thickTop="1" thickBot="1" x14ac:dyDescent="0.25">
      <c r="A1" s="926" t="s">
        <v>496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28"/>
    </row>
    <row r="2" spans="1:27" ht="13.5" thickBot="1" x14ac:dyDescent="0.25">
      <c r="A2" s="791" t="s">
        <v>135</v>
      </c>
      <c r="B2" s="788" t="s">
        <v>233</v>
      </c>
      <c r="C2" s="789" t="s">
        <v>138</v>
      </c>
      <c r="D2" s="789" t="s">
        <v>139</v>
      </c>
      <c r="E2" s="789" t="s">
        <v>140</v>
      </c>
      <c r="F2" s="789" t="s">
        <v>141</v>
      </c>
      <c r="G2" s="789" t="s">
        <v>142</v>
      </c>
      <c r="H2" s="789" t="s">
        <v>143</v>
      </c>
      <c r="I2" s="789" t="s">
        <v>144</v>
      </c>
      <c r="J2" s="789" t="s">
        <v>145</v>
      </c>
      <c r="K2" s="789" t="s">
        <v>146</v>
      </c>
      <c r="L2" s="789" t="s">
        <v>147</v>
      </c>
      <c r="M2" s="789" t="s">
        <v>148</v>
      </c>
      <c r="N2" s="789" t="s">
        <v>149</v>
      </c>
      <c r="O2" s="789">
        <v>2006</v>
      </c>
      <c r="P2" s="789">
        <v>2007</v>
      </c>
      <c r="Q2" s="789">
        <v>2008</v>
      </c>
      <c r="R2" s="789">
        <v>2009</v>
      </c>
      <c r="S2" s="789">
        <v>2010</v>
      </c>
      <c r="T2" s="789">
        <v>2011</v>
      </c>
      <c r="U2" s="789">
        <v>2012</v>
      </c>
      <c r="V2" s="789">
        <v>2013</v>
      </c>
      <c r="W2" s="789">
        <v>2014</v>
      </c>
      <c r="X2" s="789">
        <v>2015</v>
      </c>
      <c r="Y2" s="789">
        <v>2016</v>
      </c>
      <c r="Z2" s="789">
        <v>2017</v>
      </c>
      <c r="AA2" s="790">
        <v>2018</v>
      </c>
    </row>
    <row r="3" spans="1:27" x14ac:dyDescent="0.2">
      <c r="A3" s="962" t="s">
        <v>125</v>
      </c>
      <c r="B3" s="570" t="s">
        <v>1</v>
      </c>
      <c r="C3" s="792">
        <v>6</v>
      </c>
      <c r="D3" s="792">
        <v>6</v>
      </c>
      <c r="E3" s="792">
        <v>2</v>
      </c>
      <c r="F3" s="792">
        <v>6</v>
      </c>
      <c r="G3" s="792">
        <v>6</v>
      </c>
      <c r="H3" s="792">
        <v>1</v>
      </c>
      <c r="I3" s="792">
        <v>4</v>
      </c>
      <c r="J3" s="792">
        <v>6</v>
      </c>
      <c r="K3" s="792">
        <v>4</v>
      </c>
      <c r="L3" s="792">
        <v>2</v>
      </c>
      <c r="M3" s="792">
        <v>11</v>
      </c>
      <c r="N3" s="793">
        <v>3</v>
      </c>
      <c r="O3" s="792">
        <v>4</v>
      </c>
      <c r="P3" s="792">
        <v>3</v>
      </c>
      <c r="Q3" s="792">
        <v>1</v>
      </c>
      <c r="R3" s="630">
        <v>5</v>
      </c>
      <c r="S3" s="630">
        <v>2</v>
      </c>
      <c r="T3" s="630">
        <v>6</v>
      </c>
      <c r="U3" s="630">
        <v>2</v>
      </c>
      <c r="V3" s="630">
        <v>1</v>
      </c>
      <c r="W3" s="630">
        <v>1</v>
      </c>
      <c r="X3" s="630">
        <v>2</v>
      </c>
      <c r="Y3" s="630">
        <v>3</v>
      </c>
      <c r="Z3" s="630">
        <v>2</v>
      </c>
      <c r="AA3" s="631">
        <v>0</v>
      </c>
    </row>
    <row r="4" spans="1:27" x14ac:dyDescent="0.2">
      <c r="A4" s="963"/>
      <c r="B4" s="77" t="s">
        <v>2</v>
      </c>
      <c r="C4" s="628">
        <v>45</v>
      </c>
      <c r="D4" s="628">
        <v>49</v>
      </c>
      <c r="E4" s="628">
        <v>38</v>
      </c>
      <c r="F4" s="628">
        <v>44</v>
      </c>
      <c r="G4" s="628">
        <v>24</v>
      </c>
      <c r="H4" s="628">
        <v>30</v>
      </c>
      <c r="I4" s="628">
        <v>25</v>
      </c>
      <c r="J4" s="628">
        <v>32</v>
      </c>
      <c r="K4" s="628">
        <v>35</v>
      </c>
      <c r="L4" s="628">
        <v>45</v>
      </c>
      <c r="M4" s="628">
        <v>42</v>
      </c>
      <c r="N4" s="629">
        <v>37</v>
      </c>
      <c r="O4" s="628">
        <v>28</v>
      </c>
      <c r="P4" s="628">
        <v>21</v>
      </c>
      <c r="Q4" s="628">
        <v>21</v>
      </c>
      <c r="R4" s="632">
        <v>25</v>
      </c>
      <c r="S4" s="632">
        <v>21</v>
      </c>
      <c r="T4" s="632">
        <v>19</v>
      </c>
      <c r="U4" s="632">
        <v>13</v>
      </c>
      <c r="V4" s="632">
        <v>17</v>
      </c>
      <c r="W4" s="632">
        <v>25</v>
      </c>
      <c r="X4" s="632">
        <v>25</v>
      </c>
      <c r="Y4" s="632">
        <v>17</v>
      </c>
      <c r="Z4" s="632">
        <v>18</v>
      </c>
      <c r="AA4" s="633">
        <v>14</v>
      </c>
    </row>
    <row r="5" spans="1:27" x14ac:dyDescent="0.2">
      <c r="A5" s="963"/>
      <c r="B5" s="77" t="s">
        <v>3</v>
      </c>
      <c r="C5" s="628">
        <v>928</v>
      </c>
      <c r="D5" s="628">
        <v>978</v>
      </c>
      <c r="E5" s="628">
        <v>1026</v>
      </c>
      <c r="F5" s="628">
        <v>1114</v>
      </c>
      <c r="G5" s="628">
        <v>1108</v>
      </c>
      <c r="H5" s="628">
        <v>1074</v>
      </c>
      <c r="I5" s="628">
        <v>1241</v>
      </c>
      <c r="J5" s="628">
        <v>1014</v>
      </c>
      <c r="K5" s="628">
        <v>996</v>
      </c>
      <c r="L5" s="628">
        <v>945</v>
      </c>
      <c r="M5" s="628">
        <v>914</v>
      </c>
      <c r="N5" s="629">
        <v>902</v>
      </c>
      <c r="O5" s="628">
        <v>792</v>
      </c>
      <c r="P5" s="628">
        <v>751</v>
      </c>
      <c r="Q5" s="628">
        <v>596</v>
      </c>
      <c r="R5" s="632">
        <v>654</v>
      </c>
      <c r="S5" s="632">
        <v>465</v>
      </c>
      <c r="T5" s="632">
        <v>417</v>
      </c>
      <c r="U5" s="632">
        <v>374</v>
      </c>
      <c r="V5" s="632">
        <v>338</v>
      </c>
      <c r="W5" s="632">
        <v>345</v>
      </c>
      <c r="X5" s="632">
        <v>288</v>
      </c>
      <c r="Y5" s="632">
        <v>256</v>
      </c>
      <c r="Z5" s="632">
        <v>394</v>
      </c>
      <c r="AA5" s="633">
        <v>317</v>
      </c>
    </row>
    <row r="6" spans="1:27" ht="13.5" thickBot="1" x14ac:dyDescent="0.25">
      <c r="A6" s="964"/>
      <c r="B6" s="154" t="s">
        <v>46</v>
      </c>
      <c r="C6" s="634">
        <v>979</v>
      </c>
      <c r="D6" s="634">
        <v>1033</v>
      </c>
      <c r="E6" s="634">
        <v>1066</v>
      </c>
      <c r="F6" s="634">
        <v>1164</v>
      </c>
      <c r="G6" s="634">
        <v>1138</v>
      </c>
      <c r="H6" s="634">
        <v>1105</v>
      </c>
      <c r="I6" s="634">
        <v>1270</v>
      </c>
      <c r="J6" s="634">
        <v>1052</v>
      </c>
      <c r="K6" s="634">
        <v>1035</v>
      </c>
      <c r="L6" s="634">
        <v>992</v>
      </c>
      <c r="M6" s="634">
        <v>967</v>
      </c>
      <c r="N6" s="635">
        <v>942</v>
      </c>
      <c r="O6" s="634">
        <v>824</v>
      </c>
      <c r="P6" s="634">
        <v>775</v>
      </c>
      <c r="Q6" s="634">
        <v>618</v>
      </c>
      <c r="R6" s="636">
        <v>684</v>
      </c>
      <c r="S6" s="636">
        <v>488</v>
      </c>
      <c r="T6" s="636">
        <v>442</v>
      </c>
      <c r="U6" s="636">
        <v>389</v>
      </c>
      <c r="V6" s="636">
        <v>356</v>
      </c>
      <c r="W6" s="636">
        <v>371</v>
      </c>
      <c r="X6" s="636">
        <v>315</v>
      </c>
      <c r="Y6" s="636">
        <v>276</v>
      </c>
      <c r="Z6" s="636">
        <v>414</v>
      </c>
      <c r="AA6" s="637">
        <v>331</v>
      </c>
    </row>
    <row r="7" spans="1:27" x14ac:dyDescent="0.2">
      <c r="A7" s="962" t="s">
        <v>126</v>
      </c>
      <c r="B7" s="570" t="s">
        <v>1</v>
      </c>
      <c r="C7" s="792">
        <v>4</v>
      </c>
      <c r="D7" s="792">
        <v>5</v>
      </c>
      <c r="E7" s="792">
        <v>1</v>
      </c>
      <c r="F7" s="792">
        <v>7</v>
      </c>
      <c r="G7" s="792">
        <v>3</v>
      </c>
      <c r="H7" s="792">
        <v>0</v>
      </c>
      <c r="I7" s="792">
        <v>3</v>
      </c>
      <c r="J7" s="792">
        <v>1</v>
      </c>
      <c r="K7" s="792">
        <v>4</v>
      </c>
      <c r="L7" s="792">
        <v>6</v>
      </c>
      <c r="M7" s="792">
        <v>4</v>
      </c>
      <c r="N7" s="793">
        <v>0</v>
      </c>
      <c r="O7" s="792">
        <v>0</v>
      </c>
      <c r="P7" s="792">
        <v>2</v>
      </c>
      <c r="Q7" s="792">
        <v>1</v>
      </c>
      <c r="R7" s="630">
        <v>0</v>
      </c>
      <c r="S7" s="630">
        <v>2</v>
      </c>
      <c r="T7" s="630">
        <v>1</v>
      </c>
      <c r="U7" s="630">
        <v>3</v>
      </c>
      <c r="V7" s="630">
        <v>2</v>
      </c>
      <c r="W7" s="630">
        <v>0</v>
      </c>
      <c r="X7" s="630">
        <v>1</v>
      </c>
      <c r="Y7" s="630">
        <v>0</v>
      </c>
      <c r="Z7" s="630">
        <v>1</v>
      </c>
      <c r="AA7" s="631">
        <v>1</v>
      </c>
    </row>
    <row r="8" spans="1:27" x14ac:dyDescent="0.2">
      <c r="A8" s="963"/>
      <c r="B8" s="77" t="s">
        <v>2</v>
      </c>
      <c r="C8" s="628">
        <v>35</v>
      </c>
      <c r="D8" s="628">
        <v>17</v>
      </c>
      <c r="E8" s="628">
        <v>19</v>
      </c>
      <c r="F8" s="628">
        <v>16</v>
      </c>
      <c r="G8" s="628">
        <v>8</v>
      </c>
      <c r="H8" s="628">
        <v>17</v>
      </c>
      <c r="I8" s="628">
        <v>12</v>
      </c>
      <c r="J8" s="628">
        <v>18</v>
      </c>
      <c r="K8" s="628">
        <v>19</v>
      </c>
      <c r="L8" s="628">
        <v>17</v>
      </c>
      <c r="M8" s="628">
        <v>23</v>
      </c>
      <c r="N8" s="629">
        <v>36</v>
      </c>
      <c r="O8" s="628">
        <v>16</v>
      </c>
      <c r="P8" s="628">
        <v>23</v>
      </c>
      <c r="Q8" s="628">
        <v>14</v>
      </c>
      <c r="R8" s="632">
        <v>16</v>
      </c>
      <c r="S8" s="632">
        <v>19</v>
      </c>
      <c r="T8" s="632">
        <v>10</v>
      </c>
      <c r="U8" s="632">
        <v>7</v>
      </c>
      <c r="V8" s="632">
        <v>9</v>
      </c>
      <c r="W8" s="632">
        <v>12</v>
      </c>
      <c r="X8" s="632">
        <v>9</v>
      </c>
      <c r="Y8" s="632">
        <v>12</v>
      </c>
      <c r="Z8" s="632">
        <v>15</v>
      </c>
      <c r="AA8" s="633">
        <v>10</v>
      </c>
    </row>
    <row r="9" spans="1:27" x14ac:dyDescent="0.2">
      <c r="A9" s="963"/>
      <c r="B9" s="77" t="s">
        <v>3</v>
      </c>
      <c r="C9" s="628">
        <v>678</v>
      </c>
      <c r="D9" s="628">
        <v>574</v>
      </c>
      <c r="E9" s="628">
        <v>603</v>
      </c>
      <c r="F9" s="628">
        <v>727</v>
      </c>
      <c r="G9" s="628">
        <v>742</v>
      </c>
      <c r="H9" s="628">
        <v>741</v>
      </c>
      <c r="I9" s="628">
        <v>742</v>
      </c>
      <c r="J9" s="628">
        <v>786</v>
      </c>
      <c r="K9" s="628">
        <v>688</v>
      </c>
      <c r="L9" s="628">
        <v>722</v>
      </c>
      <c r="M9" s="628">
        <v>699</v>
      </c>
      <c r="N9" s="629">
        <v>616</v>
      </c>
      <c r="O9" s="628">
        <v>559</v>
      </c>
      <c r="P9" s="628">
        <v>530</v>
      </c>
      <c r="Q9" s="628">
        <v>447</v>
      </c>
      <c r="R9" s="632">
        <v>470</v>
      </c>
      <c r="S9" s="632">
        <v>285</v>
      </c>
      <c r="T9" s="632">
        <v>245</v>
      </c>
      <c r="U9" s="632">
        <v>246</v>
      </c>
      <c r="V9" s="632">
        <v>199</v>
      </c>
      <c r="W9" s="632">
        <v>204</v>
      </c>
      <c r="X9" s="632">
        <v>162</v>
      </c>
      <c r="Y9" s="632">
        <v>131</v>
      </c>
      <c r="Z9" s="632">
        <v>205</v>
      </c>
      <c r="AA9" s="633">
        <v>188</v>
      </c>
    </row>
    <row r="10" spans="1:27" ht="13.5" thickBot="1" x14ac:dyDescent="0.25">
      <c r="A10" s="964"/>
      <c r="B10" s="154" t="s">
        <v>46</v>
      </c>
      <c r="C10" s="634">
        <v>717</v>
      </c>
      <c r="D10" s="634">
        <v>596</v>
      </c>
      <c r="E10" s="634">
        <v>623</v>
      </c>
      <c r="F10" s="634">
        <v>750</v>
      </c>
      <c r="G10" s="634">
        <v>753</v>
      </c>
      <c r="H10" s="634">
        <v>758</v>
      </c>
      <c r="I10" s="634">
        <v>757</v>
      </c>
      <c r="J10" s="634">
        <v>805</v>
      </c>
      <c r="K10" s="634">
        <v>711</v>
      </c>
      <c r="L10" s="634">
        <v>745</v>
      </c>
      <c r="M10" s="634">
        <v>726</v>
      </c>
      <c r="N10" s="635">
        <v>652</v>
      </c>
      <c r="O10" s="634">
        <v>575</v>
      </c>
      <c r="P10" s="634">
        <v>555</v>
      </c>
      <c r="Q10" s="634">
        <v>462</v>
      </c>
      <c r="R10" s="636">
        <v>486</v>
      </c>
      <c r="S10" s="636">
        <v>306</v>
      </c>
      <c r="T10" s="636">
        <v>256</v>
      </c>
      <c r="U10" s="636">
        <v>256</v>
      </c>
      <c r="V10" s="636">
        <v>210</v>
      </c>
      <c r="W10" s="636">
        <v>216</v>
      </c>
      <c r="X10" s="636">
        <v>172</v>
      </c>
      <c r="Y10" s="636">
        <v>143</v>
      </c>
      <c r="Z10" s="636">
        <v>221</v>
      </c>
      <c r="AA10" s="637">
        <v>199</v>
      </c>
    </row>
    <row r="11" spans="1:27" x14ac:dyDescent="0.2">
      <c r="A11" s="962" t="s">
        <v>127</v>
      </c>
      <c r="B11" s="570" t="s">
        <v>1</v>
      </c>
      <c r="C11" s="792">
        <v>6</v>
      </c>
      <c r="D11" s="792">
        <v>10</v>
      </c>
      <c r="E11" s="792">
        <v>8</v>
      </c>
      <c r="F11" s="792">
        <v>10</v>
      </c>
      <c r="G11" s="792">
        <v>3</v>
      </c>
      <c r="H11" s="792">
        <v>8</v>
      </c>
      <c r="I11" s="792">
        <v>8</v>
      </c>
      <c r="J11" s="792">
        <v>9</v>
      </c>
      <c r="K11" s="792">
        <v>4</v>
      </c>
      <c r="L11" s="792">
        <v>16</v>
      </c>
      <c r="M11" s="792">
        <v>6</v>
      </c>
      <c r="N11" s="793">
        <v>11</v>
      </c>
      <c r="O11" s="792">
        <v>11</v>
      </c>
      <c r="P11" s="792">
        <v>2</v>
      </c>
      <c r="Q11" s="792">
        <v>2</v>
      </c>
      <c r="R11" s="630">
        <v>2</v>
      </c>
      <c r="S11" s="630">
        <v>2</v>
      </c>
      <c r="T11" s="630">
        <v>4</v>
      </c>
      <c r="U11" s="630">
        <v>3</v>
      </c>
      <c r="V11" s="630">
        <v>0</v>
      </c>
      <c r="W11" s="630">
        <v>0</v>
      </c>
      <c r="X11" s="630">
        <v>2</v>
      </c>
      <c r="Y11" s="630">
        <v>4</v>
      </c>
      <c r="Z11" s="630">
        <v>1</v>
      </c>
      <c r="AA11" s="631">
        <v>2</v>
      </c>
    </row>
    <row r="12" spans="1:27" x14ac:dyDescent="0.2">
      <c r="A12" s="963"/>
      <c r="B12" s="77" t="s">
        <v>2</v>
      </c>
      <c r="C12" s="628">
        <v>75</v>
      </c>
      <c r="D12" s="628">
        <v>79</v>
      </c>
      <c r="E12" s="628">
        <v>74</v>
      </c>
      <c r="F12" s="628">
        <v>62</v>
      </c>
      <c r="G12" s="628">
        <v>61</v>
      </c>
      <c r="H12" s="628">
        <v>78</v>
      </c>
      <c r="I12" s="628">
        <v>71</v>
      </c>
      <c r="J12" s="628">
        <v>72</v>
      </c>
      <c r="K12" s="628">
        <v>72</v>
      </c>
      <c r="L12" s="628">
        <v>69</v>
      </c>
      <c r="M12" s="628">
        <v>78</v>
      </c>
      <c r="N12" s="629">
        <v>64</v>
      </c>
      <c r="O12" s="628">
        <v>64</v>
      </c>
      <c r="P12" s="628">
        <v>56</v>
      </c>
      <c r="Q12" s="628">
        <v>32</v>
      </c>
      <c r="R12" s="632">
        <v>57</v>
      </c>
      <c r="S12" s="632">
        <v>24</v>
      </c>
      <c r="T12" s="632">
        <v>41</v>
      </c>
      <c r="U12" s="632">
        <v>41</v>
      </c>
      <c r="V12" s="632">
        <v>36</v>
      </c>
      <c r="W12" s="632">
        <v>30</v>
      </c>
      <c r="X12" s="632">
        <v>37</v>
      </c>
      <c r="Y12" s="632">
        <v>26</v>
      </c>
      <c r="Z12" s="632">
        <v>33</v>
      </c>
      <c r="AA12" s="633">
        <v>38</v>
      </c>
    </row>
    <row r="13" spans="1:27" x14ac:dyDescent="0.2">
      <c r="A13" s="963"/>
      <c r="B13" s="77" t="s">
        <v>3</v>
      </c>
      <c r="C13" s="628">
        <v>1985</v>
      </c>
      <c r="D13" s="628">
        <v>1952</v>
      </c>
      <c r="E13" s="628">
        <v>2162</v>
      </c>
      <c r="F13" s="628">
        <v>2262</v>
      </c>
      <c r="G13" s="628">
        <v>2397</v>
      </c>
      <c r="H13" s="628">
        <v>2365</v>
      </c>
      <c r="I13" s="628">
        <v>2436</v>
      </c>
      <c r="J13" s="628">
        <v>2234</v>
      </c>
      <c r="K13" s="628">
        <v>2404</v>
      </c>
      <c r="L13" s="628">
        <v>2162</v>
      </c>
      <c r="M13" s="628">
        <v>2136</v>
      </c>
      <c r="N13" s="629">
        <v>1837</v>
      </c>
      <c r="O13" s="628">
        <v>1730</v>
      </c>
      <c r="P13" s="628">
        <v>1636</v>
      </c>
      <c r="Q13" s="628">
        <v>1405</v>
      </c>
      <c r="R13" s="632">
        <v>1438</v>
      </c>
      <c r="S13" s="632">
        <v>1130</v>
      </c>
      <c r="T13" s="632">
        <v>1064</v>
      </c>
      <c r="U13" s="632">
        <v>809</v>
      </c>
      <c r="V13" s="632">
        <v>715</v>
      </c>
      <c r="W13" s="632">
        <v>707</v>
      </c>
      <c r="X13" s="632">
        <v>504</v>
      </c>
      <c r="Y13" s="632">
        <v>428</v>
      </c>
      <c r="Z13" s="632">
        <v>743</v>
      </c>
      <c r="AA13" s="633">
        <v>729</v>
      </c>
    </row>
    <row r="14" spans="1:27" ht="13.5" thickBot="1" x14ac:dyDescent="0.25">
      <c r="A14" s="964"/>
      <c r="B14" s="154" t="s">
        <v>46</v>
      </c>
      <c r="C14" s="634">
        <v>2066</v>
      </c>
      <c r="D14" s="634">
        <v>2041</v>
      </c>
      <c r="E14" s="634">
        <v>2244</v>
      </c>
      <c r="F14" s="634">
        <v>2334</v>
      </c>
      <c r="G14" s="634">
        <v>2461</v>
      </c>
      <c r="H14" s="634">
        <v>2451</v>
      </c>
      <c r="I14" s="634">
        <v>2515</v>
      </c>
      <c r="J14" s="634">
        <v>2315</v>
      </c>
      <c r="K14" s="634">
        <v>2480</v>
      </c>
      <c r="L14" s="634">
        <v>2247</v>
      </c>
      <c r="M14" s="634">
        <v>2220</v>
      </c>
      <c r="N14" s="635">
        <v>1912</v>
      </c>
      <c r="O14" s="634">
        <v>1805</v>
      </c>
      <c r="P14" s="634">
        <v>1694</v>
      </c>
      <c r="Q14" s="634">
        <v>1439</v>
      </c>
      <c r="R14" s="636">
        <v>1497</v>
      </c>
      <c r="S14" s="636">
        <v>1156</v>
      </c>
      <c r="T14" s="636">
        <v>1109</v>
      </c>
      <c r="U14" s="636">
        <v>853</v>
      </c>
      <c r="V14" s="636">
        <v>751</v>
      </c>
      <c r="W14" s="636">
        <v>737</v>
      </c>
      <c r="X14" s="636">
        <v>543</v>
      </c>
      <c r="Y14" s="636">
        <v>458</v>
      </c>
      <c r="Z14" s="636">
        <v>777</v>
      </c>
      <c r="AA14" s="637">
        <v>769</v>
      </c>
    </row>
    <row r="15" spans="1:27" x14ac:dyDescent="0.2">
      <c r="A15" s="962" t="s">
        <v>128</v>
      </c>
      <c r="B15" s="570" t="s">
        <v>1</v>
      </c>
      <c r="C15" s="792">
        <v>5</v>
      </c>
      <c r="D15" s="792">
        <v>3</v>
      </c>
      <c r="E15" s="792">
        <v>4</v>
      </c>
      <c r="F15" s="792">
        <v>6</v>
      </c>
      <c r="G15" s="792">
        <v>6</v>
      </c>
      <c r="H15" s="792">
        <v>1</v>
      </c>
      <c r="I15" s="792">
        <v>3</v>
      </c>
      <c r="J15" s="792">
        <v>1</v>
      </c>
      <c r="K15" s="792">
        <v>3</v>
      </c>
      <c r="L15" s="792">
        <v>4</v>
      </c>
      <c r="M15" s="792">
        <v>2</v>
      </c>
      <c r="N15" s="793">
        <v>1</v>
      </c>
      <c r="O15" s="792">
        <v>6</v>
      </c>
      <c r="P15" s="792">
        <v>2</v>
      </c>
      <c r="Q15" s="792">
        <v>3</v>
      </c>
      <c r="R15" s="630">
        <v>6</v>
      </c>
      <c r="S15" s="630">
        <v>2</v>
      </c>
      <c r="T15" s="630">
        <v>4</v>
      </c>
      <c r="U15" s="630">
        <v>0</v>
      </c>
      <c r="V15" s="630">
        <v>0</v>
      </c>
      <c r="W15" s="630">
        <v>3</v>
      </c>
      <c r="X15" s="630">
        <v>1</v>
      </c>
      <c r="Y15" s="630">
        <v>0</v>
      </c>
      <c r="Z15" s="630">
        <v>2</v>
      </c>
      <c r="AA15" s="631">
        <v>0</v>
      </c>
    </row>
    <row r="16" spans="1:27" x14ac:dyDescent="0.2">
      <c r="A16" s="963"/>
      <c r="B16" s="77" t="s">
        <v>2</v>
      </c>
      <c r="C16" s="628">
        <v>37</v>
      </c>
      <c r="D16" s="628">
        <v>24</v>
      </c>
      <c r="E16" s="628">
        <v>36</v>
      </c>
      <c r="F16" s="628">
        <v>26</v>
      </c>
      <c r="G16" s="628">
        <v>21</v>
      </c>
      <c r="H16" s="628">
        <v>24</v>
      </c>
      <c r="I16" s="628">
        <v>21</v>
      </c>
      <c r="J16" s="628">
        <v>20</v>
      </c>
      <c r="K16" s="628">
        <v>21</v>
      </c>
      <c r="L16" s="628">
        <v>21</v>
      </c>
      <c r="M16" s="628">
        <v>21</v>
      </c>
      <c r="N16" s="629">
        <v>32</v>
      </c>
      <c r="O16" s="628">
        <v>21</v>
      </c>
      <c r="P16" s="628">
        <v>24</v>
      </c>
      <c r="Q16" s="628">
        <v>17</v>
      </c>
      <c r="R16" s="632">
        <v>15</v>
      </c>
      <c r="S16" s="632">
        <v>21</v>
      </c>
      <c r="T16" s="632">
        <v>17</v>
      </c>
      <c r="U16" s="632">
        <v>14</v>
      </c>
      <c r="V16" s="632">
        <v>12</v>
      </c>
      <c r="W16" s="632">
        <v>14</v>
      </c>
      <c r="X16" s="632">
        <v>17</v>
      </c>
      <c r="Y16" s="632">
        <v>22</v>
      </c>
      <c r="Z16" s="632">
        <v>16</v>
      </c>
      <c r="AA16" s="633">
        <v>14</v>
      </c>
    </row>
    <row r="17" spans="1:27" x14ac:dyDescent="0.2">
      <c r="A17" s="963"/>
      <c r="B17" s="77" t="s">
        <v>3</v>
      </c>
      <c r="C17" s="628">
        <v>854</v>
      </c>
      <c r="D17" s="628">
        <v>851</v>
      </c>
      <c r="E17" s="628">
        <v>815</v>
      </c>
      <c r="F17" s="628">
        <v>857</v>
      </c>
      <c r="G17" s="628">
        <v>879</v>
      </c>
      <c r="H17" s="628">
        <v>810</v>
      </c>
      <c r="I17" s="628">
        <v>769</v>
      </c>
      <c r="J17" s="628">
        <v>787</v>
      </c>
      <c r="K17" s="628">
        <v>643</v>
      </c>
      <c r="L17" s="628">
        <v>620</v>
      </c>
      <c r="M17" s="628">
        <v>715</v>
      </c>
      <c r="N17" s="629">
        <v>652</v>
      </c>
      <c r="O17" s="628">
        <v>693</v>
      </c>
      <c r="P17" s="628">
        <v>537</v>
      </c>
      <c r="Q17" s="628">
        <v>578</v>
      </c>
      <c r="R17" s="632">
        <v>433</v>
      </c>
      <c r="S17" s="632">
        <v>389</v>
      </c>
      <c r="T17" s="632">
        <v>389</v>
      </c>
      <c r="U17" s="632">
        <v>263</v>
      </c>
      <c r="V17" s="632">
        <v>265</v>
      </c>
      <c r="W17" s="632">
        <v>329</v>
      </c>
      <c r="X17" s="632">
        <v>226</v>
      </c>
      <c r="Y17" s="632">
        <v>188</v>
      </c>
      <c r="Z17" s="632">
        <v>297</v>
      </c>
      <c r="AA17" s="633">
        <v>265</v>
      </c>
    </row>
    <row r="18" spans="1:27" ht="13.5" thickBot="1" x14ac:dyDescent="0.25">
      <c r="A18" s="964"/>
      <c r="B18" s="154" t="s">
        <v>46</v>
      </c>
      <c r="C18" s="634">
        <v>896</v>
      </c>
      <c r="D18" s="634">
        <v>878</v>
      </c>
      <c r="E18" s="634">
        <v>855</v>
      </c>
      <c r="F18" s="634">
        <v>889</v>
      </c>
      <c r="G18" s="634">
        <v>906</v>
      </c>
      <c r="H18" s="634">
        <v>835</v>
      </c>
      <c r="I18" s="634">
        <v>793</v>
      </c>
      <c r="J18" s="634">
        <v>808</v>
      </c>
      <c r="K18" s="634">
        <v>667</v>
      </c>
      <c r="L18" s="634">
        <v>645</v>
      </c>
      <c r="M18" s="634">
        <v>738</v>
      </c>
      <c r="N18" s="635">
        <v>685</v>
      </c>
      <c r="O18" s="634">
        <v>720</v>
      </c>
      <c r="P18" s="634">
        <v>563</v>
      </c>
      <c r="Q18" s="634">
        <v>598</v>
      </c>
      <c r="R18" s="636">
        <v>454</v>
      </c>
      <c r="S18" s="636">
        <v>412</v>
      </c>
      <c r="T18" s="636">
        <v>410</v>
      </c>
      <c r="U18" s="636">
        <v>277</v>
      </c>
      <c r="V18" s="636">
        <v>277</v>
      </c>
      <c r="W18" s="636">
        <v>346</v>
      </c>
      <c r="X18" s="636">
        <v>244</v>
      </c>
      <c r="Y18" s="636">
        <v>210</v>
      </c>
      <c r="Z18" s="636">
        <v>315</v>
      </c>
      <c r="AA18" s="637">
        <v>279</v>
      </c>
    </row>
    <row r="19" spans="1:27" x14ac:dyDescent="0.2">
      <c r="A19" s="962" t="s">
        <v>129</v>
      </c>
      <c r="B19" s="570" t="s">
        <v>1</v>
      </c>
      <c r="C19" s="792">
        <v>3</v>
      </c>
      <c r="D19" s="792">
        <v>1</v>
      </c>
      <c r="E19" s="792">
        <v>2</v>
      </c>
      <c r="F19" s="792">
        <v>7</v>
      </c>
      <c r="G19" s="792">
        <v>6</v>
      </c>
      <c r="H19" s="792">
        <v>2</v>
      </c>
      <c r="I19" s="792">
        <v>5</v>
      </c>
      <c r="J19" s="792">
        <v>5</v>
      </c>
      <c r="K19" s="792">
        <v>4</v>
      </c>
      <c r="L19" s="792">
        <v>4</v>
      </c>
      <c r="M19" s="792">
        <v>2</v>
      </c>
      <c r="N19" s="793">
        <v>2</v>
      </c>
      <c r="O19" s="792">
        <v>1</v>
      </c>
      <c r="P19" s="792">
        <v>1</v>
      </c>
      <c r="Q19" s="792">
        <v>5</v>
      </c>
      <c r="R19" s="630">
        <v>1</v>
      </c>
      <c r="S19" s="630">
        <v>1</v>
      </c>
      <c r="T19" s="630">
        <v>3</v>
      </c>
      <c r="U19" s="630">
        <v>2</v>
      </c>
      <c r="V19" s="630">
        <v>1</v>
      </c>
      <c r="W19" s="630">
        <v>3</v>
      </c>
      <c r="X19" s="630">
        <v>2</v>
      </c>
      <c r="Y19" s="630">
        <v>4</v>
      </c>
      <c r="Z19" s="630">
        <v>0</v>
      </c>
      <c r="AA19" s="631">
        <v>1</v>
      </c>
    </row>
    <row r="20" spans="1:27" x14ac:dyDescent="0.2">
      <c r="A20" s="963"/>
      <c r="B20" s="77" t="s">
        <v>2</v>
      </c>
      <c r="C20" s="628">
        <v>49</v>
      </c>
      <c r="D20" s="628">
        <v>38</v>
      </c>
      <c r="E20" s="628">
        <v>32</v>
      </c>
      <c r="F20" s="628">
        <v>25</v>
      </c>
      <c r="G20" s="628">
        <v>28</v>
      </c>
      <c r="H20" s="628">
        <v>42</v>
      </c>
      <c r="I20" s="628">
        <v>37</v>
      </c>
      <c r="J20" s="628">
        <v>32</v>
      </c>
      <c r="K20" s="628">
        <v>25</v>
      </c>
      <c r="L20" s="628">
        <v>25</v>
      </c>
      <c r="M20" s="628">
        <v>17</v>
      </c>
      <c r="N20" s="629">
        <v>17</v>
      </c>
      <c r="O20" s="628">
        <v>18</v>
      </c>
      <c r="P20" s="628">
        <v>32</v>
      </c>
      <c r="Q20" s="628">
        <v>23</v>
      </c>
      <c r="R20" s="632">
        <v>15</v>
      </c>
      <c r="S20" s="632">
        <v>12</v>
      </c>
      <c r="T20" s="632">
        <v>8</v>
      </c>
      <c r="U20" s="632">
        <v>6</v>
      </c>
      <c r="V20" s="632">
        <v>9</v>
      </c>
      <c r="W20" s="632">
        <v>24</v>
      </c>
      <c r="X20" s="632">
        <v>21</v>
      </c>
      <c r="Y20" s="632">
        <v>22</v>
      </c>
      <c r="Z20" s="632">
        <v>23</v>
      </c>
      <c r="AA20" s="633">
        <v>5</v>
      </c>
    </row>
    <row r="21" spans="1:27" x14ac:dyDescent="0.2">
      <c r="A21" s="963"/>
      <c r="B21" s="77" t="s">
        <v>3</v>
      </c>
      <c r="C21" s="628">
        <v>793</v>
      </c>
      <c r="D21" s="628">
        <v>816</v>
      </c>
      <c r="E21" s="628">
        <v>837</v>
      </c>
      <c r="F21" s="628">
        <v>837</v>
      </c>
      <c r="G21" s="628">
        <v>900</v>
      </c>
      <c r="H21" s="628">
        <v>812</v>
      </c>
      <c r="I21" s="628">
        <v>826</v>
      </c>
      <c r="J21" s="628">
        <v>821</v>
      </c>
      <c r="K21" s="628">
        <v>806</v>
      </c>
      <c r="L21" s="628">
        <v>742</v>
      </c>
      <c r="M21" s="628">
        <v>733</v>
      </c>
      <c r="N21" s="629">
        <v>792</v>
      </c>
      <c r="O21" s="628">
        <v>599</v>
      </c>
      <c r="P21" s="628">
        <v>535</v>
      </c>
      <c r="Q21" s="628">
        <v>515</v>
      </c>
      <c r="R21" s="632">
        <v>460</v>
      </c>
      <c r="S21" s="632">
        <v>357</v>
      </c>
      <c r="T21" s="632">
        <v>296</v>
      </c>
      <c r="U21" s="632">
        <v>242</v>
      </c>
      <c r="V21" s="632">
        <v>244</v>
      </c>
      <c r="W21" s="632">
        <v>287</v>
      </c>
      <c r="X21" s="632">
        <v>239</v>
      </c>
      <c r="Y21" s="632">
        <v>212</v>
      </c>
      <c r="Z21" s="632">
        <v>253</v>
      </c>
      <c r="AA21" s="633">
        <v>192</v>
      </c>
    </row>
    <row r="22" spans="1:27" ht="13.5" thickBot="1" x14ac:dyDescent="0.25">
      <c r="A22" s="964"/>
      <c r="B22" s="154" t="s">
        <v>46</v>
      </c>
      <c r="C22" s="634">
        <v>845</v>
      </c>
      <c r="D22" s="634">
        <v>855</v>
      </c>
      <c r="E22" s="634">
        <v>871</v>
      </c>
      <c r="F22" s="634">
        <v>869</v>
      </c>
      <c r="G22" s="634">
        <v>934</v>
      </c>
      <c r="H22" s="634">
        <v>856</v>
      </c>
      <c r="I22" s="634">
        <v>868</v>
      </c>
      <c r="J22" s="634">
        <v>858</v>
      </c>
      <c r="K22" s="634">
        <v>835</v>
      </c>
      <c r="L22" s="634">
        <v>771</v>
      </c>
      <c r="M22" s="634">
        <v>752</v>
      </c>
      <c r="N22" s="635">
        <v>811</v>
      </c>
      <c r="O22" s="634">
        <v>618</v>
      </c>
      <c r="P22" s="634">
        <v>568</v>
      </c>
      <c r="Q22" s="634">
        <v>543</v>
      </c>
      <c r="R22" s="636">
        <v>476</v>
      </c>
      <c r="S22" s="636">
        <v>370</v>
      </c>
      <c r="T22" s="636">
        <v>307</v>
      </c>
      <c r="U22" s="636">
        <v>250</v>
      </c>
      <c r="V22" s="636">
        <v>254</v>
      </c>
      <c r="W22" s="636">
        <v>314</v>
      </c>
      <c r="X22" s="636">
        <v>262</v>
      </c>
      <c r="Y22" s="636">
        <v>238</v>
      </c>
      <c r="Z22" s="636">
        <v>276</v>
      </c>
      <c r="AA22" s="637">
        <v>198</v>
      </c>
    </row>
    <row r="23" spans="1:27" x14ac:dyDescent="0.2">
      <c r="A23" s="962" t="s">
        <v>130</v>
      </c>
      <c r="B23" s="570" t="s">
        <v>1</v>
      </c>
      <c r="C23" s="792">
        <v>4</v>
      </c>
      <c r="D23" s="792">
        <v>4</v>
      </c>
      <c r="E23" s="792">
        <v>4</v>
      </c>
      <c r="F23" s="792">
        <v>0</v>
      </c>
      <c r="G23" s="792">
        <v>0</v>
      </c>
      <c r="H23" s="792">
        <v>4</v>
      </c>
      <c r="I23" s="792">
        <v>6</v>
      </c>
      <c r="J23" s="792">
        <v>5</v>
      </c>
      <c r="K23" s="792">
        <v>1</v>
      </c>
      <c r="L23" s="792">
        <v>4</v>
      </c>
      <c r="M23" s="792">
        <v>10</v>
      </c>
      <c r="N23" s="793">
        <v>2</v>
      </c>
      <c r="O23" s="792">
        <v>1</v>
      </c>
      <c r="P23" s="792">
        <v>6</v>
      </c>
      <c r="Q23" s="792">
        <v>1</v>
      </c>
      <c r="R23" s="630">
        <v>1</v>
      </c>
      <c r="S23" s="630">
        <v>1</v>
      </c>
      <c r="T23" s="630">
        <v>2</v>
      </c>
      <c r="U23" s="630">
        <v>0</v>
      </c>
      <c r="V23" s="630">
        <v>2</v>
      </c>
      <c r="W23" s="630">
        <v>2</v>
      </c>
      <c r="X23" s="630">
        <v>2</v>
      </c>
      <c r="Y23" s="630">
        <v>1</v>
      </c>
      <c r="Z23" s="630">
        <v>0</v>
      </c>
      <c r="AA23" s="631">
        <v>1</v>
      </c>
    </row>
    <row r="24" spans="1:27" x14ac:dyDescent="0.2">
      <c r="A24" s="963"/>
      <c r="B24" s="77" t="s">
        <v>2</v>
      </c>
      <c r="C24" s="628">
        <v>52</v>
      </c>
      <c r="D24" s="628">
        <v>41</v>
      </c>
      <c r="E24" s="628">
        <v>34</v>
      </c>
      <c r="F24" s="628">
        <v>28</v>
      </c>
      <c r="G24" s="628">
        <v>18</v>
      </c>
      <c r="H24" s="628">
        <v>27</v>
      </c>
      <c r="I24" s="628">
        <v>30</v>
      </c>
      <c r="J24" s="628">
        <v>33</v>
      </c>
      <c r="K24" s="628">
        <v>28</v>
      </c>
      <c r="L24" s="628">
        <v>22</v>
      </c>
      <c r="M24" s="628">
        <v>26</v>
      </c>
      <c r="N24" s="629">
        <v>26</v>
      </c>
      <c r="O24" s="628">
        <v>18</v>
      </c>
      <c r="P24" s="628">
        <v>28</v>
      </c>
      <c r="Q24" s="628">
        <v>18</v>
      </c>
      <c r="R24" s="632">
        <v>29</v>
      </c>
      <c r="S24" s="632">
        <v>14</v>
      </c>
      <c r="T24" s="632">
        <v>14</v>
      </c>
      <c r="U24" s="632">
        <v>24</v>
      </c>
      <c r="V24" s="632">
        <v>13</v>
      </c>
      <c r="W24" s="632">
        <v>14</v>
      </c>
      <c r="X24" s="632">
        <v>11</v>
      </c>
      <c r="Y24" s="632">
        <v>10</v>
      </c>
      <c r="Z24" s="632">
        <v>14</v>
      </c>
      <c r="AA24" s="633">
        <v>21</v>
      </c>
    </row>
    <row r="25" spans="1:27" x14ac:dyDescent="0.2">
      <c r="A25" s="963"/>
      <c r="B25" s="77" t="s">
        <v>3</v>
      </c>
      <c r="C25" s="628">
        <v>1296</v>
      </c>
      <c r="D25" s="628">
        <v>1153</v>
      </c>
      <c r="E25" s="628">
        <v>1180</v>
      </c>
      <c r="F25" s="628">
        <v>1200</v>
      </c>
      <c r="G25" s="628">
        <v>1176</v>
      </c>
      <c r="H25" s="628">
        <v>1131</v>
      </c>
      <c r="I25" s="628">
        <v>1140</v>
      </c>
      <c r="J25" s="628">
        <v>945</v>
      </c>
      <c r="K25" s="628">
        <v>826</v>
      </c>
      <c r="L25" s="628">
        <v>801</v>
      </c>
      <c r="M25" s="628">
        <v>750</v>
      </c>
      <c r="N25" s="629">
        <v>705</v>
      </c>
      <c r="O25" s="628">
        <v>671</v>
      </c>
      <c r="P25" s="628">
        <v>587</v>
      </c>
      <c r="Q25" s="628">
        <v>567</v>
      </c>
      <c r="R25" s="632">
        <v>633</v>
      </c>
      <c r="S25" s="632">
        <v>404</v>
      </c>
      <c r="T25" s="632">
        <v>369</v>
      </c>
      <c r="U25" s="632">
        <v>330</v>
      </c>
      <c r="V25" s="632">
        <v>284</v>
      </c>
      <c r="W25" s="632">
        <v>305</v>
      </c>
      <c r="X25" s="632">
        <v>245</v>
      </c>
      <c r="Y25" s="632">
        <v>204</v>
      </c>
      <c r="Z25" s="632">
        <v>267</v>
      </c>
      <c r="AA25" s="633">
        <v>296</v>
      </c>
    </row>
    <row r="26" spans="1:27" ht="13.5" thickBot="1" x14ac:dyDescent="0.25">
      <c r="A26" s="964"/>
      <c r="B26" s="154" t="s">
        <v>46</v>
      </c>
      <c r="C26" s="634">
        <v>1352</v>
      </c>
      <c r="D26" s="634">
        <v>1198</v>
      </c>
      <c r="E26" s="634">
        <v>1218</v>
      </c>
      <c r="F26" s="634">
        <v>1228</v>
      </c>
      <c r="G26" s="634">
        <v>1194</v>
      </c>
      <c r="H26" s="634">
        <v>1162</v>
      </c>
      <c r="I26" s="634">
        <v>1176</v>
      </c>
      <c r="J26" s="634">
        <v>983</v>
      </c>
      <c r="K26" s="634">
        <v>855</v>
      </c>
      <c r="L26" s="634">
        <v>827</v>
      </c>
      <c r="M26" s="634">
        <v>786</v>
      </c>
      <c r="N26" s="635">
        <v>733</v>
      </c>
      <c r="O26" s="634">
        <v>690</v>
      </c>
      <c r="P26" s="634">
        <v>621</v>
      </c>
      <c r="Q26" s="634">
        <v>586</v>
      </c>
      <c r="R26" s="636">
        <v>663</v>
      </c>
      <c r="S26" s="636">
        <v>419</v>
      </c>
      <c r="T26" s="636">
        <v>385</v>
      </c>
      <c r="U26" s="636">
        <v>354</v>
      </c>
      <c r="V26" s="636">
        <v>299</v>
      </c>
      <c r="W26" s="636">
        <v>321</v>
      </c>
      <c r="X26" s="636">
        <v>258</v>
      </c>
      <c r="Y26" s="636">
        <v>215</v>
      </c>
      <c r="Z26" s="636">
        <v>281</v>
      </c>
      <c r="AA26" s="637">
        <v>318</v>
      </c>
    </row>
    <row r="27" spans="1:27" x14ac:dyDescent="0.2">
      <c r="A27" s="962" t="s">
        <v>131</v>
      </c>
      <c r="B27" s="570" t="s">
        <v>1</v>
      </c>
      <c r="C27" s="792">
        <v>11</v>
      </c>
      <c r="D27" s="792">
        <v>2</v>
      </c>
      <c r="E27" s="792">
        <v>3</v>
      </c>
      <c r="F27" s="792">
        <v>3</v>
      </c>
      <c r="G27" s="792">
        <v>6</v>
      </c>
      <c r="H27" s="792">
        <v>3</v>
      </c>
      <c r="I27" s="792">
        <v>3</v>
      </c>
      <c r="J27" s="792">
        <v>6</v>
      </c>
      <c r="K27" s="792">
        <v>2</v>
      </c>
      <c r="L27" s="792">
        <v>7</v>
      </c>
      <c r="M27" s="792">
        <v>0</v>
      </c>
      <c r="N27" s="793">
        <v>2</v>
      </c>
      <c r="O27" s="792">
        <v>1</v>
      </c>
      <c r="P27" s="792">
        <v>2</v>
      </c>
      <c r="Q27" s="792">
        <v>2</v>
      </c>
      <c r="R27" s="630">
        <v>2</v>
      </c>
      <c r="S27" s="630">
        <v>2</v>
      </c>
      <c r="T27" s="630">
        <v>1</v>
      </c>
      <c r="U27" s="630">
        <v>0</v>
      </c>
      <c r="V27" s="630">
        <v>0</v>
      </c>
      <c r="W27" s="630">
        <v>2</v>
      </c>
      <c r="X27" s="630">
        <v>4</v>
      </c>
      <c r="Y27" s="630">
        <v>2</v>
      </c>
      <c r="Z27" s="630">
        <v>0</v>
      </c>
      <c r="AA27" s="631">
        <v>0</v>
      </c>
    </row>
    <row r="28" spans="1:27" x14ac:dyDescent="0.2">
      <c r="A28" s="963"/>
      <c r="B28" s="77" t="s">
        <v>2</v>
      </c>
      <c r="C28" s="628">
        <v>45</v>
      </c>
      <c r="D28" s="628">
        <v>36</v>
      </c>
      <c r="E28" s="628">
        <v>46</v>
      </c>
      <c r="F28" s="628">
        <v>39</v>
      </c>
      <c r="G28" s="628">
        <v>26</v>
      </c>
      <c r="H28" s="628">
        <v>24</v>
      </c>
      <c r="I28" s="628">
        <v>20</v>
      </c>
      <c r="J28" s="628">
        <v>19</v>
      </c>
      <c r="K28" s="628">
        <v>18</v>
      </c>
      <c r="L28" s="628">
        <v>21</v>
      </c>
      <c r="M28" s="628">
        <v>20</v>
      </c>
      <c r="N28" s="629">
        <v>23</v>
      </c>
      <c r="O28" s="628">
        <v>19</v>
      </c>
      <c r="P28" s="628">
        <v>28</v>
      </c>
      <c r="Q28" s="628">
        <v>18</v>
      </c>
      <c r="R28" s="632">
        <v>14</v>
      </c>
      <c r="S28" s="632">
        <v>8</v>
      </c>
      <c r="T28" s="632">
        <v>15</v>
      </c>
      <c r="U28" s="632">
        <v>17</v>
      </c>
      <c r="V28" s="632">
        <v>12</v>
      </c>
      <c r="W28" s="632">
        <v>14</v>
      </c>
      <c r="X28" s="632">
        <v>13</v>
      </c>
      <c r="Y28" s="632">
        <v>18</v>
      </c>
      <c r="Z28" s="632">
        <v>10</v>
      </c>
      <c r="AA28" s="633">
        <v>14</v>
      </c>
    </row>
    <row r="29" spans="1:27" x14ac:dyDescent="0.2">
      <c r="A29" s="963"/>
      <c r="B29" s="77" t="s">
        <v>3</v>
      </c>
      <c r="C29" s="628">
        <v>1083</v>
      </c>
      <c r="D29" s="628">
        <v>1044</v>
      </c>
      <c r="E29" s="628">
        <v>1009</v>
      </c>
      <c r="F29" s="628">
        <v>985</v>
      </c>
      <c r="G29" s="628">
        <v>1042</v>
      </c>
      <c r="H29" s="628">
        <v>880</v>
      </c>
      <c r="I29" s="628">
        <v>879</v>
      </c>
      <c r="J29" s="628">
        <v>814</v>
      </c>
      <c r="K29" s="628">
        <v>737</v>
      </c>
      <c r="L29" s="628">
        <v>691</v>
      </c>
      <c r="M29" s="628">
        <v>671</v>
      </c>
      <c r="N29" s="629">
        <v>599</v>
      </c>
      <c r="O29" s="628">
        <v>633</v>
      </c>
      <c r="P29" s="628">
        <v>512</v>
      </c>
      <c r="Q29" s="628">
        <v>475</v>
      </c>
      <c r="R29" s="632">
        <v>413</v>
      </c>
      <c r="S29" s="632">
        <v>372</v>
      </c>
      <c r="T29" s="632">
        <v>318</v>
      </c>
      <c r="U29" s="632">
        <v>255</v>
      </c>
      <c r="V29" s="632">
        <v>235</v>
      </c>
      <c r="W29" s="632">
        <v>222</v>
      </c>
      <c r="X29" s="632">
        <v>140</v>
      </c>
      <c r="Y29" s="632">
        <v>155</v>
      </c>
      <c r="Z29" s="632">
        <v>190</v>
      </c>
      <c r="AA29" s="633">
        <v>178</v>
      </c>
    </row>
    <row r="30" spans="1:27" ht="13.5" thickBot="1" x14ac:dyDescent="0.25">
      <c r="A30" s="964"/>
      <c r="B30" s="154" t="s">
        <v>46</v>
      </c>
      <c r="C30" s="634">
        <v>1139</v>
      </c>
      <c r="D30" s="634">
        <v>1082</v>
      </c>
      <c r="E30" s="634">
        <v>1058</v>
      </c>
      <c r="F30" s="634">
        <v>1027</v>
      </c>
      <c r="G30" s="634">
        <v>1074</v>
      </c>
      <c r="H30" s="634">
        <v>907</v>
      </c>
      <c r="I30" s="634">
        <v>902</v>
      </c>
      <c r="J30" s="634">
        <v>839</v>
      </c>
      <c r="K30" s="634">
        <v>757</v>
      </c>
      <c r="L30" s="634">
        <v>719</v>
      </c>
      <c r="M30" s="634">
        <v>691</v>
      </c>
      <c r="N30" s="635">
        <v>624</v>
      </c>
      <c r="O30" s="634">
        <v>653</v>
      </c>
      <c r="P30" s="634">
        <v>542</v>
      </c>
      <c r="Q30" s="634">
        <v>495</v>
      </c>
      <c r="R30" s="636">
        <v>429</v>
      </c>
      <c r="S30" s="636">
        <v>382</v>
      </c>
      <c r="T30" s="636">
        <v>334</v>
      </c>
      <c r="U30" s="636">
        <v>272</v>
      </c>
      <c r="V30" s="636">
        <v>247</v>
      </c>
      <c r="W30" s="636">
        <v>238</v>
      </c>
      <c r="X30" s="636">
        <v>157</v>
      </c>
      <c r="Y30" s="636">
        <v>175</v>
      </c>
      <c r="Z30" s="636">
        <v>200</v>
      </c>
      <c r="AA30" s="637">
        <v>192</v>
      </c>
    </row>
    <row r="31" spans="1:27" x14ac:dyDescent="0.2">
      <c r="A31" s="962" t="s">
        <v>132</v>
      </c>
      <c r="B31" s="570" t="s">
        <v>1</v>
      </c>
      <c r="C31" s="792">
        <v>2</v>
      </c>
      <c r="D31" s="792">
        <v>2</v>
      </c>
      <c r="E31" s="792">
        <v>0</v>
      </c>
      <c r="F31" s="792">
        <v>2</v>
      </c>
      <c r="G31" s="792">
        <v>1</v>
      </c>
      <c r="H31" s="792">
        <v>2</v>
      </c>
      <c r="I31" s="792">
        <v>1</v>
      </c>
      <c r="J31" s="792">
        <v>3</v>
      </c>
      <c r="K31" s="792">
        <v>3</v>
      </c>
      <c r="L31" s="792">
        <v>5</v>
      </c>
      <c r="M31" s="792">
        <v>1</v>
      </c>
      <c r="N31" s="793">
        <v>1</v>
      </c>
      <c r="O31" s="792">
        <v>1</v>
      </c>
      <c r="P31" s="792">
        <v>7</v>
      </c>
      <c r="Q31" s="792">
        <v>0</v>
      </c>
      <c r="R31" s="630">
        <v>1</v>
      </c>
      <c r="S31" s="630">
        <v>1</v>
      </c>
      <c r="T31" s="630">
        <v>1</v>
      </c>
      <c r="U31" s="630">
        <v>0</v>
      </c>
      <c r="V31" s="630">
        <v>1</v>
      </c>
      <c r="W31" s="630">
        <v>4</v>
      </c>
      <c r="X31" s="630">
        <v>0</v>
      </c>
      <c r="Y31" s="630">
        <v>0</v>
      </c>
      <c r="Z31" s="630">
        <v>2</v>
      </c>
      <c r="AA31" s="631">
        <v>0</v>
      </c>
    </row>
    <row r="32" spans="1:27" x14ac:dyDescent="0.2">
      <c r="A32" s="963"/>
      <c r="B32" s="77" t="s">
        <v>2</v>
      </c>
      <c r="C32" s="628">
        <v>35</v>
      </c>
      <c r="D32" s="628">
        <v>35</v>
      </c>
      <c r="E32" s="628">
        <v>35</v>
      </c>
      <c r="F32" s="628">
        <v>33</v>
      </c>
      <c r="G32" s="628">
        <v>26</v>
      </c>
      <c r="H32" s="628">
        <v>25</v>
      </c>
      <c r="I32" s="628">
        <v>20</v>
      </c>
      <c r="J32" s="628">
        <v>26</v>
      </c>
      <c r="K32" s="628">
        <v>27</v>
      </c>
      <c r="L32" s="628">
        <v>20</v>
      </c>
      <c r="M32" s="628">
        <v>27</v>
      </c>
      <c r="N32" s="629">
        <v>20</v>
      </c>
      <c r="O32" s="628">
        <v>18</v>
      </c>
      <c r="P32" s="628">
        <v>21</v>
      </c>
      <c r="Q32" s="628">
        <v>15</v>
      </c>
      <c r="R32" s="632">
        <v>18</v>
      </c>
      <c r="S32" s="632">
        <v>12</v>
      </c>
      <c r="T32" s="632">
        <v>12</v>
      </c>
      <c r="U32" s="632">
        <v>7</v>
      </c>
      <c r="V32" s="632">
        <v>11</v>
      </c>
      <c r="W32" s="632">
        <v>8</v>
      </c>
      <c r="X32" s="632">
        <v>11</v>
      </c>
      <c r="Y32" s="632">
        <v>8</v>
      </c>
      <c r="Z32" s="632">
        <v>18</v>
      </c>
      <c r="AA32" s="633">
        <v>10</v>
      </c>
    </row>
    <row r="33" spans="1:27" x14ac:dyDescent="0.2">
      <c r="A33" s="963"/>
      <c r="B33" s="77" t="s">
        <v>3</v>
      </c>
      <c r="C33" s="628">
        <v>685</v>
      </c>
      <c r="D33" s="628">
        <v>686</v>
      </c>
      <c r="E33" s="628">
        <v>748</v>
      </c>
      <c r="F33" s="628">
        <v>729</v>
      </c>
      <c r="G33" s="628">
        <v>742</v>
      </c>
      <c r="H33" s="628">
        <v>643</v>
      </c>
      <c r="I33" s="628">
        <v>723</v>
      </c>
      <c r="J33" s="628">
        <v>621</v>
      </c>
      <c r="K33" s="628">
        <v>521</v>
      </c>
      <c r="L33" s="628">
        <v>488</v>
      </c>
      <c r="M33" s="628">
        <v>562</v>
      </c>
      <c r="N33" s="629">
        <v>471</v>
      </c>
      <c r="O33" s="628">
        <v>477</v>
      </c>
      <c r="P33" s="628">
        <v>444</v>
      </c>
      <c r="Q33" s="628">
        <v>381</v>
      </c>
      <c r="R33" s="632">
        <v>427</v>
      </c>
      <c r="S33" s="632">
        <v>298</v>
      </c>
      <c r="T33" s="632">
        <v>243</v>
      </c>
      <c r="U33" s="632">
        <v>231</v>
      </c>
      <c r="V33" s="632">
        <v>190</v>
      </c>
      <c r="W33" s="632">
        <v>228</v>
      </c>
      <c r="X33" s="632">
        <v>198</v>
      </c>
      <c r="Y33" s="632">
        <v>181</v>
      </c>
      <c r="Z33" s="632">
        <v>240</v>
      </c>
      <c r="AA33" s="633">
        <v>243</v>
      </c>
    </row>
    <row r="34" spans="1:27" ht="13.5" thickBot="1" x14ac:dyDescent="0.25">
      <c r="A34" s="964"/>
      <c r="B34" s="154" t="s">
        <v>46</v>
      </c>
      <c r="C34" s="634">
        <v>722</v>
      </c>
      <c r="D34" s="634">
        <v>723</v>
      </c>
      <c r="E34" s="634">
        <v>783</v>
      </c>
      <c r="F34" s="634">
        <v>764</v>
      </c>
      <c r="G34" s="634">
        <v>769</v>
      </c>
      <c r="H34" s="634">
        <v>670</v>
      </c>
      <c r="I34" s="634">
        <v>744</v>
      </c>
      <c r="J34" s="634">
        <v>650</v>
      </c>
      <c r="K34" s="634">
        <v>551</v>
      </c>
      <c r="L34" s="634">
        <v>513</v>
      </c>
      <c r="M34" s="634">
        <v>590</v>
      </c>
      <c r="N34" s="635">
        <v>492</v>
      </c>
      <c r="O34" s="634">
        <v>496</v>
      </c>
      <c r="P34" s="634">
        <v>472</v>
      </c>
      <c r="Q34" s="634">
        <v>396</v>
      </c>
      <c r="R34" s="636">
        <v>446</v>
      </c>
      <c r="S34" s="636">
        <v>311</v>
      </c>
      <c r="T34" s="636">
        <v>256</v>
      </c>
      <c r="U34" s="636">
        <v>238</v>
      </c>
      <c r="V34" s="636">
        <v>202</v>
      </c>
      <c r="W34" s="636">
        <v>240</v>
      </c>
      <c r="X34" s="636">
        <v>209</v>
      </c>
      <c r="Y34" s="636">
        <v>189</v>
      </c>
      <c r="Z34" s="636">
        <v>260</v>
      </c>
      <c r="AA34" s="637">
        <v>253</v>
      </c>
    </row>
    <row r="35" spans="1:27" x14ac:dyDescent="0.2">
      <c r="A35" s="962" t="s">
        <v>133</v>
      </c>
      <c r="B35" s="570" t="s">
        <v>1</v>
      </c>
      <c r="C35" s="792">
        <v>1</v>
      </c>
      <c r="D35" s="792">
        <v>2</v>
      </c>
      <c r="E35" s="792">
        <v>0</v>
      </c>
      <c r="F35" s="792">
        <v>3</v>
      </c>
      <c r="G35" s="792">
        <v>1</v>
      </c>
      <c r="H35" s="792">
        <v>1</v>
      </c>
      <c r="I35" s="792">
        <v>3</v>
      </c>
      <c r="J35" s="792">
        <v>4</v>
      </c>
      <c r="K35" s="792">
        <v>5</v>
      </c>
      <c r="L35" s="792">
        <v>5</v>
      </c>
      <c r="M35" s="792">
        <v>2</v>
      </c>
      <c r="N35" s="793">
        <v>1</v>
      </c>
      <c r="O35" s="792">
        <v>3</v>
      </c>
      <c r="P35" s="792">
        <v>5</v>
      </c>
      <c r="Q35" s="792">
        <v>3</v>
      </c>
      <c r="R35" s="630">
        <v>2</v>
      </c>
      <c r="S35" s="630">
        <v>0</v>
      </c>
      <c r="T35" s="630">
        <v>1</v>
      </c>
      <c r="U35" s="630">
        <v>2</v>
      </c>
      <c r="V35" s="630">
        <v>2</v>
      </c>
      <c r="W35" s="630">
        <v>0</v>
      </c>
      <c r="X35" s="630">
        <v>1</v>
      </c>
      <c r="Y35" s="630">
        <v>2</v>
      </c>
      <c r="Z35" s="630">
        <v>1</v>
      </c>
      <c r="AA35" s="631">
        <v>3</v>
      </c>
    </row>
    <row r="36" spans="1:27" x14ac:dyDescent="0.2">
      <c r="A36" s="963"/>
      <c r="B36" s="77" t="s">
        <v>2</v>
      </c>
      <c r="C36" s="628">
        <v>22</v>
      </c>
      <c r="D36" s="628">
        <v>25</v>
      </c>
      <c r="E36" s="628">
        <v>30</v>
      </c>
      <c r="F36" s="628">
        <v>22</v>
      </c>
      <c r="G36" s="628">
        <v>28</v>
      </c>
      <c r="H36" s="628">
        <v>28</v>
      </c>
      <c r="I36" s="628">
        <v>25</v>
      </c>
      <c r="J36" s="628">
        <v>25</v>
      </c>
      <c r="K36" s="628">
        <v>19</v>
      </c>
      <c r="L36" s="628">
        <v>20</v>
      </c>
      <c r="M36" s="628">
        <v>24</v>
      </c>
      <c r="N36" s="629">
        <v>11</v>
      </c>
      <c r="O36" s="628">
        <v>15</v>
      </c>
      <c r="P36" s="628">
        <v>17</v>
      </c>
      <c r="Q36" s="628">
        <v>14</v>
      </c>
      <c r="R36" s="632">
        <v>13</v>
      </c>
      <c r="S36" s="632">
        <v>14</v>
      </c>
      <c r="T36" s="632">
        <v>9</v>
      </c>
      <c r="U36" s="632">
        <v>10</v>
      </c>
      <c r="V36" s="632">
        <v>11</v>
      </c>
      <c r="W36" s="632">
        <v>12</v>
      </c>
      <c r="X36" s="632">
        <v>13</v>
      </c>
      <c r="Y36" s="632">
        <v>14</v>
      </c>
      <c r="Z36" s="632">
        <v>15</v>
      </c>
      <c r="AA36" s="633">
        <v>10</v>
      </c>
    </row>
    <row r="37" spans="1:27" x14ac:dyDescent="0.2">
      <c r="A37" s="963"/>
      <c r="B37" s="77" t="s">
        <v>3</v>
      </c>
      <c r="C37" s="628">
        <v>762</v>
      </c>
      <c r="D37" s="628">
        <v>740</v>
      </c>
      <c r="E37" s="628">
        <v>723</v>
      </c>
      <c r="F37" s="628">
        <v>769</v>
      </c>
      <c r="G37" s="628">
        <v>859</v>
      </c>
      <c r="H37" s="628">
        <v>890</v>
      </c>
      <c r="I37" s="628">
        <v>902</v>
      </c>
      <c r="J37" s="628">
        <v>707</v>
      </c>
      <c r="K37" s="628">
        <v>698</v>
      </c>
      <c r="L37" s="628">
        <v>578</v>
      </c>
      <c r="M37" s="628">
        <v>496</v>
      </c>
      <c r="N37" s="629">
        <v>515</v>
      </c>
      <c r="O37" s="628">
        <v>508</v>
      </c>
      <c r="P37" s="628">
        <v>440</v>
      </c>
      <c r="Q37" s="628">
        <v>447</v>
      </c>
      <c r="R37" s="632">
        <v>367</v>
      </c>
      <c r="S37" s="632">
        <v>367</v>
      </c>
      <c r="T37" s="632">
        <v>308</v>
      </c>
      <c r="U37" s="632">
        <v>247</v>
      </c>
      <c r="V37" s="632">
        <v>257</v>
      </c>
      <c r="W37" s="632">
        <v>253</v>
      </c>
      <c r="X37" s="632">
        <v>220</v>
      </c>
      <c r="Y37" s="632">
        <v>153</v>
      </c>
      <c r="Z37" s="632">
        <v>220</v>
      </c>
      <c r="AA37" s="633">
        <v>169</v>
      </c>
    </row>
    <row r="38" spans="1:27" ht="13.5" thickBot="1" x14ac:dyDescent="0.25">
      <c r="A38" s="964"/>
      <c r="B38" s="154" t="s">
        <v>46</v>
      </c>
      <c r="C38" s="634">
        <v>785</v>
      </c>
      <c r="D38" s="634">
        <v>767</v>
      </c>
      <c r="E38" s="634">
        <v>753</v>
      </c>
      <c r="F38" s="634">
        <v>794</v>
      </c>
      <c r="G38" s="634">
        <v>888</v>
      </c>
      <c r="H38" s="634">
        <v>919</v>
      </c>
      <c r="I38" s="634">
        <v>930</v>
      </c>
      <c r="J38" s="634">
        <v>736</v>
      </c>
      <c r="K38" s="634">
        <v>722</v>
      </c>
      <c r="L38" s="634">
        <v>603</v>
      </c>
      <c r="M38" s="634">
        <v>522</v>
      </c>
      <c r="N38" s="635">
        <v>527</v>
      </c>
      <c r="O38" s="634">
        <v>526</v>
      </c>
      <c r="P38" s="634">
        <v>462</v>
      </c>
      <c r="Q38" s="634">
        <v>464</v>
      </c>
      <c r="R38" s="636">
        <v>382</v>
      </c>
      <c r="S38" s="636">
        <v>381</v>
      </c>
      <c r="T38" s="636">
        <v>318</v>
      </c>
      <c r="U38" s="636">
        <v>259</v>
      </c>
      <c r="V38" s="636">
        <v>270</v>
      </c>
      <c r="W38" s="636">
        <v>265</v>
      </c>
      <c r="X38" s="636">
        <v>234</v>
      </c>
      <c r="Y38" s="636">
        <v>169</v>
      </c>
      <c r="Z38" s="636">
        <v>236</v>
      </c>
      <c r="AA38" s="637">
        <v>182</v>
      </c>
    </row>
    <row r="39" spans="1:27" x14ac:dyDescent="0.2">
      <c r="A39" s="962" t="s">
        <v>221</v>
      </c>
      <c r="B39" s="570" t="s">
        <v>1</v>
      </c>
      <c r="C39" s="792">
        <v>5</v>
      </c>
      <c r="D39" s="792">
        <v>2</v>
      </c>
      <c r="E39" s="792">
        <v>8</v>
      </c>
      <c r="F39" s="792">
        <v>3</v>
      </c>
      <c r="G39" s="792">
        <v>2</v>
      </c>
      <c r="H39" s="792">
        <v>5</v>
      </c>
      <c r="I39" s="792">
        <v>6</v>
      </c>
      <c r="J39" s="792">
        <v>2</v>
      </c>
      <c r="K39" s="792">
        <v>2</v>
      </c>
      <c r="L39" s="792">
        <v>4</v>
      </c>
      <c r="M39" s="792">
        <v>1</v>
      </c>
      <c r="N39" s="793">
        <v>5</v>
      </c>
      <c r="O39" s="792">
        <v>1</v>
      </c>
      <c r="P39" s="792">
        <v>0</v>
      </c>
      <c r="Q39" s="792">
        <v>3</v>
      </c>
      <c r="R39" s="630">
        <v>2</v>
      </c>
      <c r="S39" s="630">
        <v>0</v>
      </c>
      <c r="T39" s="630">
        <v>3</v>
      </c>
      <c r="U39" s="630">
        <v>2</v>
      </c>
      <c r="V39" s="630">
        <v>3</v>
      </c>
      <c r="W39" s="630">
        <v>1</v>
      </c>
      <c r="X39" s="630">
        <v>2</v>
      </c>
      <c r="Y39" s="630">
        <v>0</v>
      </c>
      <c r="Z39" s="630">
        <v>3</v>
      </c>
      <c r="AA39" s="631">
        <v>3</v>
      </c>
    </row>
    <row r="40" spans="1:27" x14ac:dyDescent="0.2">
      <c r="A40" s="963"/>
      <c r="B40" s="77" t="s">
        <v>2</v>
      </c>
      <c r="C40" s="628">
        <v>44</v>
      </c>
      <c r="D40" s="628">
        <v>31</v>
      </c>
      <c r="E40" s="628">
        <v>52</v>
      </c>
      <c r="F40" s="628">
        <v>39</v>
      </c>
      <c r="G40" s="628">
        <v>30</v>
      </c>
      <c r="H40" s="628">
        <v>39</v>
      </c>
      <c r="I40" s="628">
        <v>32</v>
      </c>
      <c r="J40" s="628">
        <v>43</v>
      </c>
      <c r="K40" s="628">
        <v>27</v>
      </c>
      <c r="L40" s="628">
        <v>26</v>
      </c>
      <c r="M40" s="628">
        <v>34</v>
      </c>
      <c r="N40" s="629">
        <v>43</v>
      </c>
      <c r="O40" s="628">
        <v>29</v>
      </c>
      <c r="P40" s="628">
        <v>12</v>
      </c>
      <c r="Q40" s="628">
        <v>23</v>
      </c>
      <c r="R40" s="632">
        <v>25</v>
      </c>
      <c r="S40" s="632">
        <v>16</v>
      </c>
      <c r="T40" s="632">
        <v>23</v>
      </c>
      <c r="U40" s="632">
        <v>13</v>
      </c>
      <c r="V40" s="632">
        <v>15</v>
      </c>
      <c r="W40" s="632">
        <v>7</v>
      </c>
      <c r="X40" s="632">
        <v>17</v>
      </c>
      <c r="Y40" s="632">
        <v>11</v>
      </c>
      <c r="Z40" s="632">
        <v>24</v>
      </c>
      <c r="AA40" s="633">
        <v>17</v>
      </c>
    </row>
    <row r="41" spans="1:27" x14ac:dyDescent="0.2">
      <c r="A41" s="963"/>
      <c r="B41" s="77" t="s">
        <v>3</v>
      </c>
      <c r="C41" s="628">
        <v>1120</v>
      </c>
      <c r="D41" s="628">
        <v>1068</v>
      </c>
      <c r="E41" s="628">
        <v>1156</v>
      </c>
      <c r="F41" s="628">
        <v>1229</v>
      </c>
      <c r="G41" s="628">
        <v>1251</v>
      </c>
      <c r="H41" s="628">
        <v>1189</v>
      </c>
      <c r="I41" s="628">
        <v>1080</v>
      </c>
      <c r="J41" s="628">
        <v>1148</v>
      </c>
      <c r="K41" s="628">
        <v>1054</v>
      </c>
      <c r="L41" s="628">
        <v>953</v>
      </c>
      <c r="M41" s="628">
        <v>823</v>
      </c>
      <c r="N41" s="629">
        <v>762</v>
      </c>
      <c r="O41" s="628">
        <v>768</v>
      </c>
      <c r="P41" s="628">
        <v>595</v>
      </c>
      <c r="Q41" s="628">
        <v>525</v>
      </c>
      <c r="R41" s="632">
        <v>515</v>
      </c>
      <c r="S41" s="632">
        <v>392</v>
      </c>
      <c r="T41" s="632">
        <v>353</v>
      </c>
      <c r="U41" s="632">
        <v>312</v>
      </c>
      <c r="V41" s="632">
        <v>237</v>
      </c>
      <c r="W41" s="632">
        <v>244</v>
      </c>
      <c r="X41" s="632">
        <v>190</v>
      </c>
      <c r="Y41" s="632">
        <v>148</v>
      </c>
      <c r="Z41" s="632">
        <v>218</v>
      </c>
      <c r="AA41" s="633">
        <v>190</v>
      </c>
    </row>
    <row r="42" spans="1:27" ht="13.5" thickBot="1" x14ac:dyDescent="0.25">
      <c r="A42" s="964"/>
      <c r="B42" s="154" t="s">
        <v>46</v>
      </c>
      <c r="C42" s="154">
        <v>1169</v>
      </c>
      <c r="D42" s="154">
        <v>1101</v>
      </c>
      <c r="E42" s="154">
        <v>1216</v>
      </c>
      <c r="F42" s="154">
        <v>1271</v>
      </c>
      <c r="G42" s="154">
        <v>1283</v>
      </c>
      <c r="H42" s="154">
        <v>1233</v>
      </c>
      <c r="I42" s="154">
        <v>1118</v>
      </c>
      <c r="J42" s="154">
        <v>1193</v>
      </c>
      <c r="K42" s="154">
        <v>1083</v>
      </c>
      <c r="L42" s="154">
        <v>983</v>
      </c>
      <c r="M42" s="154">
        <v>858</v>
      </c>
      <c r="N42" s="155">
        <v>810</v>
      </c>
      <c r="O42" s="154">
        <v>798</v>
      </c>
      <c r="P42" s="154">
        <v>607</v>
      </c>
      <c r="Q42" s="154">
        <v>551</v>
      </c>
      <c r="R42" s="636">
        <v>542</v>
      </c>
      <c r="S42" s="636">
        <v>408</v>
      </c>
      <c r="T42" s="636">
        <v>379</v>
      </c>
      <c r="U42" s="636">
        <v>327</v>
      </c>
      <c r="V42" s="636">
        <v>255</v>
      </c>
      <c r="W42" s="636">
        <v>252</v>
      </c>
      <c r="X42" s="636">
        <v>209</v>
      </c>
      <c r="Y42" s="636">
        <v>159</v>
      </c>
      <c r="Z42" s="636">
        <v>245</v>
      </c>
      <c r="AA42" s="637">
        <v>210</v>
      </c>
    </row>
    <row r="43" spans="1:27" x14ac:dyDescent="0.2">
      <c r="A43" s="968" t="s">
        <v>161</v>
      </c>
      <c r="B43" s="570" t="s">
        <v>1</v>
      </c>
      <c r="C43" s="180">
        <v>47</v>
      </c>
      <c r="D43" s="180">
        <v>37</v>
      </c>
      <c r="E43" s="180">
        <v>32</v>
      </c>
      <c r="F43" s="180">
        <v>47</v>
      </c>
      <c r="G43" s="180">
        <v>34</v>
      </c>
      <c r="H43" s="180">
        <v>27</v>
      </c>
      <c r="I43" s="180">
        <v>42</v>
      </c>
      <c r="J43" s="180">
        <v>42</v>
      </c>
      <c r="K43" s="180">
        <v>32</v>
      </c>
      <c r="L43" s="180">
        <v>57</v>
      </c>
      <c r="M43" s="180">
        <v>39</v>
      </c>
      <c r="N43" s="169">
        <v>28</v>
      </c>
      <c r="O43" s="180">
        <v>29</v>
      </c>
      <c r="P43" s="180">
        <v>30</v>
      </c>
      <c r="Q43" s="180">
        <v>21</v>
      </c>
      <c r="R43" s="630">
        <v>22</v>
      </c>
      <c r="S43" s="630">
        <v>13</v>
      </c>
      <c r="T43" s="630">
        <v>26</v>
      </c>
      <c r="U43" s="630">
        <v>14</v>
      </c>
      <c r="V43" s="630">
        <v>12</v>
      </c>
      <c r="W43" s="630">
        <v>16</v>
      </c>
      <c r="X43" s="630">
        <v>17</v>
      </c>
      <c r="Y43" s="630">
        <v>16</v>
      </c>
      <c r="Z43" s="630">
        <v>12</v>
      </c>
      <c r="AA43" s="631">
        <v>11</v>
      </c>
    </row>
    <row r="44" spans="1:27" x14ac:dyDescent="0.2">
      <c r="A44" s="963"/>
      <c r="B44" s="77" t="s">
        <v>2</v>
      </c>
      <c r="C44" s="77">
        <v>439</v>
      </c>
      <c r="D44" s="77">
        <v>375</v>
      </c>
      <c r="E44" s="77">
        <v>396</v>
      </c>
      <c r="F44" s="77">
        <v>334</v>
      </c>
      <c r="G44" s="77">
        <v>270</v>
      </c>
      <c r="H44" s="77">
        <v>334</v>
      </c>
      <c r="I44" s="77">
        <v>293</v>
      </c>
      <c r="J44" s="77">
        <v>320</v>
      </c>
      <c r="K44" s="77">
        <v>291</v>
      </c>
      <c r="L44" s="77">
        <v>286</v>
      </c>
      <c r="M44" s="77">
        <v>312</v>
      </c>
      <c r="N44" s="78">
        <v>309</v>
      </c>
      <c r="O44" s="77">
        <v>246</v>
      </c>
      <c r="P44" s="77">
        <v>262</v>
      </c>
      <c r="Q44" s="77">
        <v>195</v>
      </c>
      <c r="R44" s="632">
        <v>227</v>
      </c>
      <c r="S44" s="632">
        <v>161</v>
      </c>
      <c r="T44" s="632">
        <v>168</v>
      </c>
      <c r="U44" s="632">
        <v>152</v>
      </c>
      <c r="V44" s="632">
        <v>145</v>
      </c>
      <c r="W44" s="632">
        <v>160</v>
      </c>
      <c r="X44" s="632">
        <v>174</v>
      </c>
      <c r="Y44" s="632">
        <v>160</v>
      </c>
      <c r="Z44" s="632">
        <v>186</v>
      </c>
      <c r="AA44" s="633">
        <v>153</v>
      </c>
    </row>
    <row r="45" spans="1:27" x14ac:dyDescent="0.2">
      <c r="A45" s="963"/>
      <c r="B45" s="77" t="s">
        <v>3</v>
      </c>
      <c r="C45" s="77">
        <v>10184</v>
      </c>
      <c r="D45" s="77">
        <v>9862</v>
      </c>
      <c r="E45" s="77">
        <v>10259</v>
      </c>
      <c r="F45" s="77">
        <v>10709</v>
      </c>
      <c r="G45" s="77">
        <v>11096</v>
      </c>
      <c r="H45" s="77">
        <v>10535</v>
      </c>
      <c r="I45" s="77">
        <v>10738</v>
      </c>
      <c r="J45" s="77">
        <v>9877</v>
      </c>
      <c r="K45" s="77">
        <v>9373</v>
      </c>
      <c r="L45" s="77">
        <v>8702</v>
      </c>
      <c r="M45" s="77">
        <v>8499</v>
      </c>
      <c r="N45" s="78">
        <v>7851</v>
      </c>
      <c r="O45" s="77">
        <v>7430</v>
      </c>
      <c r="P45" s="77">
        <v>6567</v>
      </c>
      <c r="Q45" s="77">
        <v>5936</v>
      </c>
      <c r="R45" s="632">
        <v>5810</v>
      </c>
      <c r="S45" s="632">
        <v>4459</v>
      </c>
      <c r="T45" s="632">
        <v>4002</v>
      </c>
      <c r="U45" s="632">
        <v>3309</v>
      </c>
      <c r="V45" s="632">
        <v>2964</v>
      </c>
      <c r="W45" s="632">
        <v>3124</v>
      </c>
      <c r="X45" s="632">
        <v>2412</v>
      </c>
      <c r="Y45" s="632">
        <v>2056</v>
      </c>
      <c r="Z45" s="632">
        <v>3027</v>
      </c>
      <c r="AA45" s="633">
        <v>2767</v>
      </c>
    </row>
    <row r="46" spans="1:27" ht="13.5" thickBot="1" x14ac:dyDescent="0.25">
      <c r="A46" s="966"/>
      <c r="B46" s="80" t="s">
        <v>46</v>
      </c>
      <c r="C46" s="80">
        <v>10670</v>
      </c>
      <c r="D46" s="80">
        <v>10274</v>
      </c>
      <c r="E46" s="80">
        <v>10687</v>
      </c>
      <c r="F46" s="80">
        <v>11090</v>
      </c>
      <c r="G46" s="80">
        <v>11400</v>
      </c>
      <c r="H46" s="80">
        <v>10896</v>
      </c>
      <c r="I46" s="80">
        <v>11073</v>
      </c>
      <c r="J46" s="80">
        <v>10239</v>
      </c>
      <c r="K46" s="80">
        <v>9696</v>
      </c>
      <c r="L46" s="80">
        <v>9045</v>
      </c>
      <c r="M46" s="80">
        <v>8850</v>
      </c>
      <c r="N46" s="79">
        <v>8188</v>
      </c>
      <c r="O46" s="80">
        <v>7705</v>
      </c>
      <c r="P46" s="80">
        <v>6859</v>
      </c>
      <c r="Q46" s="80">
        <v>6152</v>
      </c>
      <c r="R46" s="638">
        <v>6059</v>
      </c>
      <c r="S46" s="638">
        <v>4633</v>
      </c>
      <c r="T46" s="638">
        <v>4196</v>
      </c>
      <c r="U46" s="638">
        <v>3475</v>
      </c>
      <c r="V46" s="638">
        <v>3121</v>
      </c>
      <c r="W46" s="638">
        <v>3300</v>
      </c>
      <c r="X46" s="638">
        <v>2603</v>
      </c>
      <c r="Y46" s="638">
        <v>2232</v>
      </c>
      <c r="Z46" s="638">
        <v>3225</v>
      </c>
      <c r="AA46" s="639">
        <v>2931</v>
      </c>
    </row>
    <row r="47" spans="1:27" ht="13.5" thickTop="1" x14ac:dyDescent="0.2">
      <c r="A47" s="159" t="s">
        <v>353</v>
      </c>
      <c r="B47" s="77"/>
      <c r="C47" s="77"/>
      <c r="D47" s="78"/>
      <c r="E47" s="78"/>
      <c r="F47" s="78"/>
      <c r="G47" s="526"/>
      <c r="H47" s="526"/>
      <c r="I47" s="77"/>
      <c r="J47" s="77"/>
      <c r="K47" s="77"/>
      <c r="L47" s="77"/>
      <c r="M47" s="77"/>
      <c r="N47" s="526"/>
      <c r="O47" s="77"/>
      <c r="P47" s="77"/>
      <c r="Q47" s="77"/>
      <c r="R47" s="632"/>
      <c r="S47" s="632"/>
      <c r="T47" s="632"/>
      <c r="U47" s="632"/>
      <c r="V47" s="632"/>
      <c r="W47" s="632"/>
      <c r="X47" s="632"/>
      <c r="Y47" s="632"/>
      <c r="Z47" s="632"/>
      <c r="AA47" s="632"/>
    </row>
    <row r="48" spans="1:27" x14ac:dyDescent="0.2">
      <c r="A48" s="610"/>
      <c r="B48" s="610"/>
      <c r="C48" s="611"/>
      <c r="D48" s="611"/>
      <c r="E48" s="611"/>
      <c r="F48" s="611"/>
      <c r="G48" s="611"/>
      <c r="H48" s="611"/>
      <c r="I48" s="611"/>
      <c r="J48" s="611"/>
      <c r="K48" s="611"/>
      <c r="L48" s="611"/>
      <c r="M48" s="611"/>
      <c r="N48" s="611"/>
    </row>
    <row r="49" spans="1:14" s="57" customFormat="1" ht="15.75" x14ac:dyDescent="0.25">
      <c r="A49" s="228" t="s">
        <v>121</v>
      </c>
      <c r="B49" s="714"/>
      <c r="C49" s="715"/>
      <c r="D49" s="715"/>
      <c r="E49" s="715"/>
      <c r="F49" s="715"/>
      <c r="G49" s="715"/>
      <c r="H49" s="715"/>
      <c r="I49" s="715"/>
      <c r="J49" s="715"/>
      <c r="K49" s="715"/>
      <c r="L49" s="715"/>
      <c r="M49" s="715"/>
      <c r="N49" s="715"/>
    </row>
    <row r="50" spans="1:14" x14ac:dyDescent="0.2">
      <c r="A50" s="610"/>
      <c r="B50" s="610"/>
      <c r="C50" s="611"/>
      <c r="D50" s="611"/>
      <c r="E50" s="611"/>
      <c r="F50" s="611"/>
      <c r="G50" s="611"/>
      <c r="H50" s="611"/>
      <c r="I50" s="611"/>
      <c r="J50" s="611"/>
      <c r="K50" s="611"/>
      <c r="L50" s="611"/>
      <c r="M50" s="611"/>
      <c r="N50" s="611"/>
    </row>
  </sheetData>
  <mergeCells count="12">
    <mergeCell ref="A39:A42"/>
    <mergeCell ref="A43:A46"/>
    <mergeCell ref="A19:A22"/>
    <mergeCell ref="A23:A26"/>
    <mergeCell ref="A27:A30"/>
    <mergeCell ref="A31:A34"/>
    <mergeCell ref="A35:A38"/>
    <mergeCell ref="A3:A6"/>
    <mergeCell ref="A7:A10"/>
    <mergeCell ref="A1:AA1"/>
    <mergeCell ref="A11:A14"/>
    <mergeCell ref="A15:A18"/>
  </mergeCells>
  <phoneticPr fontId="0" type="noConversion"/>
  <hyperlinks>
    <hyperlink ref="A49" location="'Table Index'!A66" display="List of Tables in this Workbook" xr:uid="{00000000-0004-0000-5000-000000000000}"/>
  </hyperlinks>
  <pageMargins left="0.75" right="0.75" top="1" bottom="1" header="0.5" footer="0.5"/>
  <pageSetup paperSize="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A48"/>
  <sheetViews>
    <sheetView workbookViewId="0">
      <selection activeCell="AB1" sqref="AB1"/>
    </sheetView>
  </sheetViews>
  <sheetFormatPr defaultRowHeight="12.75" x14ac:dyDescent="0.2"/>
  <cols>
    <col min="1" max="1" width="15.7109375" style="81" customWidth="1"/>
    <col min="2" max="2" width="7.5703125" style="81" bestFit="1" customWidth="1"/>
    <col min="3" max="19" width="5" style="81" bestFit="1" customWidth="1"/>
    <col min="20" max="26" width="5" style="81" customWidth="1"/>
    <col min="27" max="27" width="5" style="81" bestFit="1" customWidth="1"/>
    <col min="28" max="16384" width="9.140625" style="81"/>
  </cols>
  <sheetData>
    <row r="1" spans="1:27" s="122" customFormat="1" ht="14.25" thickTop="1" thickBot="1" x14ac:dyDescent="0.25">
      <c r="A1" s="926" t="s">
        <v>497</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27" s="122" customFormat="1" ht="13.5" thickBot="1" x14ac:dyDescent="0.25">
      <c r="A2" s="591" t="s">
        <v>135</v>
      </c>
      <c r="B2" s="592" t="s">
        <v>233</v>
      </c>
      <c r="C2" s="594" t="s">
        <v>138</v>
      </c>
      <c r="D2" s="594" t="s">
        <v>139</v>
      </c>
      <c r="E2" s="594" t="s">
        <v>140</v>
      </c>
      <c r="F2" s="594" t="s">
        <v>141</v>
      </c>
      <c r="G2" s="594" t="s">
        <v>142</v>
      </c>
      <c r="H2" s="594" t="s">
        <v>143</v>
      </c>
      <c r="I2" s="594" t="s">
        <v>144</v>
      </c>
      <c r="J2" s="594" t="s">
        <v>145</v>
      </c>
      <c r="K2" s="594" t="s">
        <v>146</v>
      </c>
      <c r="L2" s="594" t="s">
        <v>147</v>
      </c>
      <c r="M2" s="594" t="s">
        <v>148</v>
      </c>
      <c r="N2" s="594" t="s">
        <v>149</v>
      </c>
      <c r="O2" s="594">
        <v>2006</v>
      </c>
      <c r="P2" s="594">
        <v>2007</v>
      </c>
      <c r="Q2" s="594">
        <v>2008</v>
      </c>
      <c r="R2" s="594">
        <v>2009</v>
      </c>
      <c r="S2" s="594">
        <v>2010</v>
      </c>
      <c r="T2" s="594">
        <v>2011</v>
      </c>
      <c r="U2" s="594">
        <v>2012</v>
      </c>
      <c r="V2" s="594">
        <v>2013</v>
      </c>
      <c r="W2" s="594">
        <v>2014</v>
      </c>
      <c r="X2" s="594">
        <v>2015</v>
      </c>
      <c r="Y2" s="594">
        <v>2016</v>
      </c>
      <c r="Z2" s="594">
        <v>2017</v>
      </c>
      <c r="AA2" s="595">
        <v>2018</v>
      </c>
    </row>
    <row r="3" spans="1:27" x14ac:dyDescent="0.2">
      <c r="A3" s="963" t="s">
        <v>125</v>
      </c>
      <c r="B3" s="529" t="s">
        <v>1</v>
      </c>
      <c r="C3" s="640">
        <v>2</v>
      </c>
      <c r="D3" s="640">
        <v>1</v>
      </c>
      <c r="E3" s="640">
        <v>1</v>
      </c>
      <c r="F3" s="640">
        <v>4</v>
      </c>
      <c r="G3" s="640">
        <v>1</v>
      </c>
      <c r="H3" s="640">
        <v>0</v>
      </c>
      <c r="I3" s="640">
        <v>0</v>
      </c>
      <c r="J3" s="640">
        <v>1</v>
      </c>
      <c r="K3" s="640">
        <v>1</v>
      </c>
      <c r="L3" s="640">
        <v>2</v>
      </c>
      <c r="M3" s="640">
        <v>2</v>
      </c>
      <c r="N3" s="640">
        <v>1</v>
      </c>
      <c r="O3" s="640">
        <v>0</v>
      </c>
      <c r="P3" s="640">
        <v>0</v>
      </c>
      <c r="Q3" s="640">
        <v>0</v>
      </c>
      <c r="R3" s="641">
        <v>0</v>
      </c>
      <c r="S3" s="641">
        <v>2</v>
      </c>
      <c r="T3" s="641">
        <v>0</v>
      </c>
      <c r="U3" s="641">
        <v>0</v>
      </c>
      <c r="V3" s="641">
        <v>0</v>
      </c>
      <c r="W3" s="641">
        <v>0</v>
      </c>
      <c r="X3" s="641">
        <v>0</v>
      </c>
      <c r="Y3" s="641">
        <v>1</v>
      </c>
      <c r="Z3" s="641">
        <v>0</v>
      </c>
      <c r="AA3" s="642">
        <v>0</v>
      </c>
    </row>
    <row r="4" spans="1:27" x14ac:dyDescent="0.2">
      <c r="A4" s="963"/>
      <c r="B4" s="77" t="s">
        <v>2</v>
      </c>
      <c r="C4" s="640">
        <v>40</v>
      </c>
      <c r="D4" s="640">
        <v>41</v>
      </c>
      <c r="E4" s="640">
        <v>31</v>
      </c>
      <c r="F4" s="640">
        <v>30</v>
      </c>
      <c r="G4" s="640">
        <v>27</v>
      </c>
      <c r="H4" s="640">
        <v>30</v>
      </c>
      <c r="I4" s="640">
        <v>26</v>
      </c>
      <c r="J4" s="640">
        <v>23</v>
      </c>
      <c r="K4" s="640">
        <v>13</v>
      </c>
      <c r="L4" s="640">
        <v>24</v>
      </c>
      <c r="M4" s="640">
        <v>22</v>
      </c>
      <c r="N4" s="640">
        <v>24</v>
      </c>
      <c r="O4" s="640">
        <v>19</v>
      </c>
      <c r="P4" s="640">
        <v>13</v>
      </c>
      <c r="Q4" s="640">
        <v>17</v>
      </c>
      <c r="R4" s="643">
        <v>11</v>
      </c>
      <c r="S4" s="643">
        <v>20</v>
      </c>
      <c r="T4" s="643">
        <v>13</v>
      </c>
      <c r="U4" s="643">
        <v>8</v>
      </c>
      <c r="V4" s="643">
        <v>15</v>
      </c>
      <c r="W4" s="643">
        <v>11</v>
      </c>
      <c r="X4" s="643">
        <v>12</v>
      </c>
      <c r="Y4" s="643">
        <v>13</v>
      </c>
      <c r="Z4" s="643">
        <v>12</v>
      </c>
      <c r="AA4" s="644">
        <v>18</v>
      </c>
    </row>
    <row r="5" spans="1:27" x14ac:dyDescent="0.2">
      <c r="A5" s="963"/>
      <c r="B5" s="77" t="s">
        <v>3</v>
      </c>
      <c r="C5" s="640">
        <v>334</v>
      </c>
      <c r="D5" s="640">
        <v>274</v>
      </c>
      <c r="E5" s="640">
        <v>284</v>
      </c>
      <c r="F5" s="640">
        <v>302</v>
      </c>
      <c r="G5" s="640">
        <v>258</v>
      </c>
      <c r="H5" s="640">
        <v>287</v>
      </c>
      <c r="I5" s="640">
        <v>289</v>
      </c>
      <c r="J5" s="640">
        <v>293</v>
      </c>
      <c r="K5" s="640">
        <v>235</v>
      </c>
      <c r="L5" s="640">
        <v>239</v>
      </c>
      <c r="M5" s="640">
        <v>215</v>
      </c>
      <c r="N5" s="640">
        <v>215</v>
      </c>
      <c r="O5" s="640">
        <v>173</v>
      </c>
      <c r="P5" s="640">
        <v>148</v>
      </c>
      <c r="Q5" s="640">
        <v>124</v>
      </c>
      <c r="R5" s="643">
        <v>122</v>
      </c>
      <c r="S5" s="643">
        <v>113</v>
      </c>
      <c r="T5" s="643">
        <v>104</v>
      </c>
      <c r="U5" s="643">
        <v>78</v>
      </c>
      <c r="V5" s="643">
        <v>69</v>
      </c>
      <c r="W5" s="643">
        <v>81</v>
      </c>
      <c r="X5" s="643">
        <v>59</v>
      </c>
      <c r="Y5" s="643">
        <v>55</v>
      </c>
      <c r="Z5" s="643">
        <v>73</v>
      </c>
      <c r="AA5" s="644">
        <v>65</v>
      </c>
    </row>
    <row r="6" spans="1:27" ht="13.5" thickBot="1" x14ac:dyDescent="0.25">
      <c r="A6" s="964"/>
      <c r="B6" s="154" t="s">
        <v>46</v>
      </c>
      <c r="C6" s="645">
        <v>376</v>
      </c>
      <c r="D6" s="645">
        <v>316</v>
      </c>
      <c r="E6" s="645">
        <v>316</v>
      </c>
      <c r="F6" s="645">
        <v>336</v>
      </c>
      <c r="G6" s="645">
        <v>286</v>
      </c>
      <c r="H6" s="645">
        <v>317</v>
      </c>
      <c r="I6" s="645">
        <v>315</v>
      </c>
      <c r="J6" s="645">
        <v>317</v>
      </c>
      <c r="K6" s="645">
        <v>249</v>
      </c>
      <c r="L6" s="645">
        <v>265</v>
      </c>
      <c r="M6" s="645">
        <v>239</v>
      </c>
      <c r="N6" s="645">
        <v>240</v>
      </c>
      <c r="O6" s="645">
        <v>192</v>
      </c>
      <c r="P6" s="645">
        <v>161</v>
      </c>
      <c r="Q6" s="645">
        <v>141</v>
      </c>
      <c r="R6" s="646">
        <v>133</v>
      </c>
      <c r="S6" s="646">
        <v>135</v>
      </c>
      <c r="T6" s="646">
        <v>117</v>
      </c>
      <c r="U6" s="646">
        <v>86</v>
      </c>
      <c r="V6" s="646">
        <v>84</v>
      </c>
      <c r="W6" s="646">
        <v>92</v>
      </c>
      <c r="X6" s="646">
        <v>71</v>
      </c>
      <c r="Y6" s="646">
        <v>69</v>
      </c>
      <c r="Z6" s="646">
        <v>85</v>
      </c>
      <c r="AA6" s="647">
        <v>83</v>
      </c>
    </row>
    <row r="7" spans="1:27" x14ac:dyDescent="0.2">
      <c r="A7" s="962" t="s">
        <v>126</v>
      </c>
      <c r="B7" s="529" t="s">
        <v>1</v>
      </c>
      <c r="C7" s="640">
        <v>1</v>
      </c>
      <c r="D7" s="640">
        <v>0</v>
      </c>
      <c r="E7" s="640">
        <v>1</v>
      </c>
      <c r="F7" s="640">
        <v>1</v>
      </c>
      <c r="G7" s="640">
        <v>1</v>
      </c>
      <c r="H7" s="640">
        <v>1</v>
      </c>
      <c r="I7" s="640">
        <v>1</v>
      </c>
      <c r="J7" s="640">
        <v>1</v>
      </c>
      <c r="K7" s="640">
        <v>1</v>
      </c>
      <c r="L7" s="640">
        <v>0</v>
      </c>
      <c r="M7" s="640">
        <v>1</v>
      </c>
      <c r="N7" s="640">
        <v>0</v>
      </c>
      <c r="O7" s="640">
        <v>0</v>
      </c>
      <c r="P7" s="640">
        <v>0</v>
      </c>
      <c r="Q7" s="640">
        <v>0</v>
      </c>
      <c r="R7" s="643">
        <v>0</v>
      </c>
      <c r="S7" s="643">
        <v>0</v>
      </c>
      <c r="T7" s="643">
        <v>0</v>
      </c>
      <c r="U7" s="643">
        <v>0</v>
      </c>
      <c r="V7" s="643">
        <v>0</v>
      </c>
      <c r="W7" s="643">
        <v>0</v>
      </c>
      <c r="X7" s="643">
        <v>0</v>
      </c>
      <c r="Y7" s="643">
        <v>0</v>
      </c>
      <c r="Z7" s="643">
        <v>0</v>
      </c>
      <c r="AA7" s="644">
        <v>0</v>
      </c>
    </row>
    <row r="8" spans="1:27" x14ac:dyDescent="0.2">
      <c r="A8" s="963"/>
      <c r="B8" s="77" t="s">
        <v>2</v>
      </c>
      <c r="C8" s="640">
        <v>20</v>
      </c>
      <c r="D8" s="640">
        <v>17</v>
      </c>
      <c r="E8" s="640">
        <v>14</v>
      </c>
      <c r="F8" s="640">
        <v>14</v>
      </c>
      <c r="G8" s="640">
        <v>7</v>
      </c>
      <c r="H8" s="640">
        <v>9</v>
      </c>
      <c r="I8" s="640">
        <v>8</v>
      </c>
      <c r="J8" s="640">
        <v>14</v>
      </c>
      <c r="K8" s="640">
        <v>13</v>
      </c>
      <c r="L8" s="640">
        <v>7</v>
      </c>
      <c r="M8" s="640">
        <v>8</v>
      </c>
      <c r="N8" s="640">
        <v>16</v>
      </c>
      <c r="O8" s="640">
        <v>11</v>
      </c>
      <c r="P8" s="640">
        <v>8</v>
      </c>
      <c r="Q8" s="640">
        <v>6</v>
      </c>
      <c r="R8" s="643">
        <v>11</v>
      </c>
      <c r="S8" s="643">
        <v>11</v>
      </c>
      <c r="T8" s="643">
        <v>9</v>
      </c>
      <c r="U8" s="643">
        <v>4</v>
      </c>
      <c r="V8" s="643">
        <v>4</v>
      </c>
      <c r="W8" s="643">
        <v>4</v>
      </c>
      <c r="X8" s="643">
        <v>5</v>
      </c>
      <c r="Y8" s="643">
        <v>5</v>
      </c>
      <c r="Z8" s="643">
        <v>6</v>
      </c>
      <c r="AA8" s="644">
        <v>2</v>
      </c>
    </row>
    <row r="9" spans="1:27" x14ac:dyDescent="0.2">
      <c r="A9" s="963"/>
      <c r="B9" s="77" t="s">
        <v>3</v>
      </c>
      <c r="C9" s="640">
        <v>169</v>
      </c>
      <c r="D9" s="640">
        <v>138</v>
      </c>
      <c r="E9" s="640">
        <v>157</v>
      </c>
      <c r="F9" s="640">
        <v>174</v>
      </c>
      <c r="G9" s="640">
        <v>143</v>
      </c>
      <c r="H9" s="640">
        <v>173</v>
      </c>
      <c r="I9" s="640">
        <v>164</v>
      </c>
      <c r="J9" s="640">
        <v>152</v>
      </c>
      <c r="K9" s="640">
        <v>146</v>
      </c>
      <c r="L9" s="640">
        <v>124</v>
      </c>
      <c r="M9" s="640">
        <v>118</v>
      </c>
      <c r="N9" s="640">
        <v>114</v>
      </c>
      <c r="O9" s="640">
        <v>100</v>
      </c>
      <c r="P9" s="640">
        <v>98</v>
      </c>
      <c r="Q9" s="640">
        <v>76</v>
      </c>
      <c r="R9" s="643">
        <v>95</v>
      </c>
      <c r="S9" s="643">
        <v>67</v>
      </c>
      <c r="T9" s="643">
        <v>62</v>
      </c>
      <c r="U9" s="643">
        <v>54</v>
      </c>
      <c r="V9" s="643">
        <v>36</v>
      </c>
      <c r="W9" s="643">
        <v>20</v>
      </c>
      <c r="X9" s="643">
        <v>31</v>
      </c>
      <c r="Y9" s="643">
        <v>28</v>
      </c>
      <c r="Z9" s="643">
        <v>30</v>
      </c>
      <c r="AA9" s="644">
        <v>33</v>
      </c>
    </row>
    <row r="10" spans="1:27" ht="13.5" thickBot="1" x14ac:dyDescent="0.25">
      <c r="A10" s="964"/>
      <c r="B10" s="154" t="s">
        <v>46</v>
      </c>
      <c r="C10" s="645">
        <v>190</v>
      </c>
      <c r="D10" s="645">
        <v>155</v>
      </c>
      <c r="E10" s="645">
        <v>172</v>
      </c>
      <c r="F10" s="645">
        <v>189</v>
      </c>
      <c r="G10" s="645">
        <v>151</v>
      </c>
      <c r="H10" s="645">
        <v>183</v>
      </c>
      <c r="I10" s="645">
        <v>173</v>
      </c>
      <c r="J10" s="645">
        <v>167</v>
      </c>
      <c r="K10" s="645">
        <v>160</v>
      </c>
      <c r="L10" s="645">
        <v>131</v>
      </c>
      <c r="M10" s="645">
        <v>127</v>
      </c>
      <c r="N10" s="645">
        <v>130</v>
      </c>
      <c r="O10" s="645">
        <v>111</v>
      </c>
      <c r="P10" s="645">
        <v>106</v>
      </c>
      <c r="Q10" s="645">
        <v>82</v>
      </c>
      <c r="R10" s="646">
        <v>106</v>
      </c>
      <c r="S10" s="646">
        <v>78</v>
      </c>
      <c r="T10" s="646">
        <v>71</v>
      </c>
      <c r="U10" s="646">
        <v>58</v>
      </c>
      <c r="V10" s="646">
        <v>40</v>
      </c>
      <c r="W10" s="646">
        <v>24</v>
      </c>
      <c r="X10" s="646">
        <v>36</v>
      </c>
      <c r="Y10" s="646">
        <v>33</v>
      </c>
      <c r="Z10" s="646">
        <v>36</v>
      </c>
      <c r="AA10" s="647">
        <v>35</v>
      </c>
    </row>
    <row r="11" spans="1:27" x14ac:dyDescent="0.2">
      <c r="A11" s="962" t="s">
        <v>127</v>
      </c>
      <c r="B11" s="529" t="s">
        <v>1</v>
      </c>
      <c r="C11" s="640">
        <v>4</v>
      </c>
      <c r="D11" s="640">
        <v>4</v>
      </c>
      <c r="E11" s="640">
        <v>5</v>
      </c>
      <c r="F11" s="640">
        <v>2</v>
      </c>
      <c r="G11" s="640">
        <v>5</v>
      </c>
      <c r="H11" s="640">
        <v>0</v>
      </c>
      <c r="I11" s="640">
        <v>3</v>
      </c>
      <c r="J11" s="640">
        <v>5</v>
      </c>
      <c r="K11" s="640">
        <v>1</v>
      </c>
      <c r="L11" s="640">
        <v>5</v>
      </c>
      <c r="M11" s="640">
        <v>3</v>
      </c>
      <c r="N11" s="640">
        <v>0</v>
      </c>
      <c r="O11" s="640">
        <v>2</v>
      </c>
      <c r="P11" s="640">
        <v>1</v>
      </c>
      <c r="Q11" s="640">
        <v>1</v>
      </c>
      <c r="R11" s="643">
        <v>2</v>
      </c>
      <c r="S11" s="643">
        <v>0</v>
      </c>
      <c r="T11" s="643">
        <v>0</v>
      </c>
      <c r="U11" s="643">
        <v>1</v>
      </c>
      <c r="V11" s="643">
        <v>0</v>
      </c>
      <c r="W11" s="643">
        <v>0</v>
      </c>
      <c r="X11" s="643">
        <v>0</v>
      </c>
      <c r="Y11" s="643">
        <v>1</v>
      </c>
      <c r="Z11" s="643">
        <v>0</v>
      </c>
      <c r="AA11" s="644">
        <v>0</v>
      </c>
    </row>
    <row r="12" spans="1:27" x14ac:dyDescent="0.2">
      <c r="A12" s="963"/>
      <c r="B12" s="77" t="s">
        <v>2</v>
      </c>
      <c r="C12" s="640">
        <v>80</v>
      </c>
      <c r="D12" s="640">
        <v>57</v>
      </c>
      <c r="E12" s="640">
        <v>76</v>
      </c>
      <c r="F12" s="640">
        <v>61</v>
      </c>
      <c r="G12" s="640">
        <v>62</v>
      </c>
      <c r="H12" s="640">
        <v>59</v>
      </c>
      <c r="I12" s="640">
        <v>57</v>
      </c>
      <c r="J12" s="640">
        <v>54</v>
      </c>
      <c r="K12" s="640">
        <v>49</v>
      </c>
      <c r="L12" s="640">
        <v>52</v>
      </c>
      <c r="M12" s="640">
        <v>39</v>
      </c>
      <c r="N12" s="640">
        <v>42</v>
      </c>
      <c r="O12" s="640">
        <v>34</v>
      </c>
      <c r="P12" s="640">
        <v>32</v>
      </c>
      <c r="Q12" s="640">
        <v>27</v>
      </c>
      <c r="R12" s="643">
        <v>30</v>
      </c>
      <c r="S12" s="643">
        <v>27</v>
      </c>
      <c r="T12" s="643">
        <v>24</v>
      </c>
      <c r="U12" s="643">
        <v>25</v>
      </c>
      <c r="V12" s="643">
        <v>17</v>
      </c>
      <c r="W12" s="643">
        <v>16</v>
      </c>
      <c r="X12" s="643">
        <v>16</v>
      </c>
      <c r="Y12" s="643">
        <v>17</v>
      </c>
      <c r="Z12" s="643">
        <v>16</v>
      </c>
      <c r="AA12" s="644">
        <v>15</v>
      </c>
    </row>
    <row r="13" spans="1:27" x14ac:dyDescent="0.2">
      <c r="A13" s="963"/>
      <c r="B13" s="77" t="s">
        <v>3</v>
      </c>
      <c r="C13" s="640">
        <v>412</v>
      </c>
      <c r="D13" s="640">
        <v>441</v>
      </c>
      <c r="E13" s="640">
        <v>492</v>
      </c>
      <c r="F13" s="640">
        <v>507</v>
      </c>
      <c r="G13" s="640">
        <v>503</v>
      </c>
      <c r="H13" s="640">
        <v>476</v>
      </c>
      <c r="I13" s="640">
        <v>445</v>
      </c>
      <c r="J13" s="640">
        <v>455</v>
      </c>
      <c r="K13" s="640">
        <v>396</v>
      </c>
      <c r="L13" s="640">
        <v>418</v>
      </c>
      <c r="M13" s="640">
        <v>363</v>
      </c>
      <c r="N13" s="640">
        <v>324</v>
      </c>
      <c r="O13" s="640">
        <v>305</v>
      </c>
      <c r="P13" s="640">
        <v>252</v>
      </c>
      <c r="Q13" s="640">
        <v>229</v>
      </c>
      <c r="R13" s="643">
        <v>255</v>
      </c>
      <c r="S13" s="643">
        <v>209</v>
      </c>
      <c r="T13" s="643">
        <v>232</v>
      </c>
      <c r="U13" s="643">
        <v>163</v>
      </c>
      <c r="V13" s="643">
        <v>138</v>
      </c>
      <c r="W13" s="643">
        <v>167</v>
      </c>
      <c r="X13" s="643">
        <v>98</v>
      </c>
      <c r="Y13" s="643">
        <v>89</v>
      </c>
      <c r="Z13" s="643">
        <v>131</v>
      </c>
      <c r="AA13" s="644">
        <v>152</v>
      </c>
    </row>
    <row r="14" spans="1:27" ht="13.5" thickBot="1" x14ac:dyDescent="0.25">
      <c r="A14" s="964"/>
      <c r="B14" s="154" t="s">
        <v>46</v>
      </c>
      <c r="C14" s="645">
        <v>496</v>
      </c>
      <c r="D14" s="645">
        <v>502</v>
      </c>
      <c r="E14" s="645">
        <v>573</v>
      </c>
      <c r="F14" s="645">
        <v>570</v>
      </c>
      <c r="G14" s="645">
        <v>570</v>
      </c>
      <c r="H14" s="645">
        <v>535</v>
      </c>
      <c r="I14" s="645">
        <v>505</v>
      </c>
      <c r="J14" s="645">
        <v>514</v>
      </c>
      <c r="K14" s="645">
        <v>446</v>
      </c>
      <c r="L14" s="645">
        <v>475</v>
      </c>
      <c r="M14" s="645">
        <v>405</v>
      </c>
      <c r="N14" s="645">
        <v>366</v>
      </c>
      <c r="O14" s="645">
        <v>341</v>
      </c>
      <c r="P14" s="645">
        <v>285</v>
      </c>
      <c r="Q14" s="645">
        <v>257</v>
      </c>
      <c r="R14" s="646">
        <v>287</v>
      </c>
      <c r="S14" s="646">
        <v>236</v>
      </c>
      <c r="T14" s="646">
        <v>256</v>
      </c>
      <c r="U14" s="646">
        <v>189</v>
      </c>
      <c r="V14" s="646">
        <v>155</v>
      </c>
      <c r="W14" s="646">
        <v>183</v>
      </c>
      <c r="X14" s="646">
        <v>114</v>
      </c>
      <c r="Y14" s="646">
        <v>107</v>
      </c>
      <c r="Z14" s="646">
        <v>147</v>
      </c>
      <c r="AA14" s="647">
        <v>167</v>
      </c>
    </row>
    <row r="15" spans="1:27" x14ac:dyDescent="0.2">
      <c r="A15" s="962" t="s">
        <v>128</v>
      </c>
      <c r="B15" s="529" t="s">
        <v>1</v>
      </c>
      <c r="C15" s="640">
        <v>1</v>
      </c>
      <c r="D15" s="640">
        <v>2</v>
      </c>
      <c r="E15" s="640">
        <v>1</v>
      </c>
      <c r="F15" s="640">
        <v>4</v>
      </c>
      <c r="G15" s="640">
        <v>0</v>
      </c>
      <c r="H15" s="640">
        <v>0</v>
      </c>
      <c r="I15" s="640">
        <v>0</v>
      </c>
      <c r="J15" s="640">
        <v>0</v>
      </c>
      <c r="K15" s="640">
        <v>0</v>
      </c>
      <c r="L15" s="640">
        <v>1</v>
      </c>
      <c r="M15" s="640">
        <v>0</v>
      </c>
      <c r="N15" s="640">
        <v>0</v>
      </c>
      <c r="O15" s="640">
        <v>0</v>
      </c>
      <c r="P15" s="640">
        <v>0</v>
      </c>
      <c r="Q15" s="640">
        <v>0</v>
      </c>
      <c r="R15" s="643">
        <v>1</v>
      </c>
      <c r="S15" s="643">
        <v>0</v>
      </c>
      <c r="T15" s="643">
        <v>1</v>
      </c>
      <c r="U15" s="643">
        <v>0</v>
      </c>
      <c r="V15" s="643">
        <v>1</v>
      </c>
      <c r="W15" s="643">
        <v>0</v>
      </c>
      <c r="X15" s="643">
        <v>0</v>
      </c>
      <c r="Y15" s="643">
        <v>2</v>
      </c>
      <c r="Z15" s="643">
        <v>0</v>
      </c>
      <c r="AA15" s="644">
        <v>0</v>
      </c>
    </row>
    <row r="16" spans="1:27" x14ac:dyDescent="0.2">
      <c r="A16" s="963"/>
      <c r="B16" s="77" t="s">
        <v>2</v>
      </c>
      <c r="C16" s="640">
        <v>36</v>
      </c>
      <c r="D16" s="640">
        <v>25</v>
      </c>
      <c r="E16" s="640">
        <v>27</v>
      </c>
      <c r="F16" s="640">
        <v>28</v>
      </c>
      <c r="G16" s="640">
        <v>19</v>
      </c>
      <c r="H16" s="640">
        <v>24</v>
      </c>
      <c r="I16" s="640">
        <v>26</v>
      </c>
      <c r="J16" s="640">
        <v>24</v>
      </c>
      <c r="K16" s="640">
        <v>18</v>
      </c>
      <c r="L16" s="640">
        <v>23</v>
      </c>
      <c r="M16" s="640">
        <v>28</v>
      </c>
      <c r="N16" s="640">
        <v>21</v>
      </c>
      <c r="O16" s="640">
        <v>19</v>
      </c>
      <c r="P16" s="640">
        <v>22</v>
      </c>
      <c r="Q16" s="640">
        <v>13</v>
      </c>
      <c r="R16" s="643">
        <v>14</v>
      </c>
      <c r="S16" s="643">
        <v>21</v>
      </c>
      <c r="T16" s="643">
        <v>15</v>
      </c>
      <c r="U16" s="643">
        <v>3</v>
      </c>
      <c r="V16" s="643">
        <v>10</v>
      </c>
      <c r="W16" s="643">
        <v>15</v>
      </c>
      <c r="X16" s="643">
        <v>15</v>
      </c>
      <c r="Y16" s="643">
        <v>5</v>
      </c>
      <c r="Z16" s="643">
        <v>11</v>
      </c>
      <c r="AA16" s="644">
        <v>11</v>
      </c>
    </row>
    <row r="17" spans="1:27" x14ac:dyDescent="0.2">
      <c r="A17" s="963"/>
      <c r="B17" s="77" t="s">
        <v>3</v>
      </c>
      <c r="C17" s="640">
        <v>266</v>
      </c>
      <c r="D17" s="640">
        <v>257</v>
      </c>
      <c r="E17" s="640">
        <v>226</v>
      </c>
      <c r="F17" s="640">
        <v>249</v>
      </c>
      <c r="G17" s="640">
        <v>237</v>
      </c>
      <c r="H17" s="640">
        <v>212</v>
      </c>
      <c r="I17" s="640">
        <v>205</v>
      </c>
      <c r="J17" s="640">
        <v>201</v>
      </c>
      <c r="K17" s="640">
        <v>182</v>
      </c>
      <c r="L17" s="640">
        <v>189</v>
      </c>
      <c r="M17" s="640">
        <v>187</v>
      </c>
      <c r="N17" s="640">
        <v>146</v>
      </c>
      <c r="O17" s="640">
        <v>176</v>
      </c>
      <c r="P17" s="640">
        <v>127</v>
      </c>
      <c r="Q17" s="640">
        <v>105</v>
      </c>
      <c r="R17" s="643">
        <v>90</v>
      </c>
      <c r="S17" s="643">
        <v>98</v>
      </c>
      <c r="T17" s="643">
        <v>94</v>
      </c>
      <c r="U17" s="643">
        <v>74</v>
      </c>
      <c r="V17" s="643">
        <v>114</v>
      </c>
      <c r="W17" s="643">
        <v>86</v>
      </c>
      <c r="X17" s="643">
        <v>64</v>
      </c>
      <c r="Y17" s="643">
        <v>48</v>
      </c>
      <c r="Z17" s="643">
        <v>79</v>
      </c>
      <c r="AA17" s="644">
        <v>67</v>
      </c>
    </row>
    <row r="18" spans="1:27" ht="13.5" thickBot="1" x14ac:dyDescent="0.25">
      <c r="A18" s="964"/>
      <c r="B18" s="154" t="s">
        <v>46</v>
      </c>
      <c r="C18" s="645">
        <v>303</v>
      </c>
      <c r="D18" s="645">
        <v>284</v>
      </c>
      <c r="E18" s="645">
        <v>254</v>
      </c>
      <c r="F18" s="645">
        <v>281</v>
      </c>
      <c r="G18" s="645">
        <v>256</v>
      </c>
      <c r="H18" s="645">
        <v>236</v>
      </c>
      <c r="I18" s="645">
        <v>231</v>
      </c>
      <c r="J18" s="645">
        <v>225</v>
      </c>
      <c r="K18" s="645">
        <v>200</v>
      </c>
      <c r="L18" s="645">
        <v>213</v>
      </c>
      <c r="M18" s="645">
        <v>215</v>
      </c>
      <c r="N18" s="645">
        <v>167</v>
      </c>
      <c r="O18" s="645">
        <v>195</v>
      </c>
      <c r="P18" s="645">
        <v>149</v>
      </c>
      <c r="Q18" s="645">
        <v>118</v>
      </c>
      <c r="R18" s="646">
        <v>105</v>
      </c>
      <c r="S18" s="646">
        <v>119</v>
      </c>
      <c r="T18" s="646">
        <v>110</v>
      </c>
      <c r="U18" s="646">
        <v>77</v>
      </c>
      <c r="V18" s="646">
        <v>125</v>
      </c>
      <c r="W18" s="646">
        <v>101</v>
      </c>
      <c r="X18" s="646">
        <v>79</v>
      </c>
      <c r="Y18" s="646">
        <v>55</v>
      </c>
      <c r="Z18" s="646">
        <v>90</v>
      </c>
      <c r="AA18" s="647">
        <v>78</v>
      </c>
    </row>
    <row r="19" spans="1:27" x14ac:dyDescent="0.2">
      <c r="A19" s="962" t="s">
        <v>129</v>
      </c>
      <c r="B19" s="529" t="s">
        <v>1</v>
      </c>
      <c r="C19" s="640">
        <v>3</v>
      </c>
      <c r="D19" s="640">
        <v>0</v>
      </c>
      <c r="E19" s="640">
        <v>0</v>
      </c>
      <c r="F19" s="640">
        <v>1</v>
      </c>
      <c r="G19" s="640">
        <v>2</v>
      </c>
      <c r="H19" s="640">
        <v>1</v>
      </c>
      <c r="I19" s="640">
        <v>2</v>
      </c>
      <c r="J19" s="640">
        <v>2</v>
      </c>
      <c r="K19" s="640">
        <v>1</v>
      </c>
      <c r="L19" s="640">
        <v>0</v>
      </c>
      <c r="M19" s="640">
        <v>0</v>
      </c>
      <c r="N19" s="640">
        <v>1</v>
      </c>
      <c r="O19" s="640">
        <v>0</v>
      </c>
      <c r="P19" s="640">
        <v>0</v>
      </c>
      <c r="Q19" s="640">
        <v>0</v>
      </c>
      <c r="R19" s="643">
        <v>0</v>
      </c>
      <c r="S19" s="643">
        <v>0</v>
      </c>
      <c r="T19" s="643">
        <v>0</v>
      </c>
      <c r="U19" s="643">
        <v>1</v>
      </c>
      <c r="V19" s="643">
        <v>0</v>
      </c>
      <c r="W19" s="643">
        <v>0</v>
      </c>
      <c r="X19" s="643">
        <v>0</v>
      </c>
      <c r="Y19" s="643">
        <v>0</v>
      </c>
      <c r="Z19" s="643">
        <v>0</v>
      </c>
      <c r="AA19" s="644">
        <v>1</v>
      </c>
    </row>
    <row r="20" spans="1:27" x14ac:dyDescent="0.2">
      <c r="A20" s="963"/>
      <c r="B20" s="77" t="s">
        <v>2</v>
      </c>
      <c r="C20" s="640">
        <v>33</v>
      </c>
      <c r="D20" s="640">
        <v>29</v>
      </c>
      <c r="E20" s="640">
        <v>22</v>
      </c>
      <c r="F20" s="640">
        <v>26</v>
      </c>
      <c r="G20" s="640">
        <v>23</v>
      </c>
      <c r="H20" s="640">
        <v>26</v>
      </c>
      <c r="I20" s="640">
        <v>18</v>
      </c>
      <c r="J20" s="640">
        <v>16</v>
      </c>
      <c r="K20" s="640">
        <v>24</v>
      </c>
      <c r="L20" s="640">
        <v>17</v>
      </c>
      <c r="M20" s="640">
        <v>17</v>
      </c>
      <c r="N20" s="640">
        <v>19</v>
      </c>
      <c r="O20" s="640">
        <v>12</v>
      </c>
      <c r="P20" s="640">
        <v>7</v>
      </c>
      <c r="Q20" s="640">
        <v>12</v>
      </c>
      <c r="R20" s="643">
        <v>7</v>
      </c>
      <c r="S20" s="643">
        <v>9</v>
      </c>
      <c r="T20" s="643">
        <v>3</v>
      </c>
      <c r="U20" s="643">
        <v>8</v>
      </c>
      <c r="V20" s="643">
        <v>7</v>
      </c>
      <c r="W20" s="643">
        <v>8</v>
      </c>
      <c r="X20" s="643">
        <v>3</v>
      </c>
      <c r="Y20" s="643">
        <v>11</v>
      </c>
      <c r="Z20" s="643">
        <v>9</v>
      </c>
      <c r="AA20" s="644">
        <v>10</v>
      </c>
    </row>
    <row r="21" spans="1:27" x14ac:dyDescent="0.2">
      <c r="A21" s="963"/>
      <c r="B21" s="77" t="s">
        <v>3</v>
      </c>
      <c r="C21" s="640">
        <v>237</v>
      </c>
      <c r="D21" s="640">
        <v>206</v>
      </c>
      <c r="E21" s="640">
        <v>224</v>
      </c>
      <c r="F21" s="640">
        <v>222</v>
      </c>
      <c r="G21" s="640">
        <v>238</v>
      </c>
      <c r="H21" s="640">
        <v>225</v>
      </c>
      <c r="I21" s="640">
        <v>252</v>
      </c>
      <c r="J21" s="640">
        <v>223</v>
      </c>
      <c r="K21" s="640">
        <v>220</v>
      </c>
      <c r="L21" s="640">
        <v>204</v>
      </c>
      <c r="M21" s="640">
        <v>174</v>
      </c>
      <c r="N21" s="640">
        <v>160</v>
      </c>
      <c r="O21" s="640">
        <v>112</v>
      </c>
      <c r="P21" s="640">
        <v>90</v>
      </c>
      <c r="Q21" s="640">
        <v>91</v>
      </c>
      <c r="R21" s="643">
        <v>83</v>
      </c>
      <c r="S21" s="643">
        <v>84</v>
      </c>
      <c r="T21" s="643">
        <v>59</v>
      </c>
      <c r="U21" s="643">
        <v>57</v>
      </c>
      <c r="V21" s="643">
        <v>46</v>
      </c>
      <c r="W21" s="643">
        <v>52</v>
      </c>
      <c r="X21" s="643">
        <v>60</v>
      </c>
      <c r="Y21" s="643">
        <v>45</v>
      </c>
      <c r="Z21" s="643">
        <v>55</v>
      </c>
      <c r="AA21" s="644">
        <v>36</v>
      </c>
    </row>
    <row r="22" spans="1:27" ht="13.5" thickBot="1" x14ac:dyDescent="0.25">
      <c r="A22" s="964"/>
      <c r="B22" s="154" t="s">
        <v>46</v>
      </c>
      <c r="C22" s="645">
        <v>273</v>
      </c>
      <c r="D22" s="645">
        <v>235</v>
      </c>
      <c r="E22" s="645">
        <v>246</v>
      </c>
      <c r="F22" s="645">
        <v>249</v>
      </c>
      <c r="G22" s="645">
        <v>263</v>
      </c>
      <c r="H22" s="645">
        <v>252</v>
      </c>
      <c r="I22" s="645">
        <v>272</v>
      </c>
      <c r="J22" s="645">
        <v>241</v>
      </c>
      <c r="K22" s="645">
        <v>245</v>
      </c>
      <c r="L22" s="645">
        <v>221</v>
      </c>
      <c r="M22" s="645">
        <v>191</v>
      </c>
      <c r="N22" s="645">
        <v>180</v>
      </c>
      <c r="O22" s="645">
        <v>124</v>
      </c>
      <c r="P22" s="645">
        <v>97</v>
      </c>
      <c r="Q22" s="645">
        <v>103</v>
      </c>
      <c r="R22" s="646">
        <v>90</v>
      </c>
      <c r="S22" s="646">
        <v>93</v>
      </c>
      <c r="T22" s="646">
        <v>62</v>
      </c>
      <c r="U22" s="646">
        <v>66</v>
      </c>
      <c r="V22" s="646">
        <v>53</v>
      </c>
      <c r="W22" s="646">
        <v>60</v>
      </c>
      <c r="X22" s="646">
        <v>63</v>
      </c>
      <c r="Y22" s="646">
        <v>56</v>
      </c>
      <c r="Z22" s="646">
        <v>64</v>
      </c>
      <c r="AA22" s="647">
        <v>47</v>
      </c>
    </row>
    <row r="23" spans="1:27" x14ac:dyDescent="0.2">
      <c r="A23" s="962" t="s">
        <v>130</v>
      </c>
      <c r="B23" s="529" t="s">
        <v>1</v>
      </c>
      <c r="C23" s="640">
        <v>1</v>
      </c>
      <c r="D23" s="640">
        <v>3</v>
      </c>
      <c r="E23" s="640">
        <v>0</v>
      </c>
      <c r="F23" s="640">
        <v>1</v>
      </c>
      <c r="G23" s="640">
        <v>0</v>
      </c>
      <c r="H23" s="640">
        <v>0</v>
      </c>
      <c r="I23" s="640">
        <v>1</v>
      </c>
      <c r="J23" s="640">
        <v>3</v>
      </c>
      <c r="K23" s="640">
        <v>3</v>
      </c>
      <c r="L23" s="640">
        <v>0</v>
      </c>
      <c r="M23" s="640">
        <v>0</v>
      </c>
      <c r="N23" s="640">
        <v>3</v>
      </c>
      <c r="O23" s="640">
        <v>0</v>
      </c>
      <c r="P23" s="640">
        <v>0</v>
      </c>
      <c r="Q23" s="640">
        <v>0</v>
      </c>
      <c r="R23" s="643">
        <v>0</v>
      </c>
      <c r="S23" s="643">
        <v>0</v>
      </c>
      <c r="T23" s="643">
        <v>1</v>
      </c>
      <c r="U23" s="643">
        <v>1</v>
      </c>
      <c r="V23" s="643">
        <v>0</v>
      </c>
      <c r="W23" s="643">
        <v>0</v>
      </c>
      <c r="X23" s="643">
        <v>0</v>
      </c>
      <c r="Y23" s="643">
        <v>0</v>
      </c>
      <c r="Z23" s="643">
        <v>0</v>
      </c>
      <c r="AA23" s="644">
        <v>1</v>
      </c>
    </row>
    <row r="24" spans="1:27" x14ac:dyDescent="0.2">
      <c r="A24" s="963"/>
      <c r="B24" s="77" t="s">
        <v>2</v>
      </c>
      <c r="C24" s="640">
        <v>30</v>
      </c>
      <c r="D24" s="640">
        <v>25</v>
      </c>
      <c r="E24" s="640">
        <v>22</v>
      </c>
      <c r="F24" s="640">
        <v>24</v>
      </c>
      <c r="G24" s="640">
        <v>17</v>
      </c>
      <c r="H24" s="640">
        <v>29</v>
      </c>
      <c r="I24" s="640">
        <v>21</v>
      </c>
      <c r="J24" s="640">
        <v>23</v>
      </c>
      <c r="K24" s="640">
        <v>21</v>
      </c>
      <c r="L24" s="640">
        <v>24</v>
      </c>
      <c r="M24" s="640">
        <v>10</v>
      </c>
      <c r="N24" s="640">
        <v>10</v>
      </c>
      <c r="O24" s="640">
        <v>13</v>
      </c>
      <c r="P24" s="640">
        <v>13</v>
      </c>
      <c r="Q24" s="640">
        <v>13</v>
      </c>
      <c r="R24" s="643">
        <v>10</v>
      </c>
      <c r="S24" s="643">
        <v>5</v>
      </c>
      <c r="T24" s="643">
        <v>12</v>
      </c>
      <c r="U24" s="643">
        <v>8</v>
      </c>
      <c r="V24" s="643">
        <v>8</v>
      </c>
      <c r="W24" s="643">
        <v>10</v>
      </c>
      <c r="X24" s="643">
        <v>5</v>
      </c>
      <c r="Y24" s="643">
        <v>6</v>
      </c>
      <c r="Z24" s="643">
        <v>16</v>
      </c>
      <c r="AA24" s="644">
        <v>8</v>
      </c>
    </row>
    <row r="25" spans="1:27" x14ac:dyDescent="0.2">
      <c r="A25" s="963"/>
      <c r="B25" s="77" t="s">
        <v>3</v>
      </c>
      <c r="C25" s="640">
        <v>278</v>
      </c>
      <c r="D25" s="640">
        <v>269</v>
      </c>
      <c r="E25" s="640">
        <v>253</v>
      </c>
      <c r="F25" s="640">
        <v>230</v>
      </c>
      <c r="G25" s="640">
        <v>237</v>
      </c>
      <c r="H25" s="640">
        <v>224</v>
      </c>
      <c r="I25" s="640">
        <v>239</v>
      </c>
      <c r="J25" s="640">
        <v>187</v>
      </c>
      <c r="K25" s="640">
        <v>126</v>
      </c>
      <c r="L25" s="640">
        <v>156</v>
      </c>
      <c r="M25" s="640">
        <v>159</v>
      </c>
      <c r="N25" s="640">
        <v>122</v>
      </c>
      <c r="O25" s="640">
        <v>99</v>
      </c>
      <c r="P25" s="640">
        <v>104</v>
      </c>
      <c r="Q25" s="640">
        <v>91</v>
      </c>
      <c r="R25" s="643">
        <v>94</v>
      </c>
      <c r="S25" s="643">
        <v>76</v>
      </c>
      <c r="T25" s="643">
        <v>131</v>
      </c>
      <c r="U25" s="643">
        <v>68</v>
      </c>
      <c r="V25" s="643">
        <v>68</v>
      </c>
      <c r="W25" s="643">
        <v>72</v>
      </c>
      <c r="X25" s="643">
        <v>29</v>
      </c>
      <c r="Y25" s="643">
        <v>41</v>
      </c>
      <c r="Z25" s="643">
        <v>52</v>
      </c>
      <c r="AA25" s="644">
        <v>61</v>
      </c>
    </row>
    <row r="26" spans="1:27" ht="13.5" thickBot="1" x14ac:dyDescent="0.25">
      <c r="A26" s="964"/>
      <c r="B26" s="154" t="s">
        <v>46</v>
      </c>
      <c r="C26" s="645">
        <v>309</v>
      </c>
      <c r="D26" s="645">
        <v>297</v>
      </c>
      <c r="E26" s="645">
        <v>275</v>
      </c>
      <c r="F26" s="645">
        <v>255</v>
      </c>
      <c r="G26" s="645">
        <v>254</v>
      </c>
      <c r="H26" s="645">
        <v>253</v>
      </c>
      <c r="I26" s="645">
        <v>261</v>
      </c>
      <c r="J26" s="645">
        <v>213</v>
      </c>
      <c r="K26" s="645">
        <v>150</v>
      </c>
      <c r="L26" s="645">
        <v>180</v>
      </c>
      <c r="M26" s="645">
        <v>169</v>
      </c>
      <c r="N26" s="645">
        <v>135</v>
      </c>
      <c r="O26" s="645">
        <v>112</v>
      </c>
      <c r="P26" s="645">
        <v>117</v>
      </c>
      <c r="Q26" s="645">
        <v>104</v>
      </c>
      <c r="R26" s="646">
        <v>104</v>
      </c>
      <c r="S26" s="646">
        <v>81</v>
      </c>
      <c r="T26" s="646">
        <v>144</v>
      </c>
      <c r="U26" s="646">
        <v>77</v>
      </c>
      <c r="V26" s="646">
        <v>76</v>
      </c>
      <c r="W26" s="646">
        <v>82</v>
      </c>
      <c r="X26" s="646">
        <v>34</v>
      </c>
      <c r="Y26" s="646">
        <v>47</v>
      </c>
      <c r="Z26" s="646">
        <v>68</v>
      </c>
      <c r="AA26" s="647">
        <v>70</v>
      </c>
    </row>
    <row r="27" spans="1:27" x14ac:dyDescent="0.2">
      <c r="A27" s="962" t="s">
        <v>131</v>
      </c>
      <c r="B27" s="529" t="s">
        <v>1</v>
      </c>
      <c r="C27" s="640">
        <v>0</v>
      </c>
      <c r="D27" s="640">
        <v>1</v>
      </c>
      <c r="E27" s="640">
        <v>0</v>
      </c>
      <c r="F27" s="640">
        <v>1</v>
      </c>
      <c r="G27" s="640">
        <v>0</v>
      </c>
      <c r="H27" s="640">
        <v>0</v>
      </c>
      <c r="I27" s="640">
        <v>0</v>
      </c>
      <c r="J27" s="640">
        <v>1</v>
      </c>
      <c r="K27" s="640">
        <v>0</v>
      </c>
      <c r="L27" s="640">
        <v>0</v>
      </c>
      <c r="M27" s="640">
        <v>0</v>
      </c>
      <c r="N27" s="640">
        <v>0</v>
      </c>
      <c r="O27" s="640">
        <v>1</v>
      </c>
      <c r="P27" s="640">
        <v>1</v>
      </c>
      <c r="Q27" s="640">
        <v>0</v>
      </c>
      <c r="R27" s="643">
        <v>0</v>
      </c>
      <c r="S27" s="643">
        <v>0</v>
      </c>
      <c r="T27" s="643">
        <v>0</v>
      </c>
      <c r="U27" s="643">
        <v>0</v>
      </c>
      <c r="V27" s="643">
        <v>0</v>
      </c>
      <c r="W27" s="643">
        <v>0</v>
      </c>
      <c r="X27" s="643">
        <v>2</v>
      </c>
      <c r="Y27" s="643">
        <v>0</v>
      </c>
      <c r="Z27" s="643">
        <v>0</v>
      </c>
      <c r="AA27" s="644">
        <v>0</v>
      </c>
    </row>
    <row r="28" spans="1:27" x14ac:dyDescent="0.2">
      <c r="A28" s="963"/>
      <c r="B28" s="77" t="s">
        <v>2</v>
      </c>
      <c r="C28" s="640">
        <v>15</v>
      </c>
      <c r="D28" s="640">
        <v>18</v>
      </c>
      <c r="E28" s="640">
        <v>22</v>
      </c>
      <c r="F28" s="640">
        <v>14</v>
      </c>
      <c r="G28" s="640">
        <v>7</v>
      </c>
      <c r="H28" s="640">
        <v>16</v>
      </c>
      <c r="I28" s="640">
        <v>14</v>
      </c>
      <c r="J28" s="640">
        <v>14</v>
      </c>
      <c r="K28" s="640">
        <v>14</v>
      </c>
      <c r="L28" s="640">
        <v>12</v>
      </c>
      <c r="M28" s="640">
        <v>10</v>
      </c>
      <c r="N28" s="640">
        <v>11</v>
      </c>
      <c r="O28" s="640">
        <v>9</v>
      </c>
      <c r="P28" s="640">
        <v>7</v>
      </c>
      <c r="Q28" s="640">
        <v>10</v>
      </c>
      <c r="R28" s="643">
        <v>12</v>
      </c>
      <c r="S28" s="643">
        <v>3</v>
      </c>
      <c r="T28" s="643">
        <v>12</v>
      </c>
      <c r="U28" s="643">
        <v>5</v>
      </c>
      <c r="V28" s="643">
        <v>5</v>
      </c>
      <c r="W28" s="643">
        <v>7</v>
      </c>
      <c r="X28" s="643">
        <v>6</v>
      </c>
      <c r="Y28" s="643">
        <v>6</v>
      </c>
      <c r="Z28" s="643">
        <v>5</v>
      </c>
      <c r="AA28" s="644">
        <v>10</v>
      </c>
    </row>
    <row r="29" spans="1:27" x14ac:dyDescent="0.2">
      <c r="A29" s="963"/>
      <c r="B29" s="77" t="s">
        <v>3</v>
      </c>
      <c r="C29" s="640">
        <v>227</v>
      </c>
      <c r="D29" s="640">
        <v>214</v>
      </c>
      <c r="E29" s="640">
        <v>183</v>
      </c>
      <c r="F29" s="640">
        <v>209</v>
      </c>
      <c r="G29" s="640">
        <v>206</v>
      </c>
      <c r="H29" s="640">
        <v>200</v>
      </c>
      <c r="I29" s="640">
        <v>181</v>
      </c>
      <c r="J29" s="640">
        <v>183</v>
      </c>
      <c r="K29" s="640">
        <v>135</v>
      </c>
      <c r="L29" s="640">
        <v>142</v>
      </c>
      <c r="M29" s="640">
        <v>146</v>
      </c>
      <c r="N29" s="640">
        <v>99</v>
      </c>
      <c r="O29" s="640">
        <v>122</v>
      </c>
      <c r="P29" s="640">
        <v>76</v>
      </c>
      <c r="Q29" s="640">
        <v>72</v>
      </c>
      <c r="R29" s="643">
        <v>72</v>
      </c>
      <c r="S29" s="643">
        <v>82</v>
      </c>
      <c r="T29" s="643">
        <v>65</v>
      </c>
      <c r="U29" s="643">
        <v>52</v>
      </c>
      <c r="V29" s="643">
        <v>49</v>
      </c>
      <c r="W29" s="643">
        <v>26</v>
      </c>
      <c r="X29" s="643">
        <v>28</v>
      </c>
      <c r="Y29" s="643">
        <v>27</v>
      </c>
      <c r="Z29" s="643">
        <v>35</v>
      </c>
      <c r="AA29" s="644">
        <v>25</v>
      </c>
    </row>
    <row r="30" spans="1:27" ht="13.5" thickBot="1" x14ac:dyDescent="0.25">
      <c r="A30" s="964"/>
      <c r="B30" s="154" t="s">
        <v>46</v>
      </c>
      <c r="C30" s="645">
        <v>242</v>
      </c>
      <c r="D30" s="645">
        <v>233</v>
      </c>
      <c r="E30" s="645">
        <v>205</v>
      </c>
      <c r="F30" s="645">
        <v>224</v>
      </c>
      <c r="G30" s="645">
        <v>213</v>
      </c>
      <c r="H30" s="645">
        <v>216</v>
      </c>
      <c r="I30" s="645">
        <v>195</v>
      </c>
      <c r="J30" s="645">
        <v>198</v>
      </c>
      <c r="K30" s="645">
        <v>149</v>
      </c>
      <c r="L30" s="645">
        <v>154</v>
      </c>
      <c r="M30" s="645">
        <v>156</v>
      </c>
      <c r="N30" s="645">
        <v>110</v>
      </c>
      <c r="O30" s="645">
        <v>132</v>
      </c>
      <c r="P30" s="645">
        <v>84</v>
      </c>
      <c r="Q30" s="645">
        <v>82</v>
      </c>
      <c r="R30" s="646">
        <v>84</v>
      </c>
      <c r="S30" s="646">
        <v>85</v>
      </c>
      <c r="T30" s="646">
        <v>77</v>
      </c>
      <c r="U30" s="646">
        <v>57</v>
      </c>
      <c r="V30" s="646">
        <v>54</v>
      </c>
      <c r="W30" s="646">
        <v>33</v>
      </c>
      <c r="X30" s="646">
        <v>36</v>
      </c>
      <c r="Y30" s="646">
        <v>33</v>
      </c>
      <c r="Z30" s="646">
        <v>40</v>
      </c>
      <c r="AA30" s="647">
        <v>35</v>
      </c>
    </row>
    <row r="31" spans="1:27" x14ac:dyDescent="0.2">
      <c r="A31" s="962" t="s">
        <v>132</v>
      </c>
      <c r="B31" s="529" t="s">
        <v>1</v>
      </c>
      <c r="C31" s="640">
        <v>2</v>
      </c>
      <c r="D31" s="640">
        <v>0</v>
      </c>
      <c r="E31" s="640">
        <v>1</v>
      </c>
      <c r="F31" s="640">
        <v>1</v>
      </c>
      <c r="G31" s="640">
        <v>0</v>
      </c>
      <c r="H31" s="640">
        <v>1</v>
      </c>
      <c r="I31" s="640">
        <v>0</v>
      </c>
      <c r="J31" s="640">
        <v>0</v>
      </c>
      <c r="K31" s="640">
        <v>1</v>
      </c>
      <c r="L31" s="640">
        <v>0</v>
      </c>
      <c r="M31" s="640">
        <v>0</v>
      </c>
      <c r="N31" s="640">
        <v>1</v>
      </c>
      <c r="O31" s="640">
        <v>2</v>
      </c>
      <c r="P31" s="640">
        <v>1</v>
      </c>
      <c r="Q31" s="640">
        <v>1</v>
      </c>
      <c r="R31" s="643">
        <v>0</v>
      </c>
      <c r="S31" s="643">
        <v>0</v>
      </c>
      <c r="T31" s="643">
        <v>0</v>
      </c>
      <c r="U31" s="643">
        <v>0</v>
      </c>
      <c r="V31" s="643">
        <v>0</v>
      </c>
      <c r="W31" s="643">
        <v>0</v>
      </c>
      <c r="X31" s="643">
        <v>0</v>
      </c>
      <c r="Y31" s="643">
        <v>1</v>
      </c>
      <c r="Z31" s="643">
        <v>1</v>
      </c>
      <c r="AA31" s="644">
        <v>0</v>
      </c>
    </row>
    <row r="32" spans="1:27" x14ac:dyDescent="0.2">
      <c r="A32" s="963"/>
      <c r="B32" s="77" t="s">
        <v>2</v>
      </c>
      <c r="C32" s="640">
        <v>26</v>
      </c>
      <c r="D32" s="640">
        <v>33</v>
      </c>
      <c r="E32" s="640">
        <v>20</v>
      </c>
      <c r="F32" s="640">
        <v>43</v>
      </c>
      <c r="G32" s="640">
        <v>29</v>
      </c>
      <c r="H32" s="640">
        <v>24</v>
      </c>
      <c r="I32" s="640">
        <v>18</v>
      </c>
      <c r="J32" s="640">
        <v>30</v>
      </c>
      <c r="K32" s="640">
        <v>21</v>
      </c>
      <c r="L32" s="640">
        <v>25</v>
      </c>
      <c r="M32" s="640">
        <v>27</v>
      </c>
      <c r="N32" s="640">
        <v>16</v>
      </c>
      <c r="O32" s="640">
        <v>18</v>
      </c>
      <c r="P32" s="640">
        <v>9</v>
      </c>
      <c r="Q32" s="640">
        <v>15</v>
      </c>
      <c r="R32" s="643">
        <v>11</v>
      </c>
      <c r="S32" s="643">
        <v>10</v>
      </c>
      <c r="T32" s="643">
        <v>8</v>
      </c>
      <c r="U32" s="643">
        <v>4</v>
      </c>
      <c r="V32" s="643">
        <v>9</v>
      </c>
      <c r="W32" s="643">
        <v>8</v>
      </c>
      <c r="X32" s="643">
        <v>7</v>
      </c>
      <c r="Y32" s="643">
        <v>6</v>
      </c>
      <c r="Z32" s="643">
        <v>7</v>
      </c>
      <c r="AA32" s="644">
        <v>10</v>
      </c>
    </row>
    <row r="33" spans="1:27" x14ac:dyDescent="0.2">
      <c r="A33" s="963"/>
      <c r="B33" s="77" t="s">
        <v>3</v>
      </c>
      <c r="C33" s="640">
        <v>188</v>
      </c>
      <c r="D33" s="640">
        <v>203</v>
      </c>
      <c r="E33" s="640">
        <v>179</v>
      </c>
      <c r="F33" s="640">
        <v>184</v>
      </c>
      <c r="G33" s="640">
        <v>193</v>
      </c>
      <c r="H33" s="640">
        <v>157</v>
      </c>
      <c r="I33" s="640">
        <v>199</v>
      </c>
      <c r="J33" s="640">
        <v>145</v>
      </c>
      <c r="K33" s="640">
        <v>159</v>
      </c>
      <c r="L33" s="640">
        <v>138</v>
      </c>
      <c r="M33" s="640">
        <v>130</v>
      </c>
      <c r="N33" s="640">
        <v>118</v>
      </c>
      <c r="O33" s="640">
        <v>104</v>
      </c>
      <c r="P33" s="640">
        <v>85</v>
      </c>
      <c r="Q33" s="640">
        <v>78</v>
      </c>
      <c r="R33" s="643">
        <v>88</v>
      </c>
      <c r="S33" s="643">
        <v>61</v>
      </c>
      <c r="T33" s="643">
        <v>66</v>
      </c>
      <c r="U33" s="643">
        <v>61</v>
      </c>
      <c r="V33" s="643">
        <v>40</v>
      </c>
      <c r="W33" s="643">
        <v>56</v>
      </c>
      <c r="X33" s="643">
        <v>30</v>
      </c>
      <c r="Y33" s="643">
        <v>49</v>
      </c>
      <c r="Z33" s="643">
        <v>62</v>
      </c>
      <c r="AA33" s="644">
        <v>46</v>
      </c>
    </row>
    <row r="34" spans="1:27" ht="13.5" thickBot="1" x14ac:dyDescent="0.25">
      <c r="A34" s="964"/>
      <c r="B34" s="154" t="s">
        <v>46</v>
      </c>
      <c r="C34" s="645">
        <v>216</v>
      </c>
      <c r="D34" s="645">
        <v>236</v>
      </c>
      <c r="E34" s="645">
        <v>200</v>
      </c>
      <c r="F34" s="645">
        <v>228</v>
      </c>
      <c r="G34" s="645">
        <v>222</v>
      </c>
      <c r="H34" s="645">
        <v>182</v>
      </c>
      <c r="I34" s="645">
        <v>217</v>
      </c>
      <c r="J34" s="645">
        <v>175</v>
      </c>
      <c r="K34" s="645">
        <v>181</v>
      </c>
      <c r="L34" s="645">
        <v>163</v>
      </c>
      <c r="M34" s="645">
        <v>157</v>
      </c>
      <c r="N34" s="645">
        <v>135</v>
      </c>
      <c r="O34" s="645">
        <v>124</v>
      </c>
      <c r="P34" s="645">
        <v>95</v>
      </c>
      <c r="Q34" s="645">
        <v>94</v>
      </c>
      <c r="R34" s="646">
        <v>99</v>
      </c>
      <c r="S34" s="646">
        <v>71</v>
      </c>
      <c r="T34" s="646">
        <v>74</v>
      </c>
      <c r="U34" s="646">
        <v>65</v>
      </c>
      <c r="V34" s="646">
        <v>49</v>
      </c>
      <c r="W34" s="646">
        <v>64</v>
      </c>
      <c r="X34" s="646">
        <v>37</v>
      </c>
      <c r="Y34" s="646">
        <v>56</v>
      </c>
      <c r="Z34" s="646">
        <v>70</v>
      </c>
      <c r="AA34" s="647">
        <v>56</v>
      </c>
    </row>
    <row r="35" spans="1:27" x14ac:dyDescent="0.2">
      <c r="A35" s="962" t="s">
        <v>133</v>
      </c>
      <c r="B35" s="529" t="s">
        <v>1</v>
      </c>
      <c r="C35" s="640">
        <v>3</v>
      </c>
      <c r="D35" s="640">
        <v>1</v>
      </c>
      <c r="E35" s="640">
        <v>1</v>
      </c>
      <c r="F35" s="640">
        <v>1</v>
      </c>
      <c r="G35" s="640">
        <v>0</v>
      </c>
      <c r="H35" s="640">
        <v>1</v>
      </c>
      <c r="I35" s="640">
        <v>0</v>
      </c>
      <c r="J35" s="640">
        <v>2</v>
      </c>
      <c r="K35" s="640">
        <v>1</v>
      </c>
      <c r="L35" s="640">
        <v>1</v>
      </c>
      <c r="M35" s="640">
        <v>0</v>
      </c>
      <c r="N35" s="640">
        <v>0</v>
      </c>
      <c r="O35" s="640">
        <v>1</v>
      </c>
      <c r="P35" s="640">
        <v>1</v>
      </c>
      <c r="Q35" s="640">
        <v>0</v>
      </c>
      <c r="R35" s="643">
        <v>1</v>
      </c>
      <c r="S35" s="643">
        <v>0</v>
      </c>
      <c r="T35" s="643">
        <v>0</v>
      </c>
      <c r="U35" s="643">
        <v>0</v>
      </c>
      <c r="V35" s="643">
        <v>0</v>
      </c>
      <c r="W35" s="643">
        <v>0</v>
      </c>
      <c r="X35" s="643">
        <v>0</v>
      </c>
      <c r="Y35" s="643">
        <v>1</v>
      </c>
      <c r="Z35" s="643">
        <v>0</v>
      </c>
      <c r="AA35" s="644">
        <v>0</v>
      </c>
    </row>
    <row r="36" spans="1:27" x14ac:dyDescent="0.2">
      <c r="A36" s="963"/>
      <c r="B36" s="77" t="s">
        <v>2</v>
      </c>
      <c r="C36" s="640">
        <v>19</v>
      </c>
      <c r="D36" s="640">
        <v>18</v>
      </c>
      <c r="E36" s="640">
        <v>17</v>
      </c>
      <c r="F36" s="640">
        <v>17</v>
      </c>
      <c r="G36" s="640">
        <v>11</v>
      </c>
      <c r="H36" s="640">
        <v>21</v>
      </c>
      <c r="I36" s="640">
        <v>13</v>
      </c>
      <c r="J36" s="640">
        <v>8</v>
      </c>
      <c r="K36" s="640">
        <v>4</v>
      </c>
      <c r="L36" s="640">
        <v>6</v>
      </c>
      <c r="M36" s="640">
        <v>9</v>
      </c>
      <c r="N36" s="640">
        <v>10</v>
      </c>
      <c r="O36" s="640">
        <v>11</v>
      </c>
      <c r="P36" s="640">
        <v>8</v>
      </c>
      <c r="Q36" s="640">
        <v>8</v>
      </c>
      <c r="R36" s="643">
        <v>4</v>
      </c>
      <c r="S36" s="643">
        <v>6</v>
      </c>
      <c r="T36" s="643">
        <v>2</v>
      </c>
      <c r="U36" s="643">
        <v>10</v>
      </c>
      <c r="V36" s="643">
        <v>4</v>
      </c>
      <c r="W36" s="643">
        <v>7</v>
      </c>
      <c r="X36" s="643">
        <v>4</v>
      </c>
      <c r="Y36" s="643">
        <v>6</v>
      </c>
      <c r="Z36" s="643">
        <v>8</v>
      </c>
      <c r="AA36" s="644">
        <v>6</v>
      </c>
    </row>
    <row r="37" spans="1:27" x14ac:dyDescent="0.2">
      <c r="A37" s="963"/>
      <c r="B37" s="77" t="s">
        <v>3</v>
      </c>
      <c r="C37" s="640">
        <v>160</v>
      </c>
      <c r="D37" s="640">
        <v>145</v>
      </c>
      <c r="E37" s="640">
        <v>152</v>
      </c>
      <c r="F37" s="640">
        <v>159</v>
      </c>
      <c r="G37" s="640">
        <v>153</v>
      </c>
      <c r="H37" s="640">
        <v>171</v>
      </c>
      <c r="I37" s="640">
        <v>148</v>
      </c>
      <c r="J37" s="640">
        <v>108</v>
      </c>
      <c r="K37" s="640">
        <v>132</v>
      </c>
      <c r="L37" s="640">
        <v>88</v>
      </c>
      <c r="M37" s="640">
        <v>83</v>
      </c>
      <c r="N37" s="640">
        <v>82</v>
      </c>
      <c r="O37" s="640">
        <v>84</v>
      </c>
      <c r="P37" s="640">
        <v>57</v>
      </c>
      <c r="Q37" s="640">
        <v>77</v>
      </c>
      <c r="R37" s="643">
        <v>58</v>
      </c>
      <c r="S37" s="643">
        <v>55</v>
      </c>
      <c r="T37" s="643">
        <v>52</v>
      </c>
      <c r="U37" s="643">
        <v>42</v>
      </c>
      <c r="V37" s="643">
        <v>34</v>
      </c>
      <c r="W37" s="643">
        <v>42</v>
      </c>
      <c r="X37" s="643">
        <v>35</v>
      </c>
      <c r="Y37" s="643">
        <v>35</v>
      </c>
      <c r="Z37" s="643">
        <v>40</v>
      </c>
      <c r="AA37" s="644">
        <v>34</v>
      </c>
    </row>
    <row r="38" spans="1:27" ht="13.5" thickBot="1" x14ac:dyDescent="0.25">
      <c r="A38" s="964"/>
      <c r="B38" s="154" t="s">
        <v>46</v>
      </c>
      <c r="C38" s="645">
        <v>182</v>
      </c>
      <c r="D38" s="645">
        <v>164</v>
      </c>
      <c r="E38" s="645">
        <v>170</v>
      </c>
      <c r="F38" s="645">
        <v>177</v>
      </c>
      <c r="G38" s="645">
        <v>164</v>
      </c>
      <c r="H38" s="645">
        <v>193</v>
      </c>
      <c r="I38" s="645">
        <v>161</v>
      </c>
      <c r="J38" s="645">
        <v>118</v>
      </c>
      <c r="K38" s="645">
        <v>137</v>
      </c>
      <c r="L38" s="645">
        <v>95</v>
      </c>
      <c r="M38" s="645">
        <v>92</v>
      </c>
      <c r="N38" s="645">
        <v>92</v>
      </c>
      <c r="O38" s="645">
        <v>96</v>
      </c>
      <c r="P38" s="645">
        <v>66</v>
      </c>
      <c r="Q38" s="645">
        <v>85</v>
      </c>
      <c r="R38" s="646">
        <v>63</v>
      </c>
      <c r="S38" s="646">
        <v>61</v>
      </c>
      <c r="T38" s="646">
        <v>54</v>
      </c>
      <c r="U38" s="646">
        <v>52</v>
      </c>
      <c r="V38" s="646">
        <v>38</v>
      </c>
      <c r="W38" s="646">
        <v>49</v>
      </c>
      <c r="X38" s="646">
        <v>39</v>
      </c>
      <c r="Y38" s="646">
        <v>42</v>
      </c>
      <c r="Z38" s="646">
        <v>48</v>
      </c>
      <c r="AA38" s="647">
        <v>40</v>
      </c>
    </row>
    <row r="39" spans="1:27" x14ac:dyDescent="0.2">
      <c r="A39" s="962" t="s">
        <v>221</v>
      </c>
      <c r="B39" s="529" t="s">
        <v>1</v>
      </c>
      <c r="C39" s="640">
        <v>1</v>
      </c>
      <c r="D39" s="640">
        <v>0</v>
      </c>
      <c r="E39" s="640">
        <v>3</v>
      </c>
      <c r="F39" s="640">
        <v>0</v>
      </c>
      <c r="G39" s="640">
        <v>1</v>
      </c>
      <c r="H39" s="640">
        <v>2</v>
      </c>
      <c r="I39" s="640">
        <v>2</v>
      </c>
      <c r="J39" s="640">
        <v>2</v>
      </c>
      <c r="K39" s="640">
        <v>0</v>
      </c>
      <c r="L39" s="640">
        <v>2</v>
      </c>
      <c r="M39" s="640">
        <v>1</v>
      </c>
      <c r="N39" s="640">
        <v>4</v>
      </c>
      <c r="O39" s="640">
        <v>0</v>
      </c>
      <c r="P39" s="640">
        <v>1</v>
      </c>
      <c r="Q39" s="640">
        <v>0</v>
      </c>
      <c r="R39" s="643">
        <v>2</v>
      </c>
      <c r="S39" s="643">
        <v>1</v>
      </c>
      <c r="T39" s="643">
        <v>1</v>
      </c>
      <c r="U39" s="643">
        <v>0</v>
      </c>
      <c r="V39" s="643">
        <v>0</v>
      </c>
      <c r="W39" s="643">
        <v>0</v>
      </c>
      <c r="X39" s="643">
        <v>0</v>
      </c>
      <c r="Y39" s="643">
        <v>0</v>
      </c>
      <c r="Z39" s="643">
        <v>1</v>
      </c>
      <c r="AA39" s="644">
        <v>0</v>
      </c>
    </row>
    <row r="40" spans="1:27" x14ac:dyDescent="0.2">
      <c r="A40" s="963"/>
      <c r="B40" s="77" t="s">
        <v>2</v>
      </c>
      <c r="C40" s="640">
        <v>36</v>
      </c>
      <c r="D40" s="640">
        <v>34</v>
      </c>
      <c r="E40" s="640">
        <v>34</v>
      </c>
      <c r="F40" s="640">
        <v>39</v>
      </c>
      <c r="G40" s="640">
        <v>36</v>
      </c>
      <c r="H40" s="640">
        <v>26</v>
      </c>
      <c r="I40" s="640">
        <v>26</v>
      </c>
      <c r="J40" s="640">
        <v>31</v>
      </c>
      <c r="K40" s="640">
        <v>31</v>
      </c>
      <c r="L40" s="640">
        <v>24</v>
      </c>
      <c r="M40" s="640">
        <v>24</v>
      </c>
      <c r="N40" s="640">
        <v>26</v>
      </c>
      <c r="O40" s="640">
        <v>14</v>
      </c>
      <c r="P40" s="640">
        <v>16</v>
      </c>
      <c r="Q40" s="640">
        <v>16</v>
      </c>
      <c r="R40" s="643">
        <v>13</v>
      </c>
      <c r="S40" s="643">
        <v>13</v>
      </c>
      <c r="T40" s="643">
        <v>12</v>
      </c>
      <c r="U40" s="643">
        <v>11</v>
      </c>
      <c r="V40" s="643">
        <v>12</v>
      </c>
      <c r="W40" s="643">
        <v>15</v>
      </c>
      <c r="X40" s="643">
        <v>8</v>
      </c>
      <c r="Y40" s="643">
        <v>9</v>
      </c>
      <c r="Z40" s="643">
        <v>12</v>
      </c>
      <c r="AA40" s="644">
        <v>11</v>
      </c>
    </row>
    <row r="41" spans="1:27" x14ac:dyDescent="0.2">
      <c r="A41" s="963"/>
      <c r="B41" s="77" t="s">
        <v>3</v>
      </c>
      <c r="C41" s="640">
        <v>285</v>
      </c>
      <c r="D41" s="640">
        <v>261</v>
      </c>
      <c r="E41" s="640">
        <v>306</v>
      </c>
      <c r="F41" s="640">
        <v>322</v>
      </c>
      <c r="G41" s="640">
        <v>348</v>
      </c>
      <c r="H41" s="640">
        <v>300</v>
      </c>
      <c r="I41" s="640">
        <v>266</v>
      </c>
      <c r="J41" s="640">
        <v>271</v>
      </c>
      <c r="K41" s="640">
        <v>284</v>
      </c>
      <c r="L41" s="640">
        <v>205</v>
      </c>
      <c r="M41" s="640">
        <v>190</v>
      </c>
      <c r="N41" s="640">
        <v>143</v>
      </c>
      <c r="O41" s="640">
        <v>154</v>
      </c>
      <c r="P41" s="640">
        <v>119</v>
      </c>
      <c r="Q41" s="640">
        <v>123</v>
      </c>
      <c r="R41" s="643">
        <v>115</v>
      </c>
      <c r="S41" s="643">
        <v>90</v>
      </c>
      <c r="T41" s="643">
        <v>101</v>
      </c>
      <c r="U41" s="643">
        <v>62</v>
      </c>
      <c r="V41" s="643">
        <v>70</v>
      </c>
      <c r="W41" s="643">
        <v>50</v>
      </c>
      <c r="X41" s="643">
        <v>35</v>
      </c>
      <c r="Y41" s="643">
        <v>40</v>
      </c>
      <c r="Z41" s="643">
        <v>54</v>
      </c>
      <c r="AA41" s="644">
        <v>41</v>
      </c>
    </row>
    <row r="42" spans="1:27" ht="13.5" thickBot="1" x14ac:dyDescent="0.25">
      <c r="A42" s="964"/>
      <c r="B42" s="154" t="s">
        <v>46</v>
      </c>
      <c r="C42" s="154">
        <v>322</v>
      </c>
      <c r="D42" s="154">
        <v>295</v>
      </c>
      <c r="E42" s="154">
        <v>343</v>
      </c>
      <c r="F42" s="154">
        <v>361</v>
      </c>
      <c r="G42" s="154">
        <v>385</v>
      </c>
      <c r="H42" s="154">
        <v>328</v>
      </c>
      <c r="I42" s="154">
        <v>294</v>
      </c>
      <c r="J42" s="154">
        <v>304</v>
      </c>
      <c r="K42" s="154">
        <v>315</v>
      </c>
      <c r="L42" s="154">
        <v>231</v>
      </c>
      <c r="M42" s="154">
        <v>215</v>
      </c>
      <c r="N42" s="154">
        <v>173</v>
      </c>
      <c r="O42" s="154">
        <v>168</v>
      </c>
      <c r="P42" s="154">
        <v>136</v>
      </c>
      <c r="Q42" s="154">
        <v>139</v>
      </c>
      <c r="R42" s="646">
        <v>130</v>
      </c>
      <c r="S42" s="646">
        <v>104</v>
      </c>
      <c r="T42" s="646">
        <v>114</v>
      </c>
      <c r="U42" s="646">
        <v>73</v>
      </c>
      <c r="V42" s="646">
        <v>82</v>
      </c>
      <c r="W42" s="646">
        <v>65</v>
      </c>
      <c r="X42" s="646">
        <v>43</v>
      </c>
      <c r="Y42" s="646">
        <v>49</v>
      </c>
      <c r="Z42" s="646">
        <v>67</v>
      </c>
      <c r="AA42" s="647">
        <v>52</v>
      </c>
    </row>
    <row r="43" spans="1:27" x14ac:dyDescent="0.2">
      <c r="A43" s="968" t="s">
        <v>161</v>
      </c>
      <c r="B43" s="529" t="s">
        <v>1</v>
      </c>
      <c r="C43" s="77">
        <v>18</v>
      </c>
      <c r="D43" s="77">
        <v>12</v>
      </c>
      <c r="E43" s="77">
        <v>13</v>
      </c>
      <c r="F43" s="77">
        <v>16</v>
      </c>
      <c r="G43" s="77">
        <v>10</v>
      </c>
      <c r="H43" s="77">
        <v>6</v>
      </c>
      <c r="I43" s="77">
        <v>9</v>
      </c>
      <c r="J43" s="77">
        <v>17</v>
      </c>
      <c r="K43" s="77">
        <v>9</v>
      </c>
      <c r="L43" s="77">
        <v>11</v>
      </c>
      <c r="M43" s="77">
        <v>7</v>
      </c>
      <c r="N43" s="77">
        <v>10</v>
      </c>
      <c r="O43" s="77">
        <v>6</v>
      </c>
      <c r="P43" s="77">
        <v>5</v>
      </c>
      <c r="Q43" s="77">
        <v>2</v>
      </c>
      <c r="R43" s="643">
        <v>6</v>
      </c>
      <c r="S43" s="643">
        <v>3</v>
      </c>
      <c r="T43" s="643">
        <v>3</v>
      </c>
      <c r="U43" s="643">
        <v>3</v>
      </c>
      <c r="V43" s="643">
        <v>1</v>
      </c>
      <c r="W43" s="643">
        <v>0</v>
      </c>
      <c r="X43" s="643">
        <v>2</v>
      </c>
      <c r="Y43" s="643">
        <v>6</v>
      </c>
      <c r="Z43" s="643">
        <v>2</v>
      </c>
      <c r="AA43" s="644">
        <v>2</v>
      </c>
    </row>
    <row r="44" spans="1:27" x14ac:dyDescent="0.2">
      <c r="A44" s="963"/>
      <c r="B44" s="77" t="s">
        <v>2</v>
      </c>
      <c r="C44" s="77">
        <v>335</v>
      </c>
      <c r="D44" s="77">
        <v>297</v>
      </c>
      <c r="E44" s="77">
        <v>285</v>
      </c>
      <c r="F44" s="77">
        <v>296</v>
      </c>
      <c r="G44" s="77">
        <v>238</v>
      </c>
      <c r="H44" s="77">
        <v>264</v>
      </c>
      <c r="I44" s="77">
        <v>227</v>
      </c>
      <c r="J44" s="77">
        <v>237</v>
      </c>
      <c r="K44" s="77">
        <v>208</v>
      </c>
      <c r="L44" s="77">
        <v>214</v>
      </c>
      <c r="M44" s="77">
        <v>194</v>
      </c>
      <c r="N44" s="77">
        <v>195</v>
      </c>
      <c r="O44" s="77">
        <v>160</v>
      </c>
      <c r="P44" s="77">
        <v>135</v>
      </c>
      <c r="Q44" s="77">
        <v>137</v>
      </c>
      <c r="R44" s="643">
        <v>123</v>
      </c>
      <c r="S44" s="643">
        <v>125</v>
      </c>
      <c r="T44" s="643">
        <v>110</v>
      </c>
      <c r="U44" s="643">
        <v>86</v>
      </c>
      <c r="V44" s="643">
        <v>91</v>
      </c>
      <c r="W44" s="643">
        <v>101</v>
      </c>
      <c r="X44" s="643">
        <v>81</v>
      </c>
      <c r="Y44" s="643">
        <v>84</v>
      </c>
      <c r="Z44" s="643">
        <v>102</v>
      </c>
      <c r="AA44" s="644">
        <v>101</v>
      </c>
    </row>
    <row r="45" spans="1:27" x14ac:dyDescent="0.2">
      <c r="A45" s="963"/>
      <c r="B45" s="77" t="s">
        <v>3</v>
      </c>
      <c r="C45" s="77">
        <v>2556</v>
      </c>
      <c r="D45" s="77">
        <v>2408</v>
      </c>
      <c r="E45" s="77">
        <v>2456</v>
      </c>
      <c r="F45" s="77">
        <v>2558</v>
      </c>
      <c r="G45" s="77">
        <v>2516</v>
      </c>
      <c r="H45" s="77">
        <v>2425</v>
      </c>
      <c r="I45" s="77">
        <v>2388</v>
      </c>
      <c r="J45" s="77">
        <v>2218</v>
      </c>
      <c r="K45" s="77">
        <v>2015</v>
      </c>
      <c r="L45" s="77">
        <v>1903</v>
      </c>
      <c r="M45" s="77">
        <v>1765</v>
      </c>
      <c r="N45" s="77">
        <v>1523</v>
      </c>
      <c r="O45" s="77">
        <v>1429</v>
      </c>
      <c r="P45" s="77">
        <v>1156</v>
      </c>
      <c r="Q45" s="77">
        <v>1066</v>
      </c>
      <c r="R45" s="643">
        <v>1072</v>
      </c>
      <c r="S45" s="643">
        <v>935</v>
      </c>
      <c r="T45" s="643">
        <v>966</v>
      </c>
      <c r="U45" s="643">
        <v>711</v>
      </c>
      <c r="V45" s="643">
        <v>664</v>
      </c>
      <c r="W45" s="643">
        <v>652</v>
      </c>
      <c r="X45" s="643">
        <v>469</v>
      </c>
      <c r="Y45" s="643">
        <v>457</v>
      </c>
      <c r="Z45" s="643">
        <v>611</v>
      </c>
      <c r="AA45" s="644">
        <v>560</v>
      </c>
    </row>
    <row r="46" spans="1:27" ht="13.5" thickBot="1" x14ac:dyDescent="0.25">
      <c r="A46" s="966"/>
      <c r="B46" s="80" t="s">
        <v>46</v>
      </c>
      <c r="C46" s="80">
        <v>2909</v>
      </c>
      <c r="D46" s="80">
        <v>2717</v>
      </c>
      <c r="E46" s="80">
        <v>2754</v>
      </c>
      <c r="F46" s="80">
        <v>2870</v>
      </c>
      <c r="G46" s="80">
        <v>2764</v>
      </c>
      <c r="H46" s="80">
        <v>2695</v>
      </c>
      <c r="I46" s="80">
        <v>2624</v>
      </c>
      <c r="J46" s="80">
        <v>2472</v>
      </c>
      <c r="K46" s="80">
        <v>2232</v>
      </c>
      <c r="L46" s="80">
        <v>2128</v>
      </c>
      <c r="M46" s="80">
        <v>1966</v>
      </c>
      <c r="N46" s="80">
        <v>1728</v>
      </c>
      <c r="O46" s="80">
        <v>1595</v>
      </c>
      <c r="P46" s="80">
        <v>1296</v>
      </c>
      <c r="Q46" s="80">
        <v>1205</v>
      </c>
      <c r="R46" s="648">
        <v>1201</v>
      </c>
      <c r="S46" s="648">
        <v>1063</v>
      </c>
      <c r="T46" s="648">
        <v>1079</v>
      </c>
      <c r="U46" s="648">
        <v>800</v>
      </c>
      <c r="V46" s="648">
        <v>756</v>
      </c>
      <c r="W46" s="648">
        <v>753</v>
      </c>
      <c r="X46" s="648">
        <v>552</v>
      </c>
      <c r="Y46" s="648">
        <v>547</v>
      </c>
      <c r="Z46" s="648">
        <v>715</v>
      </c>
      <c r="AA46" s="649">
        <v>663</v>
      </c>
    </row>
    <row r="47" spans="1:27" ht="13.5" thickTop="1" x14ac:dyDescent="0.2"/>
    <row r="48" spans="1:27" s="57" customFormat="1" ht="15.75" x14ac:dyDescent="0.25">
      <c r="A48" s="228" t="s">
        <v>121</v>
      </c>
    </row>
  </sheetData>
  <mergeCells count="12">
    <mergeCell ref="A39:A42"/>
    <mergeCell ref="A43:A46"/>
    <mergeCell ref="A19:A22"/>
    <mergeCell ref="A23:A26"/>
    <mergeCell ref="A27:A30"/>
    <mergeCell ref="A31:A34"/>
    <mergeCell ref="A35:A38"/>
    <mergeCell ref="A3:A6"/>
    <mergeCell ref="A7:A10"/>
    <mergeCell ref="A11:A14"/>
    <mergeCell ref="A15:A18"/>
    <mergeCell ref="A1:AA1"/>
  </mergeCells>
  <phoneticPr fontId="0" type="noConversion"/>
  <hyperlinks>
    <hyperlink ref="A48" location="'Table Index'!A66" display="List of Tables in this Workbook" xr:uid="{00000000-0004-0000-5100-000000000000}"/>
  </hyperlinks>
  <pageMargins left="0.75" right="0.75" top="1" bottom="1" header="0.5" footer="0.5"/>
  <pageSetup paperSize="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A38"/>
  <sheetViews>
    <sheetView workbookViewId="0">
      <selection activeCell="AB1" sqref="AB1"/>
    </sheetView>
  </sheetViews>
  <sheetFormatPr defaultRowHeight="12.75" x14ac:dyDescent="0.2"/>
  <cols>
    <col min="1" max="1" width="16.28515625" style="81" customWidth="1"/>
    <col min="2" max="2" width="11" style="81" bestFit="1" customWidth="1"/>
    <col min="3" max="13" width="5" style="81" bestFit="1" customWidth="1"/>
    <col min="14" max="14" width="5" style="122" bestFit="1" customWidth="1"/>
    <col min="15" max="19" width="5" style="81" bestFit="1" customWidth="1"/>
    <col min="20" max="26" width="5" style="81" customWidth="1"/>
    <col min="27" max="27" width="5" style="81" bestFit="1" customWidth="1"/>
    <col min="28" max="16384" width="9.140625" style="81"/>
  </cols>
  <sheetData>
    <row r="1" spans="1:27" s="122" customFormat="1" ht="14.25" thickTop="1" thickBot="1" x14ac:dyDescent="0.25">
      <c r="A1" s="926" t="s">
        <v>498</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27" s="122" customFormat="1" ht="13.5" thickBot="1" x14ac:dyDescent="0.25">
      <c r="A2" s="650" t="s">
        <v>135</v>
      </c>
      <c r="B2" s="651" t="s">
        <v>364</v>
      </c>
      <c r="C2" s="652" t="s">
        <v>138</v>
      </c>
      <c r="D2" s="652" t="s">
        <v>139</v>
      </c>
      <c r="E2" s="652" t="s">
        <v>140</v>
      </c>
      <c r="F2" s="652" t="s">
        <v>141</v>
      </c>
      <c r="G2" s="652" t="s">
        <v>142</v>
      </c>
      <c r="H2" s="652" t="s">
        <v>143</v>
      </c>
      <c r="I2" s="652" t="s">
        <v>144</v>
      </c>
      <c r="J2" s="652" t="s">
        <v>145</v>
      </c>
      <c r="K2" s="652" t="s">
        <v>146</v>
      </c>
      <c r="L2" s="652" t="s">
        <v>147</v>
      </c>
      <c r="M2" s="652" t="s">
        <v>148</v>
      </c>
      <c r="N2" s="653" t="s">
        <v>149</v>
      </c>
      <c r="O2" s="652" t="s">
        <v>150</v>
      </c>
      <c r="P2" s="652" t="s">
        <v>151</v>
      </c>
      <c r="Q2" s="652" t="s">
        <v>152</v>
      </c>
      <c r="R2" s="652">
        <v>2009</v>
      </c>
      <c r="S2" s="652">
        <v>2010</v>
      </c>
      <c r="T2" s="652">
        <v>2011</v>
      </c>
      <c r="U2" s="652">
        <v>2012</v>
      </c>
      <c r="V2" s="652">
        <v>2013</v>
      </c>
      <c r="W2" s="652">
        <v>2014</v>
      </c>
      <c r="X2" s="652">
        <v>2015</v>
      </c>
      <c r="Y2" s="652">
        <v>2016</v>
      </c>
      <c r="Z2" s="652">
        <v>2017</v>
      </c>
      <c r="AA2" s="654">
        <v>2018</v>
      </c>
    </row>
    <row r="3" spans="1:27" x14ac:dyDescent="0.2">
      <c r="A3" s="963" t="s">
        <v>125</v>
      </c>
      <c r="B3" s="77" t="s">
        <v>153</v>
      </c>
      <c r="C3" s="77">
        <v>194</v>
      </c>
      <c r="D3" s="77">
        <v>154</v>
      </c>
      <c r="E3" s="77">
        <v>137</v>
      </c>
      <c r="F3" s="77">
        <v>172</v>
      </c>
      <c r="G3" s="77">
        <v>165</v>
      </c>
      <c r="H3" s="77">
        <v>150</v>
      </c>
      <c r="I3" s="77">
        <v>144</v>
      </c>
      <c r="J3" s="77">
        <v>171</v>
      </c>
      <c r="K3" s="77">
        <v>143</v>
      </c>
      <c r="L3" s="77">
        <v>135</v>
      </c>
      <c r="M3" s="77">
        <v>130</v>
      </c>
      <c r="N3" s="78">
        <v>134</v>
      </c>
      <c r="O3" s="77">
        <v>109</v>
      </c>
      <c r="P3" s="77">
        <v>75</v>
      </c>
      <c r="Q3" s="77">
        <v>77</v>
      </c>
      <c r="R3" s="655">
        <v>68</v>
      </c>
      <c r="S3" s="655">
        <v>71</v>
      </c>
      <c r="T3" s="655">
        <v>61</v>
      </c>
      <c r="U3" s="655">
        <v>45</v>
      </c>
      <c r="V3" s="655">
        <v>46</v>
      </c>
      <c r="W3" s="655">
        <v>50</v>
      </c>
      <c r="X3" s="655">
        <v>40</v>
      </c>
      <c r="Y3" s="655">
        <v>46</v>
      </c>
      <c r="Z3" s="655">
        <v>36</v>
      </c>
      <c r="AA3" s="656">
        <v>42</v>
      </c>
    </row>
    <row r="4" spans="1:27" x14ac:dyDescent="0.2">
      <c r="A4" s="963"/>
      <c r="B4" s="77" t="s">
        <v>154</v>
      </c>
      <c r="C4" s="77">
        <v>183</v>
      </c>
      <c r="D4" s="77">
        <v>156</v>
      </c>
      <c r="E4" s="77">
        <v>151</v>
      </c>
      <c r="F4" s="77">
        <v>143</v>
      </c>
      <c r="G4" s="77">
        <v>154</v>
      </c>
      <c r="H4" s="77">
        <v>153</v>
      </c>
      <c r="I4" s="77">
        <v>138</v>
      </c>
      <c r="J4" s="77">
        <v>153</v>
      </c>
      <c r="K4" s="77">
        <v>152</v>
      </c>
      <c r="L4" s="77">
        <v>149</v>
      </c>
      <c r="M4" s="77">
        <v>125</v>
      </c>
      <c r="N4" s="78">
        <v>132</v>
      </c>
      <c r="O4" s="77">
        <v>126</v>
      </c>
      <c r="P4" s="77">
        <v>129</v>
      </c>
      <c r="Q4" s="77">
        <v>128</v>
      </c>
      <c r="R4" s="657">
        <v>82</v>
      </c>
      <c r="S4" s="657">
        <v>94</v>
      </c>
      <c r="T4" s="657">
        <v>92</v>
      </c>
      <c r="U4" s="657">
        <v>82</v>
      </c>
      <c r="V4" s="657">
        <v>74</v>
      </c>
      <c r="W4" s="657">
        <v>73</v>
      </c>
      <c r="X4" s="657">
        <v>62</v>
      </c>
      <c r="Y4" s="657">
        <v>67</v>
      </c>
      <c r="Z4" s="657">
        <v>74</v>
      </c>
      <c r="AA4" s="658">
        <v>82</v>
      </c>
    </row>
    <row r="5" spans="1:27" ht="13.5" thickBot="1" x14ac:dyDescent="0.25">
      <c r="A5" s="964"/>
      <c r="B5" s="154" t="s">
        <v>46</v>
      </c>
      <c r="C5" s="154">
        <v>377</v>
      </c>
      <c r="D5" s="154">
        <v>310</v>
      </c>
      <c r="E5" s="154">
        <v>288</v>
      </c>
      <c r="F5" s="154">
        <v>315</v>
      </c>
      <c r="G5" s="154">
        <v>319</v>
      </c>
      <c r="H5" s="154">
        <v>303</v>
      </c>
      <c r="I5" s="154">
        <v>282</v>
      </c>
      <c r="J5" s="154">
        <v>324</v>
      </c>
      <c r="K5" s="154">
        <v>295</v>
      </c>
      <c r="L5" s="154">
        <v>284</v>
      </c>
      <c r="M5" s="154">
        <v>255</v>
      </c>
      <c r="N5" s="155">
        <v>266</v>
      </c>
      <c r="O5" s="154">
        <v>235</v>
      </c>
      <c r="P5" s="154">
        <v>204</v>
      </c>
      <c r="Q5" s="154">
        <v>205</v>
      </c>
      <c r="R5" s="659">
        <v>150</v>
      </c>
      <c r="S5" s="659">
        <v>165</v>
      </c>
      <c r="T5" s="659">
        <v>153</v>
      </c>
      <c r="U5" s="659">
        <v>127</v>
      </c>
      <c r="V5" s="659">
        <v>120</v>
      </c>
      <c r="W5" s="659">
        <v>123</v>
      </c>
      <c r="X5" s="659">
        <v>102</v>
      </c>
      <c r="Y5" s="659">
        <v>113</v>
      </c>
      <c r="Z5" s="659">
        <v>110</v>
      </c>
      <c r="AA5" s="660">
        <v>124</v>
      </c>
    </row>
    <row r="6" spans="1:27" x14ac:dyDescent="0.2">
      <c r="A6" s="979" t="s">
        <v>126</v>
      </c>
      <c r="B6" s="77" t="s">
        <v>153</v>
      </c>
      <c r="C6" s="77">
        <v>88</v>
      </c>
      <c r="D6" s="77">
        <v>75</v>
      </c>
      <c r="E6" s="77">
        <v>83</v>
      </c>
      <c r="F6" s="77">
        <v>75</v>
      </c>
      <c r="G6" s="77">
        <v>86</v>
      </c>
      <c r="H6" s="77">
        <v>99</v>
      </c>
      <c r="I6" s="77">
        <v>79</v>
      </c>
      <c r="J6" s="77">
        <v>63</v>
      </c>
      <c r="K6" s="77">
        <v>83</v>
      </c>
      <c r="L6" s="77">
        <v>48</v>
      </c>
      <c r="M6" s="77">
        <v>54</v>
      </c>
      <c r="N6" s="78">
        <v>61</v>
      </c>
      <c r="O6" s="77">
        <v>38</v>
      </c>
      <c r="P6" s="77">
        <v>63</v>
      </c>
      <c r="Q6" s="77">
        <v>30</v>
      </c>
      <c r="R6" s="657">
        <v>34</v>
      </c>
      <c r="S6" s="657">
        <v>45</v>
      </c>
      <c r="T6" s="657">
        <v>32</v>
      </c>
      <c r="U6" s="657">
        <v>31</v>
      </c>
      <c r="V6" s="657">
        <v>23</v>
      </c>
      <c r="W6" s="657">
        <v>15</v>
      </c>
      <c r="X6" s="657">
        <v>17</v>
      </c>
      <c r="Y6" s="657">
        <v>17</v>
      </c>
      <c r="Z6" s="657">
        <v>21</v>
      </c>
      <c r="AA6" s="658">
        <v>8</v>
      </c>
    </row>
    <row r="7" spans="1:27" x14ac:dyDescent="0.2">
      <c r="A7" s="963"/>
      <c r="B7" s="77" t="s">
        <v>154</v>
      </c>
      <c r="C7" s="77">
        <v>105</v>
      </c>
      <c r="D7" s="77">
        <v>93</v>
      </c>
      <c r="E7" s="77">
        <v>81</v>
      </c>
      <c r="F7" s="77">
        <v>80</v>
      </c>
      <c r="G7" s="77">
        <v>78</v>
      </c>
      <c r="H7" s="77">
        <v>91</v>
      </c>
      <c r="I7" s="77">
        <v>100</v>
      </c>
      <c r="J7" s="77">
        <v>79</v>
      </c>
      <c r="K7" s="77">
        <v>70</v>
      </c>
      <c r="L7" s="77">
        <v>68</v>
      </c>
      <c r="M7" s="77">
        <v>79</v>
      </c>
      <c r="N7" s="78">
        <v>81</v>
      </c>
      <c r="O7" s="77">
        <v>70</v>
      </c>
      <c r="P7" s="77">
        <v>60</v>
      </c>
      <c r="Q7" s="77">
        <v>51</v>
      </c>
      <c r="R7" s="657">
        <v>58</v>
      </c>
      <c r="S7" s="657">
        <v>46</v>
      </c>
      <c r="T7" s="657">
        <v>54</v>
      </c>
      <c r="U7" s="657">
        <v>47</v>
      </c>
      <c r="V7" s="657">
        <v>43</v>
      </c>
      <c r="W7" s="657">
        <v>22</v>
      </c>
      <c r="X7" s="657">
        <v>26</v>
      </c>
      <c r="Y7" s="657">
        <v>30</v>
      </c>
      <c r="Z7" s="657">
        <v>34</v>
      </c>
      <c r="AA7" s="658">
        <v>44</v>
      </c>
    </row>
    <row r="8" spans="1:27" ht="13.5" thickBot="1" x14ac:dyDescent="0.25">
      <c r="A8" s="964"/>
      <c r="B8" s="154" t="s">
        <v>46</v>
      </c>
      <c r="C8" s="154">
        <v>193</v>
      </c>
      <c r="D8" s="154">
        <v>168</v>
      </c>
      <c r="E8" s="154">
        <v>164</v>
      </c>
      <c r="F8" s="154">
        <v>155</v>
      </c>
      <c r="G8" s="154">
        <v>164</v>
      </c>
      <c r="H8" s="154">
        <v>190</v>
      </c>
      <c r="I8" s="154">
        <v>179</v>
      </c>
      <c r="J8" s="154">
        <v>142</v>
      </c>
      <c r="K8" s="154">
        <v>153</v>
      </c>
      <c r="L8" s="154">
        <v>116</v>
      </c>
      <c r="M8" s="154">
        <v>133</v>
      </c>
      <c r="N8" s="155">
        <v>142</v>
      </c>
      <c r="O8" s="154">
        <v>108</v>
      </c>
      <c r="P8" s="154">
        <v>123</v>
      </c>
      <c r="Q8" s="154">
        <v>81</v>
      </c>
      <c r="R8" s="659">
        <v>92</v>
      </c>
      <c r="S8" s="659">
        <v>91</v>
      </c>
      <c r="T8" s="659">
        <v>86</v>
      </c>
      <c r="U8" s="659">
        <v>78</v>
      </c>
      <c r="V8" s="659">
        <v>66</v>
      </c>
      <c r="W8" s="659">
        <v>37</v>
      </c>
      <c r="X8" s="659">
        <v>43</v>
      </c>
      <c r="Y8" s="659">
        <v>47</v>
      </c>
      <c r="Z8" s="659">
        <v>55</v>
      </c>
      <c r="AA8" s="660">
        <v>52</v>
      </c>
    </row>
    <row r="9" spans="1:27" x14ac:dyDescent="0.2">
      <c r="A9" s="979" t="s">
        <v>127</v>
      </c>
      <c r="B9" s="77" t="s">
        <v>153</v>
      </c>
      <c r="C9" s="77">
        <v>279</v>
      </c>
      <c r="D9" s="77">
        <v>263</v>
      </c>
      <c r="E9" s="77">
        <v>288</v>
      </c>
      <c r="F9" s="77">
        <v>280</v>
      </c>
      <c r="G9" s="77">
        <v>269</v>
      </c>
      <c r="H9" s="77">
        <v>240</v>
      </c>
      <c r="I9" s="77">
        <v>228</v>
      </c>
      <c r="J9" s="77">
        <v>252</v>
      </c>
      <c r="K9" s="77">
        <v>210</v>
      </c>
      <c r="L9" s="77">
        <v>237</v>
      </c>
      <c r="M9" s="77">
        <v>184</v>
      </c>
      <c r="N9" s="78">
        <v>170</v>
      </c>
      <c r="O9" s="77">
        <v>145</v>
      </c>
      <c r="P9" s="77">
        <v>131</v>
      </c>
      <c r="Q9" s="77">
        <v>124</v>
      </c>
      <c r="R9" s="657">
        <v>111</v>
      </c>
      <c r="S9" s="657">
        <v>90</v>
      </c>
      <c r="T9" s="657">
        <v>111</v>
      </c>
      <c r="U9" s="657">
        <v>89</v>
      </c>
      <c r="V9" s="657">
        <v>81</v>
      </c>
      <c r="W9" s="657">
        <v>76</v>
      </c>
      <c r="X9" s="657">
        <v>53</v>
      </c>
      <c r="Y9" s="657">
        <v>51</v>
      </c>
      <c r="Z9" s="657">
        <v>63</v>
      </c>
      <c r="AA9" s="658">
        <v>63</v>
      </c>
    </row>
    <row r="10" spans="1:27" x14ac:dyDescent="0.2">
      <c r="A10" s="963"/>
      <c r="B10" s="77" t="s">
        <v>154</v>
      </c>
      <c r="C10" s="77">
        <v>505</v>
      </c>
      <c r="D10" s="77">
        <v>500</v>
      </c>
      <c r="E10" s="77">
        <v>469</v>
      </c>
      <c r="F10" s="77">
        <v>457</v>
      </c>
      <c r="G10" s="77">
        <v>434</v>
      </c>
      <c r="H10" s="77">
        <v>411</v>
      </c>
      <c r="I10" s="77">
        <v>444</v>
      </c>
      <c r="J10" s="77">
        <v>474</v>
      </c>
      <c r="K10" s="77">
        <v>464</v>
      </c>
      <c r="L10" s="77">
        <v>425</v>
      </c>
      <c r="M10" s="77">
        <v>407</v>
      </c>
      <c r="N10" s="78">
        <v>448</v>
      </c>
      <c r="O10" s="77">
        <v>364</v>
      </c>
      <c r="P10" s="77">
        <v>301</v>
      </c>
      <c r="Q10" s="77">
        <v>326</v>
      </c>
      <c r="R10" s="657">
        <v>286</v>
      </c>
      <c r="S10" s="657">
        <v>244</v>
      </c>
      <c r="T10" s="657">
        <v>242</v>
      </c>
      <c r="U10" s="657">
        <v>215</v>
      </c>
      <c r="V10" s="657">
        <v>195</v>
      </c>
      <c r="W10" s="657">
        <v>216</v>
      </c>
      <c r="X10" s="657">
        <v>144</v>
      </c>
      <c r="Y10" s="657">
        <v>154</v>
      </c>
      <c r="Z10" s="657">
        <v>168</v>
      </c>
      <c r="AA10" s="658">
        <v>169</v>
      </c>
    </row>
    <row r="11" spans="1:27" ht="13.5" thickBot="1" x14ac:dyDescent="0.25">
      <c r="A11" s="964"/>
      <c r="B11" s="154" t="s">
        <v>46</v>
      </c>
      <c r="C11" s="154">
        <v>784</v>
      </c>
      <c r="D11" s="154">
        <v>763</v>
      </c>
      <c r="E11" s="154">
        <v>757</v>
      </c>
      <c r="F11" s="154">
        <v>737</v>
      </c>
      <c r="G11" s="154">
        <v>703</v>
      </c>
      <c r="H11" s="154">
        <v>651</v>
      </c>
      <c r="I11" s="154">
        <v>672</v>
      </c>
      <c r="J11" s="154">
        <v>726</v>
      </c>
      <c r="K11" s="154">
        <v>674</v>
      </c>
      <c r="L11" s="154">
        <v>662</v>
      </c>
      <c r="M11" s="154">
        <v>591</v>
      </c>
      <c r="N11" s="155">
        <v>618</v>
      </c>
      <c r="O11" s="154">
        <v>509</v>
      </c>
      <c r="P11" s="154">
        <v>432</v>
      </c>
      <c r="Q11" s="154">
        <v>450</v>
      </c>
      <c r="R11" s="659">
        <v>397</v>
      </c>
      <c r="S11" s="659">
        <v>334</v>
      </c>
      <c r="T11" s="659">
        <v>353</v>
      </c>
      <c r="U11" s="659">
        <v>304</v>
      </c>
      <c r="V11" s="659">
        <v>276</v>
      </c>
      <c r="W11" s="659">
        <v>292</v>
      </c>
      <c r="X11" s="659">
        <v>197</v>
      </c>
      <c r="Y11" s="659">
        <v>205</v>
      </c>
      <c r="Z11" s="659">
        <v>231</v>
      </c>
      <c r="AA11" s="660">
        <v>232</v>
      </c>
    </row>
    <row r="12" spans="1:27" x14ac:dyDescent="0.2">
      <c r="A12" s="979" t="s">
        <v>128</v>
      </c>
      <c r="B12" s="77" t="s">
        <v>153</v>
      </c>
      <c r="C12" s="77">
        <v>185</v>
      </c>
      <c r="D12" s="77">
        <v>156</v>
      </c>
      <c r="E12" s="77">
        <v>145</v>
      </c>
      <c r="F12" s="77">
        <v>162</v>
      </c>
      <c r="G12" s="77">
        <v>134</v>
      </c>
      <c r="H12" s="77">
        <v>117</v>
      </c>
      <c r="I12" s="77">
        <v>133</v>
      </c>
      <c r="J12" s="77">
        <v>123</v>
      </c>
      <c r="K12" s="77">
        <v>120</v>
      </c>
      <c r="L12" s="77">
        <v>120</v>
      </c>
      <c r="M12" s="77">
        <v>122</v>
      </c>
      <c r="N12" s="78">
        <v>87</v>
      </c>
      <c r="O12" s="77">
        <v>89</v>
      </c>
      <c r="P12" s="77">
        <v>86</v>
      </c>
      <c r="Q12" s="77">
        <v>66</v>
      </c>
      <c r="R12" s="657">
        <v>63</v>
      </c>
      <c r="S12" s="657">
        <v>66</v>
      </c>
      <c r="T12" s="657">
        <v>64</v>
      </c>
      <c r="U12" s="657">
        <v>45</v>
      </c>
      <c r="V12" s="657">
        <v>45</v>
      </c>
      <c r="W12" s="657">
        <v>50</v>
      </c>
      <c r="X12" s="657">
        <v>44</v>
      </c>
      <c r="Y12" s="657">
        <v>36</v>
      </c>
      <c r="Z12" s="657">
        <v>40</v>
      </c>
      <c r="AA12" s="658">
        <v>32</v>
      </c>
    </row>
    <row r="13" spans="1:27" x14ac:dyDescent="0.2">
      <c r="A13" s="963"/>
      <c r="B13" s="77" t="s">
        <v>154</v>
      </c>
      <c r="C13" s="77">
        <v>120</v>
      </c>
      <c r="D13" s="77">
        <v>115</v>
      </c>
      <c r="E13" s="77">
        <v>123</v>
      </c>
      <c r="F13" s="77">
        <v>114</v>
      </c>
      <c r="G13" s="77">
        <v>104</v>
      </c>
      <c r="H13" s="77">
        <v>108</v>
      </c>
      <c r="I13" s="77">
        <v>115</v>
      </c>
      <c r="J13" s="77">
        <v>102</v>
      </c>
      <c r="K13" s="77">
        <v>86</v>
      </c>
      <c r="L13" s="77">
        <v>106</v>
      </c>
      <c r="M13" s="77">
        <v>86</v>
      </c>
      <c r="N13" s="78">
        <v>101</v>
      </c>
      <c r="O13" s="77">
        <v>105</v>
      </c>
      <c r="P13" s="77">
        <v>74</v>
      </c>
      <c r="Q13" s="77">
        <v>81</v>
      </c>
      <c r="R13" s="657">
        <v>56</v>
      </c>
      <c r="S13" s="657">
        <v>70</v>
      </c>
      <c r="T13" s="657">
        <v>60</v>
      </c>
      <c r="U13" s="657">
        <v>64</v>
      </c>
      <c r="V13" s="657">
        <v>65</v>
      </c>
      <c r="W13" s="657">
        <v>49</v>
      </c>
      <c r="X13" s="657">
        <v>42</v>
      </c>
      <c r="Y13" s="657">
        <v>47</v>
      </c>
      <c r="Z13" s="657">
        <v>73</v>
      </c>
      <c r="AA13" s="658">
        <v>50</v>
      </c>
    </row>
    <row r="14" spans="1:27" ht="13.5" thickBot="1" x14ac:dyDescent="0.25">
      <c r="A14" s="964"/>
      <c r="B14" s="154" t="s">
        <v>46</v>
      </c>
      <c r="C14" s="154">
        <v>305</v>
      </c>
      <c r="D14" s="154">
        <v>271</v>
      </c>
      <c r="E14" s="154">
        <v>268</v>
      </c>
      <c r="F14" s="154">
        <v>276</v>
      </c>
      <c r="G14" s="154">
        <v>238</v>
      </c>
      <c r="H14" s="154">
        <v>225</v>
      </c>
      <c r="I14" s="154">
        <v>248</v>
      </c>
      <c r="J14" s="154">
        <v>225</v>
      </c>
      <c r="K14" s="154">
        <v>206</v>
      </c>
      <c r="L14" s="154">
        <v>226</v>
      </c>
      <c r="M14" s="154">
        <v>208</v>
      </c>
      <c r="N14" s="155">
        <v>188</v>
      </c>
      <c r="O14" s="154">
        <v>194</v>
      </c>
      <c r="P14" s="154">
        <v>160</v>
      </c>
      <c r="Q14" s="154">
        <v>147</v>
      </c>
      <c r="R14" s="659">
        <v>119</v>
      </c>
      <c r="S14" s="659">
        <v>136</v>
      </c>
      <c r="T14" s="659">
        <v>124</v>
      </c>
      <c r="U14" s="659">
        <v>109</v>
      </c>
      <c r="V14" s="659">
        <v>110</v>
      </c>
      <c r="W14" s="659">
        <v>99</v>
      </c>
      <c r="X14" s="659">
        <v>86</v>
      </c>
      <c r="Y14" s="659">
        <v>83</v>
      </c>
      <c r="Z14" s="659">
        <v>113</v>
      </c>
      <c r="AA14" s="660">
        <v>82</v>
      </c>
    </row>
    <row r="15" spans="1:27" x14ac:dyDescent="0.2">
      <c r="A15" s="979" t="s">
        <v>129</v>
      </c>
      <c r="B15" s="77" t="s">
        <v>153</v>
      </c>
      <c r="C15" s="77">
        <v>151</v>
      </c>
      <c r="D15" s="77">
        <v>137</v>
      </c>
      <c r="E15" s="77">
        <v>123</v>
      </c>
      <c r="F15" s="77">
        <v>123</v>
      </c>
      <c r="G15" s="77">
        <v>142</v>
      </c>
      <c r="H15" s="77">
        <v>125</v>
      </c>
      <c r="I15" s="77">
        <v>133</v>
      </c>
      <c r="J15" s="77">
        <v>102</v>
      </c>
      <c r="K15" s="77">
        <v>104</v>
      </c>
      <c r="L15" s="77">
        <v>112</v>
      </c>
      <c r="M15" s="77">
        <v>87</v>
      </c>
      <c r="N15" s="78">
        <v>74</v>
      </c>
      <c r="O15" s="77">
        <v>59</v>
      </c>
      <c r="P15" s="77">
        <v>45</v>
      </c>
      <c r="Q15" s="77">
        <v>53</v>
      </c>
      <c r="R15" s="657">
        <v>48</v>
      </c>
      <c r="S15" s="657">
        <v>49</v>
      </c>
      <c r="T15" s="657">
        <v>33</v>
      </c>
      <c r="U15" s="657">
        <v>48</v>
      </c>
      <c r="V15" s="657">
        <v>31</v>
      </c>
      <c r="W15" s="657">
        <v>33</v>
      </c>
      <c r="X15" s="657">
        <v>30</v>
      </c>
      <c r="Y15" s="657">
        <v>27</v>
      </c>
      <c r="Z15" s="657">
        <v>31</v>
      </c>
      <c r="AA15" s="658">
        <v>29</v>
      </c>
    </row>
    <row r="16" spans="1:27" x14ac:dyDescent="0.2">
      <c r="A16" s="963"/>
      <c r="B16" s="77" t="s">
        <v>154</v>
      </c>
      <c r="C16" s="77">
        <v>120</v>
      </c>
      <c r="D16" s="77">
        <v>111</v>
      </c>
      <c r="E16" s="77">
        <v>119</v>
      </c>
      <c r="F16" s="77">
        <v>105</v>
      </c>
      <c r="G16" s="77">
        <v>84</v>
      </c>
      <c r="H16" s="77">
        <v>122</v>
      </c>
      <c r="I16" s="77">
        <v>115</v>
      </c>
      <c r="J16" s="77">
        <v>90</v>
      </c>
      <c r="K16" s="77">
        <v>111</v>
      </c>
      <c r="L16" s="77">
        <v>114</v>
      </c>
      <c r="M16" s="77">
        <v>106</v>
      </c>
      <c r="N16" s="78">
        <v>98</v>
      </c>
      <c r="O16" s="77">
        <v>72</v>
      </c>
      <c r="P16" s="77">
        <v>92</v>
      </c>
      <c r="Q16" s="77">
        <v>88</v>
      </c>
      <c r="R16" s="657">
        <v>73</v>
      </c>
      <c r="S16" s="657">
        <v>65</v>
      </c>
      <c r="T16" s="657">
        <v>62</v>
      </c>
      <c r="U16" s="657">
        <v>50</v>
      </c>
      <c r="V16" s="657">
        <v>32</v>
      </c>
      <c r="W16" s="657">
        <v>42</v>
      </c>
      <c r="X16" s="657">
        <v>35</v>
      </c>
      <c r="Y16" s="657">
        <v>42</v>
      </c>
      <c r="Z16" s="657">
        <v>42</v>
      </c>
      <c r="AA16" s="658">
        <v>50</v>
      </c>
    </row>
    <row r="17" spans="1:27" ht="13.5" thickBot="1" x14ac:dyDescent="0.25">
      <c r="A17" s="964"/>
      <c r="B17" s="154" t="s">
        <v>46</v>
      </c>
      <c r="C17" s="154">
        <v>271</v>
      </c>
      <c r="D17" s="154">
        <v>248</v>
      </c>
      <c r="E17" s="154">
        <v>242</v>
      </c>
      <c r="F17" s="154">
        <v>228</v>
      </c>
      <c r="G17" s="154">
        <v>226</v>
      </c>
      <c r="H17" s="154">
        <v>247</v>
      </c>
      <c r="I17" s="154">
        <v>248</v>
      </c>
      <c r="J17" s="154">
        <v>192</v>
      </c>
      <c r="K17" s="154">
        <v>215</v>
      </c>
      <c r="L17" s="154">
        <v>226</v>
      </c>
      <c r="M17" s="154">
        <v>193</v>
      </c>
      <c r="N17" s="155">
        <v>172</v>
      </c>
      <c r="O17" s="154">
        <v>131</v>
      </c>
      <c r="P17" s="154">
        <v>137</v>
      </c>
      <c r="Q17" s="154">
        <v>141</v>
      </c>
      <c r="R17" s="659">
        <v>121</v>
      </c>
      <c r="S17" s="659">
        <v>114</v>
      </c>
      <c r="T17" s="659">
        <v>95</v>
      </c>
      <c r="U17" s="659">
        <v>98</v>
      </c>
      <c r="V17" s="659">
        <v>63</v>
      </c>
      <c r="W17" s="659">
        <v>75</v>
      </c>
      <c r="X17" s="659">
        <v>65</v>
      </c>
      <c r="Y17" s="659">
        <v>69</v>
      </c>
      <c r="Z17" s="659">
        <v>73</v>
      </c>
      <c r="AA17" s="660">
        <v>79</v>
      </c>
    </row>
    <row r="18" spans="1:27" x14ac:dyDescent="0.2">
      <c r="A18" s="979" t="s">
        <v>130</v>
      </c>
      <c r="B18" s="77" t="s">
        <v>153</v>
      </c>
      <c r="C18" s="77">
        <v>136</v>
      </c>
      <c r="D18" s="77">
        <v>144</v>
      </c>
      <c r="E18" s="77">
        <v>118</v>
      </c>
      <c r="F18" s="77">
        <v>106</v>
      </c>
      <c r="G18" s="77">
        <v>108</v>
      </c>
      <c r="H18" s="77">
        <v>108</v>
      </c>
      <c r="I18" s="77">
        <v>105</v>
      </c>
      <c r="J18" s="77">
        <v>105</v>
      </c>
      <c r="K18" s="77">
        <v>74</v>
      </c>
      <c r="L18" s="77">
        <v>92</v>
      </c>
      <c r="M18" s="77">
        <v>74</v>
      </c>
      <c r="N18" s="78">
        <v>63</v>
      </c>
      <c r="O18" s="77">
        <v>50</v>
      </c>
      <c r="P18" s="77">
        <v>61</v>
      </c>
      <c r="Q18" s="77">
        <v>56</v>
      </c>
      <c r="R18" s="657">
        <v>44</v>
      </c>
      <c r="S18" s="657">
        <v>35</v>
      </c>
      <c r="T18" s="657">
        <v>36</v>
      </c>
      <c r="U18" s="657">
        <v>37</v>
      </c>
      <c r="V18" s="657">
        <v>30</v>
      </c>
      <c r="W18" s="657">
        <v>37</v>
      </c>
      <c r="X18" s="657">
        <v>14</v>
      </c>
      <c r="Y18" s="657">
        <v>23</v>
      </c>
      <c r="Z18" s="657">
        <v>33</v>
      </c>
      <c r="AA18" s="658">
        <v>34</v>
      </c>
    </row>
    <row r="19" spans="1:27" x14ac:dyDescent="0.2">
      <c r="A19" s="963"/>
      <c r="B19" s="77" t="s">
        <v>154</v>
      </c>
      <c r="C19" s="77">
        <v>150</v>
      </c>
      <c r="D19" s="77">
        <v>145</v>
      </c>
      <c r="E19" s="77">
        <v>142</v>
      </c>
      <c r="F19" s="77">
        <v>120</v>
      </c>
      <c r="G19" s="77">
        <v>116</v>
      </c>
      <c r="H19" s="77">
        <v>106</v>
      </c>
      <c r="I19" s="77">
        <v>112</v>
      </c>
      <c r="J19" s="77">
        <v>108</v>
      </c>
      <c r="K19" s="77">
        <v>100</v>
      </c>
      <c r="L19" s="77">
        <v>82</v>
      </c>
      <c r="M19" s="77">
        <v>107</v>
      </c>
      <c r="N19" s="78">
        <v>97</v>
      </c>
      <c r="O19" s="77">
        <v>82</v>
      </c>
      <c r="P19" s="77">
        <v>75</v>
      </c>
      <c r="Q19" s="77">
        <v>90</v>
      </c>
      <c r="R19" s="657">
        <v>62</v>
      </c>
      <c r="S19" s="657">
        <v>63</v>
      </c>
      <c r="T19" s="657">
        <v>49</v>
      </c>
      <c r="U19" s="657">
        <v>56</v>
      </c>
      <c r="V19" s="657">
        <v>58</v>
      </c>
      <c r="W19" s="657">
        <v>57</v>
      </c>
      <c r="X19" s="657">
        <v>35</v>
      </c>
      <c r="Y19" s="657">
        <v>50</v>
      </c>
      <c r="Z19" s="657">
        <v>60</v>
      </c>
      <c r="AA19" s="658">
        <v>59</v>
      </c>
    </row>
    <row r="20" spans="1:27" ht="13.5" thickBot="1" x14ac:dyDescent="0.25">
      <c r="A20" s="964"/>
      <c r="B20" s="154" t="s">
        <v>46</v>
      </c>
      <c r="C20" s="154">
        <v>286</v>
      </c>
      <c r="D20" s="154">
        <v>289</v>
      </c>
      <c r="E20" s="154">
        <v>260</v>
      </c>
      <c r="F20" s="154">
        <v>226</v>
      </c>
      <c r="G20" s="154">
        <v>224</v>
      </c>
      <c r="H20" s="154">
        <v>214</v>
      </c>
      <c r="I20" s="154">
        <v>217</v>
      </c>
      <c r="J20" s="154">
        <v>213</v>
      </c>
      <c r="K20" s="154">
        <v>174</v>
      </c>
      <c r="L20" s="154">
        <v>174</v>
      </c>
      <c r="M20" s="154">
        <v>181</v>
      </c>
      <c r="N20" s="155">
        <v>160</v>
      </c>
      <c r="O20" s="154">
        <v>132</v>
      </c>
      <c r="P20" s="154">
        <v>136</v>
      </c>
      <c r="Q20" s="154">
        <v>146</v>
      </c>
      <c r="R20" s="659">
        <v>106</v>
      </c>
      <c r="S20" s="659">
        <v>98</v>
      </c>
      <c r="T20" s="659">
        <v>85</v>
      </c>
      <c r="U20" s="659">
        <v>93</v>
      </c>
      <c r="V20" s="659">
        <v>88</v>
      </c>
      <c r="W20" s="659">
        <v>94</v>
      </c>
      <c r="X20" s="659">
        <v>49</v>
      </c>
      <c r="Y20" s="659">
        <v>73</v>
      </c>
      <c r="Z20" s="659">
        <v>93</v>
      </c>
      <c r="AA20" s="660">
        <v>93</v>
      </c>
    </row>
    <row r="21" spans="1:27" x14ac:dyDescent="0.2">
      <c r="A21" s="979" t="s">
        <v>131</v>
      </c>
      <c r="B21" s="77" t="s">
        <v>153</v>
      </c>
      <c r="C21" s="77">
        <v>99</v>
      </c>
      <c r="D21" s="77">
        <v>81</v>
      </c>
      <c r="E21" s="77">
        <v>80</v>
      </c>
      <c r="F21" s="77">
        <v>94</v>
      </c>
      <c r="G21" s="77">
        <v>89</v>
      </c>
      <c r="H21" s="77">
        <v>93</v>
      </c>
      <c r="I21" s="77">
        <v>87</v>
      </c>
      <c r="J21" s="77">
        <v>78</v>
      </c>
      <c r="K21" s="77">
        <v>68</v>
      </c>
      <c r="L21" s="77">
        <v>61</v>
      </c>
      <c r="M21" s="77">
        <v>68</v>
      </c>
      <c r="N21" s="78">
        <v>50</v>
      </c>
      <c r="O21" s="77">
        <v>47</v>
      </c>
      <c r="P21" s="77">
        <v>45</v>
      </c>
      <c r="Q21" s="77">
        <v>39</v>
      </c>
      <c r="R21" s="657">
        <v>31</v>
      </c>
      <c r="S21" s="657">
        <v>32</v>
      </c>
      <c r="T21" s="657">
        <v>35</v>
      </c>
      <c r="U21" s="657">
        <v>32</v>
      </c>
      <c r="V21" s="657">
        <v>31</v>
      </c>
      <c r="W21" s="657">
        <v>16</v>
      </c>
      <c r="X21" s="657">
        <v>20</v>
      </c>
      <c r="Y21" s="657">
        <v>19</v>
      </c>
      <c r="Z21" s="657">
        <v>19</v>
      </c>
      <c r="AA21" s="658">
        <v>9</v>
      </c>
    </row>
    <row r="22" spans="1:27" x14ac:dyDescent="0.2">
      <c r="A22" s="963"/>
      <c r="B22" s="77" t="s">
        <v>154</v>
      </c>
      <c r="C22" s="77">
        <v>147</v>
      </c>
      <c r="D22" s="77">
        <v>114</v>
      </c>
      <c r="E22" s="77">
        <v>140</v>
      </c>
      <c r="F22" s="77">
        <v>135</v>
      </c>
      <c r="G22" s="77">
        <v>144</v>
      </c>
      <c r="H22" s="77">
        <v>127</v>
      </c>
      <c r="I22" s="77">
        <v>136</v>
      </c>
      <c r="J22" s="77">
        <v>98</v>
      </c>
      <c r="K22" s="77">
        <v>109</v>
      </c>
      <c r="L22" s="77">
        <v>112</v>
      </c>
      <c r="M22" s="77">
        <v>133</v>
      </c>
      <c r="N22" s="78">
        <v>112</v>
      </c>
      <c r="O22" s="77">
        <v>97</v>
      </c>
      <c r="P22" s="77">
        <v>106</v>
      </c>
      <c r="Q22" s="77">
        <v>95</v>
      </c>
      <c r="R22" s="657">
        <v>98</v>
      </c>
      <c r="S22" s="657">
        <v>79</v>
      </c>
      <c r="T22" s="657">
        <v>66</v>
      </c>
      <c r="U22" s="657">
        <v>56</v>
      </c>
      <c r="V22" s="657">
        <v>38</v>
      </c>
      <c r="W22" s="657">
        <v>51</v>
      </c>
      <c r="X22" s="657">
        <v>40</v>
      </c>
      <c r="Y22" s="657">
        <v>44</v>
      </c>
      <c r="Z22" s="657">
        <v>55</v>
      </c>
      <c r="AA22" s="658">
        <v>54</v>
      </c>
    </row>
    <row r="23" spans="1:27" ht="13.5" thickBot="1" x14ac:dyDescent="0.25">
      <c r="A23" s="964"/>
      <c r="B23" s="154" t="s">
        <v>46</v>
      </c>
      <c r="C23" s="154">
        <v>246</v>
      </c>
      <c r="D23" s="154">
        <v>195</v>
      </c>
      <c r="E23" s="154">
        <v>220</v>
      </c>
      <c r="F23" s="154">
        <v>229</v>
      </c>
      <c r="G23" s="154">
        <v>233</v>
      </c>
      <c r="H23" s="154">
        <v>220</v>
      </c>
      <c r="I23" s="154">
        <v>223</v>
      </c>
      <c r="J23" s="154">
        <v>176</v>
      </c>
      <c r="K23" s="154">
        <v>177</v>
      </c>
      <c r="L23" s="154">
        <v>173</v>
      </c>
      <c r="M23" s="154">
        <v>201</v>
      </c>
      <c r="N23" s="155">
        <v>162</v>
      </c>
      <c r="O23" s="154">
        <v>144</v>
      </c>
      <c r="P23" s="154">
        <v>151</v>
      </c>
      <c r="Q23" s="154">
        <v>134</v>
      </c>
      <c r="R23" s="659">
        <v>129</v>
      </c>
      <c r="S23" s="659">
        <v>111</v>
      </c>
      <c r="T23" s="659">
        <v>101</v>
      </c>
      <c r="U23" s="659">
        <v>88</v>
      </c>
      <c r="V23" s="659">
        <v>69</v>
      </c>
      <c r="W23" s="659">
        <v>67</v>
      </c>
      <c r="X23" s="659">
        <v>60</v>
      </c>
      <c r="Y23" s="659">
        <v>63</v>
      </c>
      <c r="Z23" s="659">
        <v>74</v>
      </c>
      <c r="AA23" s="660">
        <v>63</v>
      </c>
    </row>
    <row r="24" spans="1:27" x14ac:dyDescent="0.2">
      <c r="A24" s="979" t="s">
        <v>132</v>
      </c>
      <c r="B24" s="77" t="s">
        <v>153</v>
      </c>
      <c r="C24" s="77">
        <v>115</v>
      </c>
      <c r="D24" s="77">
        <v>133</v>
      </c>
      <c r="E24" s="77">
        <v>93</v>
      </c>
      <c r="F24" s="77">
        <v>125</v>
      </c>
      <c r="G24" s="77">
        <v>113</v>
      </c>
      <c r="H24" s="77">
        <v>94</v>
      </c>
      <c r="I24" s="77">
        <v>106</v>
      </c>
      <c r="J24" s="77">
        <v>98</v>
      </c>
      <c r="K24" s="77">
        <v>105</v>
      </c>
      <c r="L24" s="77">
        <v>89</v>
      </c>
      <c r="M24" s="77">
        <v>88</v>
      </c>
      <c r="N24" s="78">
        <v>65</v>
      </c>
      <c r="O24" s="77">
        <v>62</v>
      </c>
      <c r="P24" s="77">
        <v>44</v>
      </c>
      <c r="Q24" s="77">
        <v>58</v>
      </c>
      <c r="R24" s="657">
        <v>48</v>
      </c>
      <c r="S24" s="657">
        <v>35</v>
      </c>
      <c r="T24" s="657">
        <v>36</v>
      </c>
      <c r="U24" s="657">
        <v>39</v>
      </c>
      <c r="V24" s="657">
        <v>29</v>
      </c>
      <c r="W24" s="657">
        <v>30</v>
      </c>
      <c r="X24" s="657">
        <v>18</v>
      </c>
      <c r="Y24" s="657">
        <v>25</v>
      </c>
      <c r="Z24" s="657">
        <v>31</v>
      </c>
      <c r="AA24" s="658">
        <v>19</v>
      </c>
    </row>
    <row r="25" spans="1:27" x14ac:dyDescent="0.2">
      <c r="A25" s="963"/>
      <c r="B25" s="77" t="s">
        <v>154</v>
      </c>
      <c r="C25" s="77">
        <v>122</v>
      </c>
      <c r="D25" s="77">
        <v>97</v>
      </c>
      <c r="E25" s="77">
        <v>120</v>
      </c>
      <c r="F25" s="77">
        <v>96</v>
      </c>
      <c r="G25" s="77">
        <v>90</v>
      </c>
      <c r="H25" s="77">
        <v>100</v>
      </c>
      <c r="I25" s="77">
        <v>88</v>
      </c>
      <c r="J25" s="77">
        <v>98</v>
      </c>
      <c r="K25" s="77">
        <v>103</v>
      </c>
      <c r="L25" s="77">
        <v>84</v>
      </c>
      <c r="M25" s="77">
        <v>77</v>
      </c>
      <c r="N25" s="78">
        <v>86</v>
      </c>
      <c r="O25" s="77">
        <v>66</v>
      </c>
      <c r="P25" s="77">
        <v>78</v>
      </c>
      <c r="Q25" s="77">
        <v>74</v>
      </c>
      <c r="R25" s="657">
        <v>55</v>
      </c>
      <c r="S25" s="657">
        <v>56</v>
      </c>
      <c r="T25" s="657">
        <v>39</v>
      </c>
      <c r="U25" s="657">
        <v>48</v>
      </c>
      <c r="V25" s="657">
        <v>49</v>
      </c>
      <c r="W25" s="657">
        <v>27</v>
      </c>
      <c r="X25" s="657">
        <v>30</v>
      </c>
      <c r="Y25" s="657">
        <v>41</v>
      </c>
      <c r="Z25" s="657">
        <v>45</v>
      </c>
      <c r="AA25" s="658">
        <v>55</v>
      </c>
    </row>
    <row r="26" spans="1:27" ht="13.5" thickBot="1" x14ac:dyDescent="0.25">
      <c r="A26" s="964"/>
      <c r="B26" s="154" t="s">
        <v>46</v>
      </c>
      <c r="C26" s="154">
        <v>237</v>
      </c>
      <c r="D26" s="154">
        <v>230</v>
      </c>
      <c r="E26" s="154">
        <v>213</v>
      </c>
      <c r="F26" s="154">
        <v>221</v>
      </c>
      <c r="G26" s="154">
        <v>203</v>
      </c>
      <c r="H26" s="154">
        <v>194</v>
      </c>
      <c r="I26" s="154">
        <v>194</v>
      </c>
      <c r="J26" s="154">
        <v>196</v>
      </c>
      <c r="K26" s="154">
        <v>208</v>
      </c>
      <c r="L26" s="154">
        <v>173</v>
      </c>
      <c r="M26" s="154">
        <v>165</v>
      </c>
      <c r="N26" s="155">
        <v>151</v>
      </c>
      <c r="O26" s="154">
        <v>128</v>
      </c>
      <c r="P26" s="154">
        <v>122</v>
      </c>
      <c r="Q26" s="154">
        <v>132</v>
      </c>
      <c r="R26" s="659">
        <v>103</v>
      </c>
      <c r="S26" s="659">
        <v>91</v>
      </c>
      <c r="T26" s="659">
        <v>75</v>
      </c>
      <c r="U26" s="659">
        <v>87</v>
      </c>
      <c r="V26" s="659">
        <v>78</v>
      </c>
      <c r="W26" s="659">
        <v>57</v>
      </c>
      <c r="X26" s="659">
        <v>48</v>
      </c>
      <c r="Y26" s="659">
        <v>66</v>
      </c>
      <c r="Z26" s="659">
        <v>76</v>
      </c>
      <c r="AA26" s="660">
        <v>74</v>
      </c>
    </row>
    <row r="27" spans="1:27" x14ac:dyDescent="0.2">
      <c r="A27" s="979" t="s">
        <v>133</v>
      </c>
      <c r="B27" s="77" t="s">
        <v>153</v>
      </c>
      <c r="C27" s="77">
        <v>74</v>
      </c>
      <c r="D27" s="77">
        <v>61</v>
      </c>
      <c r="E27" s="77">
        <v>73</v>
      </c>
      <c r="F27" s="77">
        <v>60</v>
      </c>
      <c r="G27" s="77">
        <v>57</v>
      </c>
      <c r="H27" s="77">
        <v>54</v>
      </c>
      <c r="I27" s="77">
        <v>62</v>
      </c>
      <c r="J27" s="77">
        <v>48</v>
      </c>
      <c r="K27" s="77">
        <v>44</v>
      </c>
      <c r="L27" s="77">
        <v>32</v>
      </c>
      <c r="M27" s="77">
        <v>23</v>
      </c>
      <c r="N27" s="78">
        <v>38</v>
      </c>
      <c r="O27" s="77">
        <v>32</v>
      </c>
      <c r="P27" s="77">
        <v>28</v>
      </c>
      <c r="Q27" s="77">
        <v>22</v>
      </c>
      <c r="R27" s="657">
        <v>22</v>
      </c>
      <c r="S27" s="657">
        <v>21</v>
      </c>
      <c r="T27" s="657">
        <v>20</v>
      </c>
      <c r="U27" s="657">
        <v>27</v>
      </c>
      <c r="V27" s="657">
        <v>18</v>
      </c>
      <c r="W27" s="657">
        <v>18</v>
      </c>
      <c r="X27" s="657">
        <v>15</v>
      </c>
      <c r="Y27" s="657">
        <v>14</v>
      </c>
      <c r="Z27" s="657">
        <v>17</v>
      </c>
      <c r="AA27" s="658">
        <v>12</v>
      </c>
    </row>
    <row r="28" spans="1:27" x14ac:dyDescent="0.2">
      <c r="A28" s="963"/>
      <c r="B28" s="77" t="s">
        <v>154</v>
      </c>
      <c r="C28" s="77">
        <v>112</v>
      </c>
      <c r="D28" s="77">
        <v>85</v>
      </c>
      <c r="E28" s="77">
        <v>96</v>
      </c>
      <c r="F28" s="77">
        <v>84</v>
      </c>
      <c r="G28" s="77">
        <v>95</v>
      </c>
      <c r="H28" s="77">
        <v>97</v>
      </c>
      <c r="I28" s="77">
        <v>95</v>
      </c>
      <c r="J28" s="77">
        <v>77</v>
      </c>
      <c r="K28" s="77">
        <v>79</v>
      </c>
      <c r="L28" s="77">
        <v>73</v>
      </c>
      <c r="M28" s="77">
        <v>87</v>
      </c>
      <c r="N28" s="78">
        <v>58</v>
      </c>
      <c r="O28" s="77">
        <v>55</v>
      </c>
      <c r="P28" s="77">
        <v>54</v>
      </c>
      <c r="Q28" s="77">
        <v>74</v>
      </c>
      <c r="R28" s="657">
        <v>56</v>
      </c>
      <c r="S28" s="657">
        <v>45</v>
      </c>
      <c r="T28" s="657">
        <v>52</v>
      </c>
      <c r="U28" s="657">
        <v>36</v>
      </c>
      <c r="V28" s="657">
        <v>30</v>
      </c>
      <c r="W28" s="657">
        <v>33</v>
      </c>
      <c r="X28" s="657">
        <v>33</v>
      </c>
      <c r="Y28" s="657">
        <v>28</v>
      </c>
      <c r="Z28" s="657">
        <v>42</v>
      </c>
      <c r="AA28" s="658">
        <v>52</v>
      </c>
    </row>
    <row r="29" spans="1:27" ht="13.5" thickBot="1" x14ac:dyDescent="0.25">
      <c r="A29" s="964"/>
      <c r="B29" s="154" t="s">
        <v>46</v>
      </c>
      <c r="C29" s="154">
        <v>186</v>
      </c>
      <c r="D29" s="154">
        <v>146</v>
      </c>
      <c r="E29" s="154">
        <v>169</v>
      </c>
      <c r="F29" s="154">
        <v>144</v>
      </c>
      <c r="G29" s="154">
        <v>152</v>
      </c>
      <c r="H29" s="154">
        <v>151</v>
      </c>
      <c r="I29" s="154">
        <v>157</v>
      </c>
      <c r="J29" s="154">
        <v>125</v>
      </c>
      <c r="K29" s="154">
        <v>123</v>
      </c>
      <c r="L29" s="154">
        <v>105</v>
      </c>
      <c r="M29" s="154">
        <v>110</v>
      </c>
      <c r="N29" s="155">
        <v>96</v>
      </c>
      <c r="O29" s="154">
        <v>87</v>
      </c>
      <c r="P29" s="154">
        <v>82</v>
      </c>
      <c r="Q29" s="154">
        <v>96</v>
      </c>
      <c r="R29" s="659">
        <v>78</v>
      </c>
      <c r="S29" s="659">
        <v>66</v>
      </c>
      <c r="T29" s="659">
        <v>72</v>
      </c>
      <c r="U29" s="659">
        <v>63</v>
      </c>
      <c r="V29" s="659">
        <v>48</v>
      </c>
      <c r="W29" s="659">
        <v>51</v>
      </c>
      <c r="X29" s="659">
        <v>48</v>
      </c>
      <c r="Y29" s="659">
        <v>42</v>
      </c>
      <c r="Z29" s="659">
        <v>59</v>
      </c>
      <c r="AA29" s="660">
        <v>64</v>
      </c>
    </row>
    <row r="30" spans="1:27" x14ac:dyDescent="0.2">
      <c r="A30" s="979" t="s">
        <v>134</v>
      </c>
      <c r="B30" s="77" t="s">
        <v>153</v>
      </c>
      <c r="C30" s="77">
        <v>145</v>
      </c>
      <c r="D30" s="77">
        <v>160</v>
      </c>
      <c r="E30" s="77">
        <v>170</v>
      </c>
      <c r="F30" s="77">
        <v>169</v>
      </c>
      <c r="G30" s="77">
        <v>186</v>
      </c>
      <c r="H30" s="77">
        <v>172</v>
      </c>
      <c r="I30" s="77">
        <v>133</v>
      </c>
      <c r="J30" s="77">
        <v>125</v>
      </c>
      <c r="K30" s="77">
        <v>152</v>
      </c>
      <c r="L30" s="77">
        <v>114</v>
      </c>
      <c r="M30" s="77">
        <v>100</v>
      </c>
      <c r="N30" s="78">
        <v>84</v>
      </c>
      <c r="O30" s="77">
        <v>78</v>
      </c>
      <c r="P30" s="77">
        <v>61</v>
      </c>
      <c r="Q30" s="77">
        <v>60</v>
      </c>
      <c r="R30" s="657">
        <v>51</v>
      </c>
      <c r="S30" s="657">
        <v>57</v>
      </c>
      <c r="T30" s="657">
        <v>43</v>
      </c>
      <c r="U30" s="657">
        <v>32</v>
      </c>
      <c r="V30" s="657">
        <v>42</v>
      </c>
      <c r="W30" s="657">
        <v>32</v>
      </c>
      <c r="X30" s="657">
        <v>22</v>
      </c>
      <c r="Y30" s="657">
        <v>23</v>
      </c>
      <c r="Z30" s="657">
        <v>30</v>
      </c>
      <c r="AA30" s="658">
        <v>27</v>
      </c>
    </row>
    <row r="31" spans="1:27" x14ac:dyDescent="0.2">
      <c r="A31" s="963"/>
      <c r="B31" s="77" t="s">
        <v>154</v>
      </c>
      <c r="C31" s="77">
        <v>163</v>
      </c>
      <c r="D31" s="77">
        <v>180</v>
      </c>
      <c r="E31" s="77">
        <v>164</v>
      </c>
      <c r="F31" s="77">
        <v>130</v>
      </c>
      <c r="G31" s="77">
        <v>148</v>
      </c>
      <c r="H31" s="77">
        <v>131</v>
      </c>
      <c r="I31" s="77">
        <v>142</v>
      </c>
      <c r="J31" s="77">
        <v>135</v>
      </c>
      <c r="K31" s="77">
        <v>140</v>
      </c>
      <c r="L31" s="77">
        <v>136</v>
      </c>
      <c r="M31" s="77">
        <v>132</v>
      </c>
      <c r="N31" s="78">
        <v>106</v>
      </c>
      <c r="O31" s="77">
        <v>132</v>
      </c>
      <c r="P31" s="77">
        <v>104</v>
      </c>
      <c r="Q31" s="77">
        <v>107</v>
      </c>
      <c r="R31" s="657">
        <v>90</v>
      </c>
      <c r="S31" s="657">
        <v>51</v>
      </c>
      <c r="T31" s="657">
        <v>60</v>
      </c>
      <c r="U31" s="657">
        <v>57</v>
      </c>
      <c r="V31" s="657">
        <v>48</v>
      </c>
      <c r="W31" s="657">
        <v>42</v>
      </c>
      <c r="X31" s="657">
        <v>45</v>
      </c>
      <c r="Y31" s="657">
        <v>51</v>
      </c>
      <c r="Z31" s="657">
        <v>53</v>
      </c>
      <c r="AA31" s="658">
        <v>53</v>
      </c>
    </row>
    <row r="32" spans="1:27" ht="13.5" thickBot="1" x14ac:dyDescent="0.25">
      <c r="A32" s="964"/>
      <c r="B32" s="154" t="s">
        <v>46</v>
      </c>
      <c r="C32" s="154">
        <v>308</v>
      </c>
      <c r="D32" s="154">
        <v>340</v>
      </c>
      <c r="E32" s="154">
        <v>334</v>
      </c>
      <c r="F32" s="154">
        <v>299</v>
      </c>
      <c r="G32" s="154">
        <v>334</v>
      </c>
      <c r="H32" s="154">
        <v>303</v>
      </c>
      <c r="I32" s="154">
        <v>275</v>
      </c>
      <c r="J32" s="154">
        <v>260</v>
      </c>
      <c r="K32" s="154">
        <v>292</v>
      </c>
      <c r="L32" s="154">
        <v>250</v>
      </c>
      <c r="M32" s="154">
        <v>232</v>
      </c>
      <c r="N32" s="155">
        <v>190</v>
      </c>
      <c r="O32" s="154">
        <v>210</v>
      </c>
      <c r="P32" s="154">
        <v>165</v>
      </c>
      <c r="Q32" s="154">
        <v>167</v>
      </c>
      <c r="R32" s="659">
        <v>141</v>
      </c>
      <c r="S32" s="659">
        <v>108</v>
      </c>
      <c r="T32" s="659">
        <v>103</v>
      </c>
      <c r="U32" s="659">
        <v>89</v>
      </c>
      <c r="V32" s="659">
        <v>90</v>
      </c>
      <c r="W32" s="659">
        <v>74</v>
      </c>
      <c r="X32" s="659">
        <v>67</v>
      </c>
      <c r="Y32" s="659">
        <v>74</v>
      </c>
      <c r="Z32" s="659">
        <v>83</v>
      </c>
      <c r="AA32" s="660">
        <v>80</v>
      </c>
    </row>
    <row r="33" spans="1:27" x14ac:dyDescent="0.2">
      <c r="A33" s="979" t="s">
        <v>161</v>
      </c>
      <c r="B33" s="77" t="s">
        <v>153</v>
      </c>
      <c r="C33" s="77">
        <v>1466</v>
      </c>
      <c r="D33" s="77">
        <v>1364</v>
      </c>
      <c r="E33" s="77">
        <v>1310</v>
      </c>
      <c r="F33" s="77">
        <v>1366</v>
      </c>
      <c r="G33" s="526">
        <v>1349</v>
      </c>
      <c r="H33" s="526">
        <v>1252</v>
      </c>
      <c r="I33" s="526">
        <v>1210</v>
      </c>
      <c r="J33" s="526">
        <v>1165</v>
      </c>
      <c r="K33" s="526">
        <v>1103</v>
      </c>
      <c r="L33" s="526">
        <v>1040</v>
      </c>
      <c r="M33" s="526">
        <v>930</v>
      </c>
      <c r="N33" s="78">
        <v>826</v>
      </c>
      <c r="O33" s="526">
        <v>709</v>
      </c>
      <c r="P33" s="526">
        <v>639</v>
      </c>
      <c r="Q33" s="526">
        <v>585</v>
      </c>
      <c r="R33" s="657">
        <v>520</v>
      </c>
      <c r="S33" s="657">
        <v>501</v>
      </c>
      <c r="T33" s="657">
        <v>471</v>
      </c>
      <c r="U33" s="657">
        <v>425</v>
      </c>
      <c r="V33" s="657">
        <v>376</v>
      </c>
      <c r="W33" s="657">
        <v>357</v>
      </c>
      <c r="X33" s="657">
        <v>273</v>
      </c>
      <c r="Y33" s="657">
        <v>281</v>
      </c>
      <c r="Z33" s="657">
        <v>321</v>
      </c>
      <c r="AA33" s="658">
        <v>275</v>
      </c>
    </row>
    <row r="34" spans="1:27" x14ac:dyDescent="0.2">
      <c r="A34" s="963"/>
      <c r="B34" s="77" t="s">
        <v>154</v>
      </c>
      <c r="C34" s="77">
        <v>1727</v>
      </c>
      <c r="D34" s="77">
        <v>1596</v>
      </c>
      <c r="E34" s="77">
        <v>1605</v>
      </c>
      <c r="F34" s="77">
        <v>1464</v>
      </c>
      <c r="G34" s="526">
        <v>1447</v>
      </c>
      <c r="H34" s="526">
        <v>1446</v>
      </c>
      <c r="I34" s="526">
        <v>1485</v>
      </c>
      <c r="J34" s="526">
        <v>1414</v>
      </c>
      <c r="K34" s="526">
        <v>1414</v>
      </c>
      <c r="L34" s="526">
        <v>1349</v>
      </c>
      <c r="M34" s="526">
        <v>1339</v>
      </c>
      <c r="N34" s="78">
        <v>1319</v>
      </c>
      <c r="O34" s="526">
        <v>1169</v>
      </c>
      <c r="P34" s="526">
        <v>1073</v>
      </c>
      <c r="Q34" s="526">
        <v>1114</v>
      </c>
      <c r="R34" s="657">
        <v>916</v>
      </c>
      <c r="S34" s="657">
        <v>813</v>
      </c>
      <c r="T34" s="657">
        <v>776</v>
      </c>
      <c r="U34" s="657">
        <v>711</v>
      </c>
      <c r="V34" s="657">
        <v>632</v>
      </c>
      <c r="W34" s="657">
        <v>612</v>
      </c>
      <c r="X34" s="657">
        <v>492</v>
      </c>
      <c r="Y34" s="657">
        <v>554</v>
      </c>
      <c r="Z34" s="657">
        <v>646</v>
      </c>
      <c r="AA34" s="658">
        <v>668</v>
      </c>
    </row>
    <row r="35" spans="1:27" ht="13.5" thickBot="1" x14ac:dyDescent="0.25">
      <c r="A35" s="966"/>
      <c r="B35" s="80" t="s">
        <v>46</v>
      </c>
      <c r="C35" s="80">
        <v>3193</v>
      </c>
      <c r="D35" s="80">
        <v>2960</v>
      </c>
      <c r="E35" s="80">
        <v>2915</v>
      </c>
      <c r="F35" s="80">
        <v>2830</v>
      </c>
      <c r="G35" s="527">
        <v>2796</v>
      </c>
      <c r="H35" s="527">
        <v>2698</v>
      </c>
      <c r="I35" s="527">
        <v>2695</v>
      </c>
      <c r="J35" s="527">
        <v>2579</v>
      </c>
      <c r="K35" s="527">
        <v>2517</v>
      </c>
      <c r="L35" s="527">
        <v>2389</v>
      </c>
      <c r="M35" s="527">
        <v>2269</v>
      </c>
      <c r="N35" s="79">
        <v>2145</v>
      </c>
      <c r="O35" s="527">
        <v>1878</v>
      </c>
      <c r="P35" s="527">
        <v>1712</v>
      </c>
      <c r="Q35" s="527">
        <v>1699</v>
      </c>
      <c r="R35" s="661">
        <v>1436</v>
      </c>
      <c r="S35" s="661">
        <v>1314</v>
      </c>
      <c r="T35" s="661">
        <v>1247</v>
      </c>
      <c r="U35" s="661">
        <v>1136</v>
      </c>
      <c r="V35" s="661">
        <v>1008</v>
      </c>
      <c r="W35" s="661">
        <v>969</v>
      </c>
      <c r="X35" s="661">
        <v>765</v>
      </c>
      <c r="Y35" s="661">
        <v>835</v>
      </c>
      <c r="Z35" s="661">
        <v>967</v>
      </c>
      <c r="AA35" s="662">
        <v>943</v>
      </c>
    </row>
    <row r="36" spans="1:27" ht="13.5" thickTop="1" x14ac:dyDescent="0.2">
      <c r="A36" s="159" t="s">
        <v>353</v>
      </c>
      <c r="D36" s="160"/>
      <c r="E36" s="160"/>
      <c r="F36" s="160"/>
      <c r="G36" s="122"/>
      <c r="H36" s="122"/>
    </row>
    <row r="38" spans="1:27" s="57" customFormat="1" ht="15.75" x14ac:dyDescent="0.25">
      <c r="A38" s="228" t="s">
        <v>121</v>
      </c>
      <c r="N38" s="232"/>
    </row>
  </sheetData>
  <mergeCells count="12">
    <mergeCell ref="A30:A32"/>
    <mergeCell ref="A33:A35"/>
    <mergeCell ref="A15:A17"/>
    <mergeCell ref="A18:A20"/>
    <mergeCell ref="A21:A23"/>
    <mergeCell ref="A24:A26"/>
    <mergeCell ref="A27:A29"/>
    <mergeCell ref="A3:A5"/>
    <mergeCell ref="A6:A8"/>
    <mergeCell ref="A1:AA1"/>
    <mergeCell ref="A9:A11"/>
    <mergeCell ref="A12:A14"/>
  </mergeCells>
  <phoneticPr fontId="0" type="noConversion"/>
  <hyperlinks>
    <hyperlink ref="A38" location="'Table Index'!A66" display="List of Tables in this Workbook" xr:uid="{00000000-0004-0000-5200-000000000000}"/>
  </hyperlinks>
  <pageMargins left="0.75" right="0.75" top="1" bottom="1" header="0.5" footer="0.5"/>
  <pageSetup paperSize="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A43"/>
  <sheetViews>
    <sheetView workbookViewId="0">
      <selection activeCell="AB1" sqref="AB1"/>
    </sheetView>
  </sheetViews>
  <sheetFormatPr defaultRowHeight="12.75" x14ac:dyDescent="0.2"/>
  <cols>
    <col min="1" max="1" width="17.28515625" style="81" customWidth="1"/>
    <col min="2" max="2" width="18.140625" style="81" customWidth="1"/>
    <col min="3" max="3" width="6.140625" style="81" bestFit="1" customWidth="1"/>
    <col min="4" max="9" width="5.5703125" style="81" bestFit="1" customWidth="1"/>
    <col min="10" max="10" width="6" style="81" bestFit="1" customWidth="1"/>
    <col min="11" max="19" width="5.5703125" style="81" bestFit="1" customWidth="1"/>
    <col min="20" max="26" width="5" style="81" customWidth="1"/>
    <col min="27" max="27" width="5.28515625" style="81" bestFit="1" customWidth="1"/>
    <col min="28" max="16384" width="9.140625" style="81"/>
  </cols>
  <sheetData>
    <row r="1" spans="1:27" ht="14.25" thickTop="1" thickBot="1" x14ac:dyDescent="0.25">
      <c r="A1" s="926" t="s">
        <v>499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28"/>
    </row>
    <row r="2" spans="1:27" ht="13.5" thickBot="1" x14ac:dyDescent="0.25">
      <c r="A2" s="591" t="s">
        <v>135</v>
      </c>
      <c r="B2" s="592" t="s">
        <v>364</v>
      </c>
      <c r="C2" s="594" t="s">
        <v>138</v>
      </c>
      <c r="D2" s="594" t="s">
        <v>139</v>
      </c>
      <c r="E2" s="594" t="s">
        <v>140</v>
      </c>
      <c r="F2" s="594" t="s">
        <v>141</v>
      </c>
      <c r="G2" s="594" t="s">
        <v>142</v>
      </c>
      <c r="H2" s="594" t="s">
        <v>143</v>
      </c>
      <c r="I2" s="594" t="s">
        <v>144</v>
      </c>
      <c r="J2" s="594" t="s">
        <v>145</v>
      </c>
      <c r="K2" s="594" t="s">
        <v>146</v>
      </c>
      <c r="L2" s="594" t="s">
        <v>147</v>
      </c>
      <c r="M2" s="594" t="s">
        <v>148</v>
      </c>
      <c r="N2" s="594" t="s">
        <v>149</v>
      </c>
      <c r="O2" s="594">
        <v>2006</v>
      </c>
      <c r="P2" s="594">
        <v>2007</v>
      </c>
      <c r="Q2" s="594">
        <v>2008</v>
      </c>
      <c r="R2" s="663">
        <v>2009</v>
      </c>
      <c r="S2" s="663">
        <v>2010</v>
      </c>
      <c r="T2" s="663">
        <v>2011</v>
      </c>
      <c r="U2" s="663">
        <v>2012</v>
      </c>
      <c r="V2" s="663">
        <v>2013</v>
      </c>
      <c r="W2" s="663">
        <v>2014</v>
      </c>
      <c r="X2" s="663">
        <v>2015</v>
      </c>
      <c r="Y2" s="663">
        <v>2016</v>
      </c>
      <c r="Z2" s="663">
        <v>2017</v>
      </c>
      <c r="AA2" s="664">
        <v>2018</v>
      </c>
    </row>
    <row r="3" spans="1:27" x14ac:dyDescent="0.2">
      <c r="A3" s="963" t="s">
        <v>125</v>
      </c>
      <c r="B3" s="665" t="s">
        <v>224</v>
      </c>
      <c r="C3" s="666">
        <v>334.52890053800525</v>
      </c>
      <c r="D3" s="666">
        <v>266.9467874514209</v>
      </c>
      <c r="E3" s="666">
        <v>238.17636873178907</v>
      </c>
      <c r="F3" s="666">
        <v>299.83962066801479</v>
      </c>
      <c r="G3" s="666">
        <v>287.15928116200308</v>
      </c>
      <c r="H3" s="666">
        <v>260.99120981605341</v>
      </c>
      <c r="I3" s="666">
        <v>252.36769973851904</v>
      </c>
      <c r="J3" s="666">
        <v>303.29904221355088</v>
      </c>
      <c r="K3" s="666">
        <v>255.99713569638382</v>
      </c>
      <c r="L3" s="666">
        <v>241.58911954187545</v>
      </c>
      <c r="M3" s="666">
        <v>233.64485981308408</v>
      </c>
      <c r="N3" s="666">
        <v>240.83393242271748</v>
      </c>
      <c r="O3" s="666">
        <v>196.75090252707582</v>
      </c>
      <c r="P3" s="666">
        <v>136.61202185792351</v>
      </c>
      <c r="Q3" s="666">
        <v>140.76782449725778</v>
      </c>
      <c r="R3" s="667">
        <v>124.08759124087592</v>
      </c>
      <c r="S3" s="667">
        <v>128.85662431941924</v>
      </c>
      <c r="T3" s="667">
        <v>109.9099099099099</v>
      </c>
      <c r="U3" s="667">
        <v>78.671328671328681</v>
      </c>
      <c r="V3" s="667">
        <v>79.470656323963851</v>
      </c>
      <c r="W3" s="667">
        <v>85.75593859874796</v>
      </c>
      <c r="X3" s="667">
        <v>68.462670728785127</v>
      </c>
      <c r="Y3" s="667">
        <v>77.984606516800596</v>
      </c>
      <c r="Z3" s="667">
        <v>60.288379414867784</v>
      </c>
      <c r="AA3" s="668">
        <v>69.403133055720801</v>
      </c>
    </row>
    <row r="4" spans="1:27" x14ac:dyDescent="0.2">
      <c r="A4" s="963"/>
      <c r="B4" s="665" t="s">
        <v>225</v>
      </c>
      <c r="C4" s="666">
        <v>88.327710285110271</v>
      </c>
      <c r="D4" s="666">
        <v>75.098349954459593</v>
      </c>
      <c r="E4" s="666">
        <v>72.621082429256973</v>
      </c>
      <c r="F4" s="666">
        <v>68.607178325888896</v>
      </c>
      <c r="G4" s="666">
        <v>73.321252784065095</v>
      </c>
      <c r="H4" s="666">
        <v>72.868663045776771</v>
      </c>
      <c r="I4" s="666">
        <v>65.547482976653697</v>
      </c>
      <c r="J4" s="666">
        <v>74.663283232480964</v>
      </c>
      <c r="K4" s="666">
        <v>73.915580626337288</v>
      </c>
      <c r="L4" s="666">
        <v>71.696660571648536</v>
      </c>
      <c r="M4" s="666">
        <v>59.76286096768024</v>
      </c>
      <c r="N4" s="666">
        <v>63.109581181870347</v>
      </c>
      <c r="O4" s="666">
        <v>59.999999999999993</v>
      </c>
      <c r="P4" s="666">
        <v>62.168674698795186</v>
      </c>
      <c r="Q4" s="666">
        <v>61.657032755298658</v>
      </c>
      <c r="R4" s="669">
        <v>39.253231211105792</v>
      </c>
      <c r="S4" s="669">
        <v>44.761904761904759</v>
      </c>
      <c r="T4" s="669">
        <v>43.601895734597157</v>
      </c>
      <c r="U4" s="669">
        <v>37.255792821444793</v>
      </c>
      <c r="V4" s="669">
        <v>33.468867169302719</v>
      </c>
      <c r="W4" s="669">
        <v>32.919657996320218</v>
      </c>
      <c r="X4" s="669">
        <v>27.926292604487124</v>
      </c>
      <c r="Y4" s="669">
        <v>30.094370556027187</v>
      </c>
      <c r="Z4" s="669">
        <v>33.124143919929097</v>
      </c>
      <c r="AA4" s="670">
        <v>36.558669977752707</v>
      </c>
    </row>
    <row r="5" spans="1:27" ht="13.5" thickBot="1" x14ac:dyDescent="0.25">
      <c r="A5" s="964"/>
      <c r="B5" s="671" t="s">
        <v>226</v>
      </c>
      <c r="C5" s="672">
        <v>142.17026491939285</v>
      </c>
      <c r="D5" s="672">
        <v>116.79734154180026</v>
      </c>
      <c r="E5" s="672">
        <v>108.49541719878395</v>
      </c>
      <c r="F5" s="672">
        <v>118.51149561507467</v>
      </c>
      <c r="G5" s="672">
        <v>119.25501132735688</v>
      </c>
      <c r="H5" s="672">
        <v>113.29644032306311</v>
      </c>
      <c r="I5" s="672">
        <v>105.38352877867217</v>
      </c>
      <c r="J5" s="672">
        <v>123.99540757749713</v>
      </c>
      <c r="K5" s="672">
        <v>112.81070745697897</v>
      </c>
      <c r="L5" s="672">
        <v>107.65731614859743</v>
      </c>
      <c r="M5" s="672">
        <v>96.299093655589132</v>
      </c>
      <c r="N5" s="672">
        <v>100.45317220543807</v>
      </c>
      <c r="O5" s="672">
        <v>88.545591559909568</v>
      </c>
      <c r="P5" s="672">
        <v>77.743902439024396</v>
      </c>
      <c r="Q5" s="672">
        <v>78.15478459778879</v>
      </c>
      <c r="R5" s="673">
        <v>56.882821387940837</v>
      </c>
      <c r="S5" s="673">
        <v>62.240663900414937</v>
      </c>
      <c r="T5" s="673">
        <v>57.410881801125711</v>
      </c>
      <c r="U5" s="673">
        <v>45.798773891092679</v>
      </c>
      <c r="V5" s="673">
        <v>43.013219396094399</v>
      </c>
      <c r="W5" s="673">
        <v>43.919630646618366</v>
      </c>
      <c r="X5" s="673">
        <v>36.371546040315359</v>
      </c>
      <c r="Y5" s="673">
        <v>40.125133602491303</v>
      </c>
      <c r="Z5" s="673">
        <v>38.853469438214155</v>
      </c>
      <c r="AA5" s="674">
        <v>43.537338534406786</v>
      </c>
    </row>
    <row r="6" spans="1:27" x14ac:dyDescent="0.2">
      <c r="A6" s="979" t="s">
        <v>126</v>
      </c>
      <c r="B6" s="665" t="s">
        <v>224</v>
      </c>
      <c r="C6" s="666">
        <v>228.70687056230705</v>
      </c>
      <c r="D6" s="666">
        <v>196.60579751175703</v>
      </c>
      <c r="E6" s="666">
        <v>218.31649052296009</v>
      </c>
      <c r="F6" s="666">
        <v>198.63340219291274</v>
      </c>
      <c r="G6" s="666">
        <v>227.61920894384687</v>
      </c>
      <c r="H6" s="666">
        <v>260.53042942783304</v>
      </c>
      <c r="I6" s="666">
        <v>209.93553119004216</v>
      </c>
      <c r="J6" s="666">
        <v>163.38174273858922</v>
      </c>
      <c r="K6" s="666">
        <v>215.92091571279917</v>
      </c>
      <c r="L6" s="666">
        <v>126.18296529968455</v>
      </c>
      <c r="M6" s="666">
        <v>143.0084745762712</v>
      </c>
      <c r="N6" s="666">
        <v>161.54661016949152</v>
      </c>
      <c r="O6" s="666">
        <v>100.52910052910052</v>
      </c>
      <c r="P6" s="666">
        <v>169.35483870967741</v>
      </c>
      <c r="Q6" s="666">
        <v>80.86253369272238</v>
      </c>
      <c r="R6" s="669">
        <v>92.643051771117172</v>
      </c>
      <c r="S6" s="669">
        <v>121.95121951219512</v>
      </c>
      <c r="T6" s="669">
        <v>86.486486486486484</v>
      </c>
      <c r="U6" s="669">
        <v>83.55795148247978</v>
      </c>
      <c r="V6" s="669">
        <v>61.308809809409567</v>
      </c>
      <c r="W6" s="669">
        <v>39.860753102495281</v>
      </c>
      <c r="X6" s="669">
        <v>44.864351314261583</v>
      </c>
      <c r="Y6" s="669">
        <v>44.667489949814758</v>
      </c>
      <c r="Z6" s="669">
        <v>54.671838796178179</v>
      </c>
      <c r="AA6" s="670">
        <v>20.632914657106753</v>
      </c>
    </row>
    <row r="7" spans="1:27" x14ac:dyDescent="0.2">
      <c r="A7" s="963"/>
      <c r="B7" s="665" t="s">
        <v>225</v>
      </c>
      <c r="C7" s="666">
        <v>73.041039325295586</v>
      </c>
      <c r="D7" s="666">
        <v>64.686382334079426</v>
      </c>
      <c r="E7" s="666">
        <v>56.306775999132462</v>
      </c>
      <c r="F7" s="666">
        <v>55.502365788341734</v>
      </c>
      <c r="G7" s="666">
        <v>53.790284095454304</v>
      </c>
      <c r="H7" s="666">
        <v>62.674507178641626</v>
      </c>
      <c r="I7" s="666">
        <v>68.808254788710499</v>
      </c>
      <c r="J7" s="666">
        <v>55.579006613198253</v>
      </c>
      <c r="K7" s="666">
        <v>49.067713444553483</v>
      </c>
      <c r="L7" s="666">
        <v>47.33398301545315</v>
      </c>
      <c r="M7" s="666">
        <v>54.693990584325668</v>
      </c>
      <c r="N7" s="666">
        <v>56.078648573802269</v>
      </c>
      <c r="O7" s="666">
        <v>48.04392587508579</v>
      </c>
      <c r="P7" s="666">
        <v>41.180507892930677</v>
      </c>
      <c r="Q7" s="666">
        <v>34.859876965140124</v>
      </c>
      <c r="R7" s="669">
        <v>40.055248618784532</v>
      </c>
      <c r="S7" s="669">
        <v>31.593406593406595</v>
      </c>
      <c r="T7" s="669">
        <v>36.78474114441417</v>
      </c>
      <c r="U7" s="669">
        <v>31.692515171948752</v>
      </c>
      <c r="V7" s="669">
        <v>28.920394931532645</v>
      </c>
      <c r="W7" s="669">
        <v>14.775413711583925</v>
      </c>
      <c r="X7" s="669">
        <v>17.381770533887767</v>
      </c>
      <c r="Y7" s="669">
        <v>20.02336058735191</v>
      </c>
      <c r="Z7" s="669">
        <v>22.627746941926553</v>
      </c>
      <c r="AA7" s="670">
        <v>29.167080971794107</v>
      </c>
    </row>
    <row r="8" spans="1:27" ht="13.5" thickBot="1" x14ac:dyDescent="0.25">
      <c r="A8" s="964"/>
      <c r="B8" s="671" t="s">
        <v>226</v>
      </c>
      <c r="C8" s="675">
        <v>105.90895122700734</v>
      </c>
      <c r="D8" s="675">
        <v>92.349300234171452</v>
      </c>
      <c r="E8" s="675">
        <v>90.17281289691158</v>
      </c>
      <c r="F8" s="675">
        <v>85.213528609755016</v>
      </c>
      <c r="G8" s="675">
        <v>89.720444225614102</v>
      </c>
      <c r="H8" s="675">
        <v>103.71518717861939</v>
      </c>
      <c r="I8" s="675">
        <v>97.834523015708186</v>
      </c>
      <c r="J8" s="675">
        <v>78.583287216380739</v>
      </c>
      <c r="K8" s="675">
        <v>84.390512961941525</v>
      </c>
      <c r="L8" s="675">
        <v>63.771302913688835</v>
      </c>
      <c r="M8" s="672">
        <v>73.036792970895107</v>
      </c>
      <c r="N8" s="672">
        <v>77.979132344865462</v>
      </c>
      <c r="O8" s="672">
        <v>58.855585831062669</v>
      </c>
      <c r="P8" s="672">
        <v>67.249863313285957</v>
      </c>
      <c r="Q8" s="672">
        <v>44.189852700490995</v>
      </c>
      <c r="R8" s="673">
        <v>50.66079295154185</v>
      </c>
      <c r="S8" s="673">
        <v>49.835706462212485</v>
      </c>
      <c r="T8" s="673">
        <v>46.789989118607181</v>
      </c>
      <c r="U8" s="673">
        <v>42.07119741100324</v>
      </c>
      <c r="V8" s="673">
        <v>35.445947615185908</v>
      </c>
      <c r="W8" s="673">
        <v>19.836270352281439</v>
      </c>
      <c r="X8" s="673">
        <v>22.936513863255705</v>
      </c>
      <c r="Y8" s="673">
        <v>25.015435055672647</v>
      </c>
      <c r="Z8" s="673">
        <v>29.151582930953154</v>
      </c>
      <c r="AA8" s="674">
        <v>27.422110658763472</v>
      </c>
    </row>
    <row r="9" spans="1:27" x14ac:dyDescent="0.2">
      <c r="A9" s="979" t="s">
        <v>127</v>
      </c>
      <c r="B9" s="665" t="s">
        <v>224</v>
      </c>
      <c r="C9" s="666">
        <v>275.76145744378027</v>
      </c>
      <c r="D9" s="666">
        <v>255.89283247095182</v>
      </c>
      <c r="E9" s="666">
        <v>279.30468649988558</v>
      </c>
      <c r="F9" s="666">
        <v>269.80410294953703</v>
      </c>
      <c r="G9" s="666">
        <v>257.21836979013278</v>
      </c>
      <c r="H9" s="666">
        <v>236.20047909330509</v>
      </c>
      <c r="I9" s="666">
        <v>227.94711626902557</v>
      </c>
      <c r="J9" s="666">
        <v>302.52100840336135</v>
      </c>
      <c r="K9" s="666">
        <v>247.11696869851727</v>
      </c>
      <c r="L9" s="666">
        <v>278.16901408450701</v>
      </c>
      <c r="M9" s="666">
        <v>217.59697256385999</v>
      </c>
      <c r="N9" s="666">
        <v>201.0406811731315</v>
      </c>
      <c r="O9" s="666">
        <v>174.06962785114047</v>
      </c>
      <c r="P9" s="666">
        <v>158.21256038647343</v>
      </c>
      <c r="Q9" s="666">
        <v>149.03846153846155</v>
      </c>
      <c r="R9" s="669">
        <v>132.14285714285714</v>
      </c>
      <c r="S9" s="669">
        <v>105.50996483001173</v>
      </c>
      <c r="T9" s="669">
        <v>127.14776632302404</v>
      </c>
      <c r="U9" s="669">
        <v>91.095189355168884</v>
      </c>
      <c r="V9" s="669">
        <v>81.10949782205978</v>
      </c>
      <c r="W9" s="669">
        <v>74.759000590202632</v>
      </c>
      <c r="X9" s="669">
        <v>51.158301158301157</v>
      </c>
      <c r="Y9" s="669">
        <v>48.077829521672733</v>
      </c>
      <c r="Z9" s="669">
        <v>58.035632035668883</v>
      </c>
      <c r="AA9" s="670">
        <v>57.200966060760138</v>
      </c>
    </row>
    <row r="10" spans="1:27" x14ac:dyDescent="0.2">
      <c r="A10" s="963"/>
      <c r="B10" s="665" t="s">
        <v>225</v>
      </c>
      <c r="C10" s="666">
        <v>153.03790855060677</v>
      </c>
      <c r="D10" s="666">
        <v>151.57780367400343</v>
      </c>
      <c r="E10" s="666">
        <v>143.11660982689298</v>
      </c>
      <c r="F10" s="666">
        <v>141.08683168989299</v>
      </c>
      <c r="G10" s="666">
        <v>133.44336774163398</v>
      </c>
      <c r="H10" s="666">
        <v>124.7558761231823</v>
      </c>
      <c r="I10" s="666">
        <v>130.7706218496503</v>
      </c>
      <c r="J10" s="666">
        <v>153.19974143503555</v>
      </c>
      <c r="K10" s="666">
        <v>137.63644992880873</v>
      </c>
      <c r="L10" s="666">
        <v>122.40783410138248</v>
      </c>
      <c r="M10" s="666">
        <v>115.54621848739495</v>
      </c>
      <c r="N10" s="666">
        <v>127.18600953895071</v>
      </c>
      <c r="O10" s="666">
        <v>101.7043867001956</v>
      </c>
      <c r="P10" s="666">
        <v>81.527627302275178</v>
      </c>
      <c r="Q10" s="666">
        <v>86.933333333333323</v>
      </c>
      <c r="R10" s="669">
        <v>73.465193937837142</v>
      </c>
      <c r="S10" s="669">
        <v>61.229611041405271</v>
      </c>
      <c r="T10" s="669">
        <v>58.809234507897933</v>
      </c>
      <c r="U10" s="669">
        <v>53.073315230807211</v>
      </c>
      <c r="V10" s="669">
        <v>47.455993692003297</v>
      </c>
      <c r="W10" s="669">
        <v>52.331032544572224</v>
      </c>
      <c r="X10" s="669">
        <v>34.564285971460464</v>
      </c>
      <c r="Y10" s="669">
        <v>36.302432262961624</v>
      </c>
      <c r="Z10" s="669">
        <v>38.825168877929507</v>
      </c>
      <c r="AA10" s="670">
        <v>38.818181609369653</v>
      </c>
    </row>
    <row r="11" spans="1:27" ht="13.5" thickBot="1" x14ac:dyDescent="0.25">
      <c r="A11" s="964"/>
      <c r="B11" s="671" t="s">
        <v>226</v>
      </c>
      <c r="C11" s="675">
        <v>181.83589310647139</v>
      </c>
      <c r="D11" s="675">
        <v>176.3586899993297</v>
      </c>
      <c r="E11" s="675">
        <v>175.71224972029952</v>
      </c>
      <c r="F11" s="675">
        <v>172.3198649498589</v>
      </c>
      <c r="G11" s="675">
        <v>163.55988199491873</v>
      </c>
      <c r="H11" s="675">
        <v>151.02586230895577</v>
      </c>
      <c r="I11" s="675">
        <v>152.8839788055484</v>
      </c>
      <c r="J11" s="675">
        <v>184.87394957983193</v>
      </c>
      <c r="K11" s="675">
        <v>159.6021785460573</v>
      </c>
      <c r="L11" s="675">
        <v>153.06358381502889</v>
      </c>
      <c r="M11" s="672">
        <v>135.24027459954235</v>
      </c>
      <c r="N11" s="672">
        <v>141.41876430205951</v>
      </c>
      <c r="O11" s="672">
        <v>115.36718041704442</v>
      </c>
      <c r="P11" s="672">
        <v>95.575221238938056</v>
      </c>
      <c r="Q11" s="672">
        <v>98.231827111984273</v>
      </c>
      <c r="R11" s="673">
        <v>83.896872358410818</v>
      </c>
      <c r="S11" s="673">
        <v>69.036792062835886</v>
      </c>
      <c r="T11" s="673">
        <v>70.769847634322375</v>
      </c>
      <c r="U11" s="673">
        <v>60.449393517597933</v>
      </c>
      <c r="V11" s="673">
        <v>54.035851612852696</v>
      </c>
      <c r="W11" s="673">
        <v>56.763287371918111</v>
      </c>
      <c r="X11" s="673">
        <v>37.868958026969622</v>
      </c>
      <c r="Y11" s="673">
        <v>38.65794694243926</v>
      </c>
      <c r="Z11" s="673">
        <v>42.677958774200341</v>
      </c>
      <c r="AA11" s="674">
        <v>42.529711219594461</v>
      </c>
    </row>
    <row r="12" spans="1:27" x14ac:dyDescent="0.2">
      <c r="A12" s="979" t="s">
        <v>128</v>
      </c>
      <c r="B12" s="665" t="s">
        <v>224</v>
      </c>
      <c r="C12" s="666">
        <v>366.79858197650901</v>
      </c>
      <c r="D12" s="666">
        <v>311.80044771346337</v>
      </c>
      <c r="E12" s="666">
        <v>291.11438586910691</v>
      </c>
      <c r="F12" s="666">
        <v>326.14472772954952</v>
      </c>
      <c r="G12" s="666">
        <v>271.30009434764474</v>
      </c>
      <c r="H12" s="666">
        <v>237.18203417043051</v>
      </c>
      <c r="I12" s="666">
        <v>272.12276214833764</v>
      </c>
      <c r="J12" s="666">
        <v>247.48490945674047</v>
      </c>
      <c r="K12" s="666">
        <v>242.42424242424244</v>
      </c>
      <c r="L12" s="666">
        <v>244.49877750611248</v>
      </c>
      <c r="M12" s="666">
        <v>248.47250509164968</v>
      </c>
      <c r="N12" s="666">
        <v>177.18940936863544</v>
      </c>
      <c r="O12" s="666">
        <v>181.26272912423624</v>
      </c>
      <c r="P12" s="666">
        <v>175.86912065439671</v>
      </c>
      <c r="Q12" s="666">
        <v>135.80246913580245</v>
      </c>
      <c r="R12" s="669">
        <v>129.62962962962962</v>
      </c>
      <c r="S12" s="669">
        <v>136.08247422680412</v>
      </c>
      <c r="T12" s="669">
        <v>131.41683778234085</v>
      </c>
      <c r="U12" s="669">
        <v>89.285714285714278</v>
      </c>
      <c r="V12" s="669">
        <v>89.040147213043383</v>
      </c>
      <c r="W12" s="669">
        <v>98.266577571636333</v>
      </c>
      <c r="X12" s="669">
        <v>85.521584481719756</v>
      </c>
      <c r="Y12" s="669">
        <v>69.05017646156206</v>
      </c>
      <c r="Z12" s="669">
        <v>76.047073138272594</v>
      </c>
      <c r="AA12" s="670">
        <v>60.401291077596781</v>
      </c>
    </row>
    <row r="13" spans="1:27" x14ac:dyDescent="0.2">
      <c r="A13" s="963"/>
      <c r="B13" s="665" t="s">
        <v>225</v>
      </c>
      <c r="C13" s="666">
        <v>70.626622940939669</v>
      </c>
      <c r="D13" s="666">
        <v>67.640692640692635</v>
      </c>
      <c r="E13" s="666">
        <v>72.198606038620966</v>
      </c>
      <c r="F13" s="666">
        <v>67.023025348813704</v>
      </c>
      <c r="G13" s="666">
        <v>61.240160355004498</v>
      </c>
      <c r="H13" s="666">
        <v>63.772949404431522</v>
      </c>
      <c r="I13" s="666">
        <v>67.94642276855086</v>
      </c>
      <c r="J13" s="666">
        <v>60.822898032200349</v>
      </c>
      <c r="K13" s="666">
        <v>50.857480780603197</v>
      </c>
      <c r="L13" s="666">
        <v>62.751598389770301</v>
      </c>
      <c r="M13" s="666">
        <v>50.8274231678487</v>
      </c>
      <c r="N13" s="666">
        <v>59.692671394799056</v>
      </c>
      <c r="O13" s="666">
        <v>61.728395061728392</v>
      </c>
      <c r="P13" s="666">
        <v>43.350908025776214</v>
      </c>
      <c r="Q13" s="666">
        <v>47.423887587822016</v>
      </c>
      <c r="R13" s="669">
        <v>33.038348082595867</v>
      </c>
      <c r="S13" s="669">
        <v>41.103934233705225</v>
      </c>
      <c r="T13" s="669">
        <v>35.067212156633545</v>
      </c>
      <c r="U13" s="669">
        <v>36.613272311212818</v>
      </c>
      <c r="V13" s="669">
        <v>37.071679518182236</v>
      </c>
      <c r="W13" s="669">
        <v>27.77305446919458</v>
      </c>
      <c r="X13" s="669">
        <v>23.68652575063728</v>
      </c>
      <c r="Y13" s="669">
        <v>26.302976713471043</v>
      </c>
      <c r="Z13" s="669">
        <v>40.527411519777935</v>
      </c>
      <c r="AA13" s="670">
        <v>27.657926761809932</v>
      </c>
    </row>
    <row r="14" spans="1:27" ht="13.5" thickBot="1" x14ac:dyDescent="0.25">
      <c r="A14" s="964"/>
      <c r="B14" s="671" t="s">
        <v>226</v>
      </c>
      <c r="C14" s="675">
        <v>138.41992520785681</v>
      </c>
      <c r="D14" s="675">
        <v>123.154948011343</v>
      </c>
      <c r="E14" s="675">
        <v>121.72301655069673</v>
      </c>
      <c r="F14" s="675">
        <v>125.59041144510878</v>
      </c>
      <c r="G14" s="675">
        <v>108.56921287320668</v>
      </c>
      <c r="H14" s="675">
        <v>102.89006767880008</v>
      </c>
      <c r="I14" s="675">
        <v>113.69575383035493</v>
      </c>
      <c r="J14" s="675">
        <v>103.49586016559337</v>
      </c>
      <c r="K14" s="675">
        <v>94.236047575480328</v>
      </c>
      <c r="L14" s="675">
        <v>103.62219165520403</v>
      </c>
      <c r="M14" s="672">
        <v>95.281722400366476</v>
      </c>
      <c r="N14" s="672">
        <v>86.120018323408161</v>
      </c>
      <c r="O14" s="672">
        <v>88.503649635036496</v>
      </c>
      <c r="P14" s="672">
        <v>72.859744990892537</v>
      </c>
      <c r="Q14" s="672">
        <v>66.970387243735757</v>
      </c>
      <c r="R14" s="673">
        <v>54.537121906507792</v>
      </c>
      <c r="S14" s="673">
        <v>62.157221206581347</v>
      </c>
      <c r="T14" s="673">
        <v>56.414922656960876</v>
      </c>
      <c r="U14" s="673">
        <v>48.401420959147423</v>
      </c>
      <c r="V14" s="673">
        <v>48.699501936912007</v>
      </c>
      <c r="W14" s="673">
        <v>43.552474132469904</v>
      </c>
      <c r="X14" s="673">
        <v>37.59316328983892</v>
      </c>
      <c r="Y14" s="673">
        <v>35.958288385472848</v>
      </c>
      <c r="Z14" s="673">
        <v>48.555370309894982</v>
      </c>
      <c r="AA14" s="674">
        <v>35.078863273713523</v>
      </c>
    </row>
    <row r="15" spans="1:27" x14ac:dyDescent="0.2">
      <c r="A15" s="979" t="s">
        <v>129</v>
      </c>
      <c r="B15" s="665" t="s">
        <v>224</v>
      </c>
      <c r="C15" s="666">
        <v>312.54527766853641</v>
      </c>
      <c r="D15" s="666">
        <v>286.20253111669126</v>
      </c>
      <c r="E15" s="666">
        <v>259.12084300647592</v>
      </c>
      <c r="F15" s="666">
        <v>260.87731130934958</v>
      </c>
      <c r="G15" s="666">
        <v>302.12251706353931</v>
      </c>
      <c r="H15" s="666">
        <v>264.88662852299217</v>
      </c>
      <c r="I15" s="666">
        <v>283.43583907663856</v>
      </c>
      <c r="J15" s="666">
        <v>219.0721649484536</v>
      </c>
      <c r="K15" s="666">
        <v>225.79244463742944</v>
      </c>
      <c r="L15" s="666">
        <v>245.93763724198507</v>
      </c>
      <c r="M15" s="666">
        <v>192.90465631929047</v>
      </c>
      <c r="N15" s="666">
        <v>164.07982261640799</v>
      </c>
      <c r="O15" s="666">
        <v>132.28699551569505</v>
      </c>
      <c r="P15" s="666">
        <v>102.27272727272728</v>
      </c>
      <c r="Q15" s="666">
        <v>121.55963302752292</v>
      </c>
      <c r="R15" s="669">
        <v>110.3448275862069</v>
      </c>
      <c r="S15" s="669">
        <v>112.90322580645163</v>
      </c>
      <c r="T15" s="669">
        <v>75.862068965517238</v>
      </c>
      <c r="U15" s="669">
        <v>107.14285714285715</v>
      </c>
      <c r="V15" s="669">
        <v>69.225787722471594</v>
      </c>
      <c r="W15" s="669">
        <v>73.789186530119409</v>
      </c>
      <c r="X15" s="669">
        <v>66.889632107023402</v>
      </c>
      <c r="Y15" s="669">
        <v>59.71337579617834</v>
      </c>
      <c r="Z15" s="669">
        <v>67.344456030587423</v>
      </c>
      <c r="AA15" s="670">
        <v>61.860068259385663</v>
      </c>
    </row>
    <row r="16" spans="1:27" x14ac:dyDescent="0.2">
      <c r="A16" s="963"/>
      <c r="B16" s="665" t="s">
        <v>225</v>
      </c>
      <c r="C16" s="666">
        <v>75.5505748139567</v>
      </c>
      <c r="D16" s="666">
        <v>69.504103872944</v>
      </c>
      <c r="E16" s="666">
        <v>74.330958906847698</v>
      </c>
      <c r="F16" s="666">
        <v>65.537180178560732</v>
      </c>
      <c r="G16" s="666">
        <v>52.103944888913141</v>
      </c>
      <c r="H16" s="666">
        <v>75.40266257926551</v>
      </c>
      <c r="I16" s="666">
        <v>70.173383174741488</v>
      </c>
      <c r="J16" s="666">
        <v>56.69648481794129</v>
      </c>
      <c r="K16" s="666">
        <v>69.227890732194084</v>
      </c>
      <c r="L16" s="666">
        <v>70.737155621742374</v>
      </c>
      <c r="M16" s="666">
        <v>65.675340768277565</v>
      </c>
      <c r="N16" s="666">
        <v>60.718711276332094</v>
      </c>
      <c r="O16" s="666">
        <v>44.499381953028433</v>
      </c>
      <c r="P16" s="666">
        <v>56.615384615384613</v>
      </c>
      <c r="Q16" s="666">
        <v>54.187192118226598</v>
      </c>
      <c r="R16" s="669">
        <v>45.369794903666872</v>
      </c>
      <c r="S16" s="669">
        <v>40.297582145071296</v>
      </c>
      <c r="T16" s="669">
        <v>38.342609771181195</v>
      </c>
      <c r="U16" s="669">
        <v>29.922202274087372</v>
      </c>
      <c r="V16" s="669">
        <v>19.134292838392959</v>
      </c>
      <c r="W16" s="669">
        <v>25.089905494689301</v>
      </c>
      <c r="X16" s="669">
        <v>20.819453697534978</v>
      </c>
      <c r="Y16" s="669">
        <v>24.855159516863043</v>
      </c>
      <c r="Z16" s="669">
        <v>24.686568743277316</v>
      </c>
      <c r="AA16" s="670">
        <v>29.141095355492222</v>
      </c>
    </row>
    <row r="17" spans="1:27" ht="13.5" thickBot="1" x14ac:dyDescent="0.25">
      <c r="A17" s="964"/>
      <c r="B17" s="671" t="s">
        <v>226</v>
      </c>
      <c r="C17" s="675">
        <v>130.82496970750242</v>
      </c>
      <c r="D17" s="675">
        <v>119.47719093707695</v>
      </c>
      <c r="E17" s="675">
        <v>116.59110727827215</v>
      </c>
      <c r="F17" s="675">
        <v>109.95211296132869</v>
      </c>
      <c r="G17" s="675">
        <v>108.54060907610811</v>
      </c>
      <c r="H17" s="675">
        <v>118.1886041303807</v>
      </c>
      <c r="I17" s="675">
        <v>117.64482647388095</v>
      </c>
      <c r="J17" s="675">
        <v>93.521675596687771</v>
      </c>
      <c r="K17" s="675">
        <v>104.26770126091174</v>
      </c>
      <c r="L17" s="675">
        <v>109.39012584704744</v>
      </c>
      <c r="M17" s="672">
        <v>93.462469733656178</v>
      </c>
      <c r="N17" s="672">
        <v>83.292978208232441</v>
      </c>
      <c r="O17" s="672">
        <v>63.468992248062015</v>
      </c>
      <c r="P17" s="672">
        <v>66.343825665859569</v>
      </c>
      <c r="Q17" s="672">
        <v>68.413391557496354</v>
      </c>
      <c r="R17" s="673">
        <v>59.19765166340509</v>
      </c>
      <c r="S17" s="673">
        <v>55.691255495847578</v>
      </c>
      <c r="T17" s="673">
        <v>46.296296296296298</v>
      </c>
      <c r="U17" s="673">
        <v>46.248230297310052</v>
      </c>
      <c r="V17" s="673">
        <v>29.714177907744553</v>
      </c>
      <c r="W17" s="673">
        <v>35.357344899113713</v>
      </c>
      <c r="X17" s="673">
        <v>30.521877142400992</v>
      </c>
      <c r="Y17" s="673">
        <v>32.213637106375032</v>
      </c>
      <c r="Z17" s="673">
        <v>33.770499387042307</v>
      </c>
      <c r="AA17" s="674">
        <v>36.162392027794688</v>
      </c>
    </row>
    <row r="18" spans="1:27" x14ac:dyDescent="0.2">
      <c r="A18" s="979" t="s">
        <v>130</v>
      </c>
      <c r="B18" s="665" t="s">
        <v>224</v>
      </c>
      <c r="C18" s="666">
        <v>279.2286718570349</v>
      </c>
      <c r="D18" s="666">
        <v>294.64241868687691</v>
      </c>
      <c r="E18" s="666">
        <v>243.51687902163999</v>
      </c>
      <c r="F18" s="666">
        <v>219.62357348273261</v>
      </c>
      <c r="G18" s="666">
        <v>226.74023127503591</v>
      </c>
      <c r="H18" s="666">
        <v>228.99597984835378</v>
      </c>
      <c r="I18" s="666">
        <v>226.66240685254422</v>
      </c>
      <c r="J18" s="666">
        <v>238.41961852861036</v>
      </c>
      <c r="K18" s="666">
        <v>171.77344475394614</v>
      </c>
      <c r="L18" s="666">
        <v>215.5576382380506</v>
      </c>
      <c r="M18" s="666">
        <v>176.27441638875655</v>
      </c>
      <c r="N18" s="666">
        <v>150.07146260123869</v>
      </c>
      <c r="O18" s="666">
        <v>121.06537530266344</v>
      </c>
      <c r="P18" s="666">
        <v>149.50980392156862</v>
      </c>
      <c r="Q18" s="666">
        <v>138.27160493827159</v>
      </c>
      <c r="R18" s="669">
        <v>108.10810810810811</v>
      </c>
      <c r="S18" s="669">
        <v>85.365853658536579</v>
      </c>
      <c r="T18" s="669">
        <v>86.538461538461547</v>
      </c>
      <c r="U18" s="669">
        <v>81.858407079646014</v>
      </c>
      <c r="V18" s="669">
        <v>65.248597155161164</v>
      </c>
      <c r="W18" s="669">
        <v>79.218944032886569</v>
      </c>
      <c r="X18" s="669">
        <v>29.420417769932332</v>
      </c>
      <c r="Y18" s="669">
        <v>47.398248325605358</v>
      </c>
      <c r="Z18" s="669">
        <v>66.427794999798706</v>
      </c>
      <c r="AA18" s="670">
        <v>67.361413797202516</v>
      </c>
    </row>
    <row r="19" spans="1:27" x14ac:dyDescent="0.2">
      <c r="A19" s="963"/>
      <c r="B19" s="665" t="s">
        <v>225</v>
      </c>
      <c r="C19" s="666">
        <v>82.423288645257855</v>
      </c>
      <c r="D19" s="666">
        <v>79.829462246720382</v>
      </c>
      <c r="E19" s="666">
        <v>78.573547053381319</v>
      </c>
      <c r="F19" s="666">
        <v>66.841717698461423</v>
      </c>
      <c r="G19" s="666">
        <v>65.068596885457964</v>
      </c>
      <c r="H19" s="666">
        <v>59.662647130339245</v>
      </c>
      <c r="I19" s="666">
        <v>62.93740088764212</v>
      </c>
      <c r="J19" s="666">
        <v>62.805303558967196</v>
      </c>
      <c r="K19" s="666">
        <v>57.763401109057305</v>
      </c>
      <c r="L19" s="666">
        <v>47.20239465807046</v>
      </c>
      <c r="M19" s="666">
        <v>61.381367599816429</v>
      </c>
      <c r="N19" s="666">
        <v>55.644791188618633</v>
      </c>
      <c r="O19" s="666">
        <v>46.830382638492289</v>
      </c>
      <c r="P19" s="666">
        <v>42.325056433408577</v>
      </c>
      <c r="Q19" s="666">
        <v>50.36373810856184</v>
      </c>
      <c r="R19" s="669">
        <v>34.009873834339004</v>
      </c>
      <c r="S19" s="669">
        <v>34.220532319391637</v>
      </c>
      <c r="T19" s="669">
        <v>26.147278548559232</v>
      </c>
      <c r="U19" s="669">
        <v>29.582673005810882</v>
      </c>
      <c r="V19" s="669">
        <v>30.349490076240013</v>
      </c>
      <c r="W19" s="669">
        <v>29.640106704384134</v>
      </c>
      <c r="X19" s="669">
        <v>17.999115472039659</v>
      </c>
      <c r="Y19" s="669">
        <v>25.369249425386503</v>
      </c>
      <c r="Z19" s="669">
        <v>30.143482978979943</v>
      </c>
      <c r="AA19" s="670">
        <v>29.373985601768414</v>
      </c>
    </row>
    <row r="20" spans="1:27" ht="13.5" thickBot="1" x14ac:dyDescent="0.25">
      <c r="A20" s="964"/>
      <c r="B20" s="671" t="s">
        <v>226</v>
      </c>
      <c r="C20" s="675">
        <v>123.97428617253233</v>
      </c>
      <c r="D20" s="675">
        <v>125.37417031799055</v>
      </c>
      <c r="E20" s="675">
        <v>113.44843986578178</v>
      </c>
      <c r="F20" s="675">
        <v>99.212881870821306</v>
      </c>
      <c r="G20" s="675">
        <v>99.156725172085601</v>
      </c>
      <c r="H20" s="675">
        <v>95.183873894710615</v>
      </c>
      <c r="I20" s="675">
        <v>96.754488828646458</v>
      </c>
      <c r="J20" s="675">
        <v>98.611111111111128</v>
      </c>
      <c r="K20" s="675">
        <v>80.481036077705824</v>
      </c>
      <c r="L20" s="675">
        <v>80.36951501154735</v>
      </c>
      <c r="M20" s="672">
        <v>83.641404805914974</v>
      </c>
      <c r="N20" s="672">
        <v>73.937153419593344</v>
      </c>
      <c r="O20" s="672">
        <v>60.998151571164513</v>
      </c>
      <c r="P20" s="672">
        <v>62.38532110091743</v>
      </c>
      <c r="Q20" s="672">
        <v>66.605839416058387</v>
      </c>
      <c r="R20" s="673">
        <v>47.533632286995513</v>
      </c>
      <c r="S20" s="673">
        <v>43.536206130608619</v>
      </c>
      <c r="T20" s="673">
        <v>37.117903930131007</v>
      </c>
      <c r="U20" s="673">
        <v>39.658848614072497</v>
      </c>
      <c r="V20" s="673">
        <v>37.11748950798237</v>
      </c>
      <c r="W20" s="673">
        <v>39.328404731123413</v>
      </c>
      <c r="X20" s="673">
        <v>20.244587671459261</v>
      </c>
      <c r="Y20" s="673">
        <v>29.721432817347544</v>
      </c>
      <c r="Z20" s="673">
        <v>37.390542203066829</v>
      </c>
      <c r="AA20" s="674">
        <v>37.002848821479155</v>
      </c>
    </row>
    <row r="21" spans="1:27" x14ac:dyDescent="0.2">
      <c r="A21" s="979" t="s">
        <v>131</v>
      </c>
      <c r="B21" s="665" t="s">
        <v>224</v>
      </c>
      <c r="C21" s="666">
        <v>167.83359045213351</v>
      </c>
      <c r="D21" s="666">
        <v>138.81890816358009</v>
      </c>
      <c r="E21" s="666">
        <v>137.61452108426482</v>
      </c>
      <c r="F21" s="666">
        <v>161.94889995348277</v>
      </c>
      <c r="G21" s="666">
        <v>153.45145071967005</v>
      </c>
      <c r="H21" s="666">
        <v>161.64973110523223</v>
      </c>
      <c r="I21" s="666">
        <v>152.8031473935647</v>
      </c>
      <c r="J21" s="666">
        <v>135.93586615545485</v>
      </c>
      <c r="K21" s="666">
        <v>120.05649717514125</v>
      </c>
      <c r="L21" s="666">
        <v>109.7517092479309</v>
      </c>
      <c r="M21" s="666">
        <v>123.72634643377002</v>
      </c>
      <c r="N21" s="666">
        <v>90.975254730713246</v>
      </c>
      <c r="O21" s="666">
        <v>86.39705882352942</v>
      </c>
      <c r="P21" s="666">
        <v>84.112149532710276</v>
      </c>
      <c r="Q21" s="666">
        <v>73.724007561436679</v>
      </c>
      <c r="R21" s="669">
        <v>58.823529411764703</v>
      </c>
      <c r="S21" s="669">
        <v>60.72106261859583</v>
      </c>
      <c r="T21" s="669">
        <v>66.287878787878796</v>
      </c>
      <c r="U21" s="669">
        <v>59.925093632958806</v>
      </c>
      <c r="V21" s="669">
        <v>57.714147413102978</v>
      </c>
      <c r="W21" s="669">
        <v>29.664237907188017</v>
      </c>
      <c r="X21" s="669">
        <v>36.717459151826695</v>
      </c>
      <c r="Y21" s="669">
        <v>34.430893572295815</v>
      </c>
      <c r="Z21" s="669">
        <v>34.116210586798822</v>
      </c>
      <c r="AA21" s="670">
        <v>15.978978765712661</v>
      </c>
    </row>
    <row r="22" spans="1:27" x14ac:dyDescent="0.2">
      <c r="A22" s="963"/>
      <c r="B22" s="665" t="s">
        <v>225</v>
      </c>
      <c r="C22" s="666">
        <v>63.256822700162658</v>
      </c>
      <c r="D22" s="666">
        <v>49.091463425137242</v>
      </c>
      <c r="E22" s="666">
        <v>60.099610812091697</v>
      </c>
      <c r="F22" s="666">
        <v>57.819312506959733</v>
      </c>
      <c r="G22" s="666">
        <v>61.326387552106134</v>
      </c>
      <c r="H22" s="666">
        <v>54.1919384584399</v>
      </c>
      <c r="I22" s="666">
        <v>58.078457162867366</v>
      </c>
      <c r="J22" s="666">
        <v>43.130006161429449</v>
      </c>
      <c r="K22" s="666">
        <v>48.15338399010426</v>
      </c>
      <c r="L22" s="666">
        <v>49.334860364725579</v>
      </c>
      <c r="M22" s="666">
        <v>58.528428093645481</v>
      </c>
      <c r="N22" s="666">
        <v>49.287097342017255</v>
      </c>
      <c r="O22" s="666">
        <v>42.693661971830984</v>
      </c>
      <c r="P22" s="666">
        <v>46.675473359753411</v>
      </c>
      <c r="Q22" s="666">
        <v>41.648399824638318</v>
      </c>
      <c r="R22" s="669">
        <v>42.645778938207137</v>
      </c>
      <c r="S22" s="669">
        <v>34.1991341991342</v>
      </c>
      <c r="T22" s="669">
        <v>28.47282139775669</v>
      </c>
      <c r="U22" s="669">
        <v>24.369016536118366</v>
      </c>
      <c r="V22" s="669">
        <v>16.50853230459111</v>
      </c>
      <c r="W22" s="669">
        <v>22.068846145524567</v>
      </c>
      <c r="X22" s="669">
        <v>17.220225154443895</v>
      </c>
      <c r="Y22" s="669">
        <v>18.839648897452363</v>
      </c>
      <c r="Z22" s="669">
        <v>23.417708045047156</v>
      </c>
      <c r="AA22" s="670">
        <v>23.006036954511952</v>
      </c>
    </row>
    <row r="23" spans="1:27" ht="13.5" thickBot="1" x14ac:dyDescent="0.25">
      <c r="A23" s="964"/>
      <c r="B23" s="671" t="s">
        <v>226</v>
      </c>
      <c r="C23" s="675">
        <v>84.427863940722034</v>
      </c>
      <c r="D23" s="675">
        <v>67.109705440015972</v>
      </c>
      <c r="E23" s="675">
        <v>75.580596399615217</v>
      </c>
      <c r="F23" s="675">
        <v>78.551361957129487</v>
      </c>
      <c r="G23" s="675">
        <v>79.574328570257634</v>
      </c>
      <c r="H23" s="675">
        <v>75.37240821696291</v>
      </c>
      <c r="I23" s="675">
        <v>76.605451010298793</v>
      </c>
      <c r="J23" s="675">
        <v>61.841180604356992</v>
      </c>
      <c r="K23" s="675">
        <v>62.522077004592013</v>
      </c>
      <c r="L23" s="675">
        <v>61.238938053097343</v>
      </c>
      <c r="M23" s="672">
        <v>71.226080793763288</v>
      </c>
      <c r="N23" s="672">
        <v>57.406094968107723</v>
      </c>
      <c r="O23" s="672">
        <v>51.13636363636364</v>
      </c>
      <c r="P23" s="672">
        <v>53.813257305773341</v>
      </c>
      <c r="Q23" s="672">
        <v>47.703809184763266</v>
      </c>
      <c r="R23" s="673">
        <v>45.663716814159294</v>
      </c>
      <c r="S23" s="673">
        <v>39.12583715192104</v>
      </c>
      <c r="T23" s="673">
        <v>35.488404778636685</v>
      </c>
      <c r="U23" s="673">
        <v>31.062477938581008</v>
      </c>
      <c r="V23" s="673">
        <v>24.30458934050025</v>
      </c>
      <c r="W23" s="673">
        <v>23.506132644755677</v>
      </c>
      <c r="X23" s="673">
        <v>20.923785112726893</v>
      </c>
      <c r="Y23" s="673">
        <v>21.819466427460664</v>
      </c>
      <c r="Z23" s="673">
        <v>25.468324631655751</v>
      </c>
      <c r="AA23" s="674">
        <v>21.646137195279078</v>
      </c>
    </row>
    <row r="24" spans="1:27" x14ac:dyDescent="0.2">
      <c r="A24" s="979" t="s">
        <v>132</v>
      </c>
      <c r="B24" s="665" t="s">
        <v>224</v>
      </c>
      <c r="C24" s="666">
        <v>239.52744359649418</v>
      </c>
      <c r="D24" s="666">
        <v>278.09722948248822</v>
      </c>
      <c r="E24" s="666">
        <v>195.58853220270541</v>
      </c>
      <c r="F24" s="666">
        <v>263.66190528420645</v>
      </c>
      <c r="G24" s="666">
        <v>240.64672209349868</v>
      </c>
      <c r="H24" s="666">
        <v>201.78602095139962</v>
      </c>
      <c r="I24" s="666">
        <v>229.93691919235741</v>
      </c>
      <c r="J24" s="666">
        <v>216.81415929203541</v>
      </c>
      <c r="K24" s="666">
        <v>234.375</v>
      </c>
      <c r="L24" s="666">
        <v>201.35746606334843</v>
      </c>
      <c r="M24" s="666">
        <v>201.55748969308291</v>
      </c>
      <c r="N24" s="666">
        <v>148.87769125057261</v>
      </c>
      <c r="O24" s="666">
        <v>143.85150812064967</v>
      </c>
      <c r="P24" s="666">
        <v>103.52941176470587</v>
      </c>
      <c r="Q24" s="666">
        <v>138.0952380952381</v>
      </c>
      <c r="R24" s="669">
        <v>114.55847255369927</v>
      </c>
      <c r="S24" s="669">
        <v>83.333333333333343</v>
      </c>
      <c r="T24" s="669">
        <v>84.905660377358487</v>
      </c>
      <c r="U24" s="669">
        <v>91.334894613583131</v>
      </c>
      <c r="V24" s="669">
        <v>67.526661388720726</v>
      </c>
      <c r="W24" s="669">
        <v>69.563604322218609</v>
      </c>
      <c r="X24" s="669">
        <v>41.514830019834868</v>
      </c>
      <c r="Y24" s="669">
        <v>57.196458395296162</v>
      </c>
      <c r="Z24" s="669">
        <v>70.15479315651308</v>
      </c>
      <c r="AA24" s="670">
        <v>42.479933820734679</v>
      </c>
    </row>
    <row r="25" spans="1:27" x14ac:dyDescent="0.2">
      <c r="A25" s="963"/>
      <c r="B25" s="665" t="s">
        <v>225</v>
      </c>
      <c r="C25" s="666">
        <v>70.215908162196456</v>
      </c>
      <c r="D25" s="666">
        <v>55.842765195564823</v>
      </c>
      <c r="E25" s="666">
        <v>69.294786953177507</v>
      </c>
      <c r="F25" s="666">
        <v>55.216587062753653</v>
      </c>
      <c r="G25" s="666">
        <v>51.894674568495773</v>
      </c>
      <c r="H25" s="666">
        <v>57.864008008378711</v>
      </c>
      <c r="I25" s="666">
        <v>50.804970111667018</v>
      </c>
      <c r="J25" s="666">
        <v>58.36807623585468</v>
      </c>
      <c r="K25" s="666">
        <v>61.30952380952381</v>
      </c>
      <c r="L25" s="666">
        <v>49.586776859504134</v>
      </c>
      <c r="M25" s="666">
        <v>45.256847302221701</v>
      </c>
      <c r="N25" s="666">
        <v>50.546608675208653</v>
      </c>
      <c r="O25" s="666">
        <v>38.596491228070178</v>
      </c>
      <c r="P25" s="666">
        <v>45.375218150087257</v>
      </c>
      <c r="Q25" s="666">
        <v>42.923433874709978</v>
      </c>
      <c r="R25" s="669">
        <v>31.884057971014492</v>
      </c>
      <c r="S25" s="669">
        <v>32.295271049596309</v>
      </c>
      <c r="T25" s="669">
        <v>22.349570200573066</v>
      </c>
      <c r="U25" s="669">
        <v>27.118644067796609</v>
      </c>
      <c r="V25" s="669">
        <v>27.637553230491552</v>
      </c>
      <c r="W25" s="669">
        <v>15.213753232922562</v>
      </c>
      <c r="X25" s="669">
        <v>16.909696583677633</v>
      </c>
      <c r="Y25" s="669">
        <v>23.035907923790475</v>
      </c>
      <c r="Z25" s="669">
        <v>25.139524360199104</v>
      </c>
      <c r="AA25" s="670">
        <v>30.6591152336782</v>
      </c>
    </row>
    <row r="26" spans="1:27" ht="13.5" thickBot="1" x14ac:dyDescent="0.25">
      <c r="A26" s="964"/>
      <c r="B26" s="671" t="s">
        <v>226</v>
      </c>
      <c r="C26" s="675">
        <v>106.8718124467332</v>
      </c>
      <c r="D26" s="675">
        <v>103.82481593665784</v>
      </c>
      <c r="E26" s="675">
        <v>96.50148150161742</v>
      </c>
      <c r="F26" s="675">
        <v>99.87797713201067</v>
      </c>
      <c r="G26" s="675">
        <v>92.111532091567028</v>
      </c>
      <c r="H26" s="675">
        <v>88.421762692397095</v>
      </c>
      <c r="I26" s="675">
        <v>88.458855232979658</v>
      </c>
      <c r="J26" s="675">
        <v>91.975598310652273</v>
      </c>
      <c r="K26" s="675">
        <v>97.74436090225565</v>
      </c>
      <c r="L26" s="675">
        <v>81.068416119962521</v>
      </c>
      <c r="M26" s="672">
        <v>77.211043518951797</v>
      </c>
      <c r="N26" s="672">
        <v>70.659803462798308</v>
      </c>
      <c r="O26" s="672">
        <v>59.785147127510513</v>
      </c>
      <c r="P26" s="672">
        <v>56.902985074626862</v>
      </c>
      <c r="Q26" s="672">
        <v>61.567164179104481</v>
      </c>
      <c r="R26" s="673">
        <v>48.041044776119399</v>
      </c>
      <c r="S26" s="673">
        <v>42.246982358402974</v>
      </c>
      <c r="T26" s="673">
        <v>34.578146611341637</v>
      </c>
      <c r="U26" s="673">
        <v>39.599453800637235</v>
      </c>
      <c r="V26" s="673">
        <v>35.41574911120091</v>
      </c>
      <c r="W26" s="673">
        <v>25.838973331459631</v>
      </c>
      <c r="X26" s="673">
        <v>21.741986039833129</v>
      </c>
      <c r="Y26" s="673">
        <v>29.771033686375691</v>
      </c>
      <c r="Z26" s="673">
        <v>34.051857394405637</v>
      </c>
      <c r="AA26" s="674">
        <v>33.018173381105576</v>
      </c>
    </row>
    <row r="27" spans="1:27" x14ac:dyDescent="0.2">
      <c r="A27" s="979" t="s">
        <v>133</v>
      </c>
      <c r="B27" s="665" t="s">
        <v>224</v>
      </c>
      <c r="C27" s="666">
        <v>163.58073814702814</v>
      </c>
      <c r="D27" s="666">
        <v>135.32219993965961</v>
      </c>
      <c r="E27" s="666">
        <v>162.14799447364098</v>
      </c>
      <c r="F27" s="666">
        <v>133.71784642951064</v>
      </c>
      <c r="G27" s="666">
        <v>127.02119694079474</v>
      </c>
      <c r="H27" s="666">
        <v>120.71732919615673</v>
      </c>
      <c r="I27" s="666">
        <v>139.60316674022104</v>
      </c>
      <c r="J27" s="666">
        <v>114.28571428571429</v>
      </c>
      <c r="K27" s="666">
        <v>105.2128168340507</v>
      </c>
      <c r="L27" s="666">
        <v>76.19047619047619</v>
      </c>
      <c r="M27" s="666">
        <v>54.761904761904766</v>
      </c>
      <c r="N27" s="666">
        <v>90.476190476190467</v>
      </c>
      <c r="O27" s="666">
        <v>76.009501187648453</v>
      </c>
      <c r="P27" s="666">
        <v>66.985645933014354</v>
      </c>
      <c r="Q27" s="666">
        <v>52.757793764988001</v>
      </c>
      <c r="R27" s="669">
        <v>52.38095238095238</v>
      </c>
      <c r="S27" s="669">
        <v>49.411764705882348</v>
      </c>
      <c r="T27" s="669">
        <v>46.403712296983755</v>
      </c>
      <c r="U27" s="669">
        <v>58.823529411764703</v>
      </c>
      <c r="V27" s="669">
        <v>38.624951718810351</v>
      </c>
      <c r="W27" s="669">
        <v>38.142057975928118</v>
      </c>
      <c r="X27" s="669">
        <v>31.354515050167226</v>
      </c>
      <c r="Y27" s="669">
        <v>28.942961691922843</v>
      </c>
      <c r="Z27" s="669">
        <v>34.553547836338133</v>
      </c>
      <c r="AA27" s="670">
        <v>23.976982097186703</v>
      </c>
    </row>
    <row r="28" spans="1:27" x14ac:dyDescent="0.2">
      <c r="A28" s="963"/>
      <c r="B28" s="665" t="s">
        <v>225</v>
      </c>
      <c r="C28" s="666">
        <v>64.787669980864493</v>
      </c>
      <c r="D28" s="666">
        <v>49.073265808519587</v>
      </c>
      <c r="E28" s="666">
        <v>55.212903255490815</v>
      </c>
      <c r="F28" s="666">
        <v>48.336866528100984</v>
      </c>
      <c r="G28" s="666">
        <v>54.148764325198101</v>
      </c>
      <c r="H28" s="666">
        <v>55.274938684707188</v>
      </c>
      <c r="I28" s="666">
        <v>54.08655214740692</v>
      </c>
      <c r="J28" s="666">
        <v>45.80606781677573</v>
      </c>
      <c r="K28" s="666">
        <v>47.085469066634879</v>
      </c>
      <c r="L28" s="666">
        <v>43.017088980553922</v>
      </c>
      <c r="M28" s="666">
        <v>51.02639296187683</v>
      </c>
      <c r="N28" s="666">
        <v>34.017595307917894</v>
      </c>
      <c r="O28" s="666">
        <v>32.144944476914084</v>
      </c>
      <c r="P28" s="666">
        <v>31.764705882352946</v>
      </c>
      <c r="Q28" s="666">
        <v>43.249561659848041</v>
      </c>
      <c r="R28" s="669">
        <v>32.596041909196735</v>
      </c>
      <c r="S28" s="669">
        <v>26.041666666666668</v>
      </c>
      <c r="T28" s="669">
        <v>29.850746268656717</v>
      </c>
      <c r="U28" s="669">
        <v>19.867549668874172</v>
      </c>
      <c r="V28" s="669">
        <v>16.495843047552018</v>
      </c>
      <c r="W28" s="669">
        <v>18.034067993901207</v>
      </c>
      <c r="X28" s="669">
        <v>17.874746774420696</v>
      </c>
      <c r="Y28" s="669">
        <v>15.141928540912952</v>
      </c>
      <c r="Z28" s="669">
        <v>22.644683351844463</v>
      </c>
      <c r="AA28" s="670">
        <v>28.040658955485455</v>
      </c>
    </row>
    <row r="29" spans="1:27" ht="13.5" thickBot="1" x14ac:dyDescent="0.25">
      <c r="A29" s="964"/>
      <c r="B29" s="671" t="s">
        <v>226</v>
      </c>
      <c r="C29" s="675">
        <v>85.27807069827152</v>
      </c>
      <c r="D29" s="675">
        <v>66.884116396686949</v>
      </c>
      <c r="E29" s="675">
        <v>77.20667175286556</v>
      </c>
      <c r="F29" s="675">
        <v>65.858377048355592</v>
      </c>
      <c r="G29" s="675">
        <v>68.991498613361657</v>
      </c>
      <c r="H29" s="675">
        <v>68.568107202375828</v>
      </c>
      <c r="I29" s="675">
        <v>71.345475697095281</v>
      </c>
      <c r="J29" s="675">
        <v>59.495478343645878</v>
      </c>
      <c r="K29" s="675">
        <v>58.627264061010486</v>
      </c>
      <c r="L29" s="675">
        <v>49.575070821529749</v>
      </c>
      <c r="M29" s="672">
        <v>51.716031969910674</v>
      </c>
      <c r="N29" s="672">
        <v>45.133991537376588</v>
      </c>
      <c r="O29" s="672">
        <v>40.806754221388367</v>
      </c>
      <c r="P29" s="672">
        <v>38.715769593956566</v>
      </c>
      <c r="Q29" s="672">
        <v>45.112781954887218</v>
      </c>
      <c r="R29" s="673">
        <v>36.499766027140851</v>
      </c>
      <c r="S29" s="673">
        <v>30.654900139340452</v>
      </c>
      <c r="T29" s="673">
        <v>33.133916244822828</v>
      </c>
      <c r="U29" s="673">
        <v>27.741083223249667</v>
      </c>
      <c r="V29" s="673">
        <v>21.009690719844528</v>
      </c>
      <c r="W29" s="673">
        <v>22.156669374704034</v>
      </c>
      <c r="X29" s="673">
        <v>20.648891412642286</v>
      </c>
      <c r="Y29" s="673">
        <v>18.003497822434074</v>
      </c>
      <c r="Z29" s="673">
        <v>25.141366923335877</v>
      </c>
      <c r="AA29" s="674">
        <v>27.177028616561849</v>
      </c>
    </row>
    <row r="30" spans="1:27" x14ac:dyDescent="0.2">
      <c r="A30" s="979" t="s">
        <v>134</v>
      </c>
      <c r="B30" s="665" t="s">
        <v>224</v>
      </c>
      <c r="C30" s="666">
        <v>223.49089698456831</v>
      </c>
      <c r="D30" s="666">
        <v>249.1769374285563</v>
      </c>
      <c r="E30" s="666">
        <v>266.91872167913857</v>
      </c>
      <c r="F30" s="666">
        <v>266.7508483939705</v>
      </c>
      <c r="G30" s="666">
        <v>295.57213867100597</v>
      </c>
      <c r="H30" s="666">
        <v>272.26649190956954</v>
      </c>
      <c r="I30" s="666">
        <v>212.20176079596405</v>
      </c>
      <c r="J30" s="666">
        <v>203.45052083333334</v>
      </c>
      <c r="K30" s="666">
        <v>250.16458196181699</v>
      </c>
      <c r="L30" s="666">
        <v>188.80423981450809</v>
      </c>
      <c r="M30" s="666">
        <v>166.88918558077438</v>
      </c>
      <c r="N30" s="666">
        <v>140.18691588785046</v>
      </c>
      <c r="O30" s="666">
        <v>130.8724832214765</v>
      </c>
      <c r="P30" s="666">
        <v>103.38983050847457</v>
      </c>
      <c r="Q30" s="666">
        <v>102.91595197255575</v>
      </c>
      <c r="R30" s="669">
        <v>87.779690189328747</v>
      </c>
      <c r="S30" s="669">
        <v>98.275862068965509</v>
      </c>
      <c r="T30" s="669">
        <v>74.265975820379964</v>
      </c>
      <c r="U30" s="669">
        <v>53.422370617696167</v>
      </c>
      <c r="V30" s="669">
        <v>70.274068868587491</v>
      </c>
      <c r="W30" s="669">
        <v>53.499180793794089</v>
      </c>
      <c r="X30" s="669">
        <v>36.586785518285076</v>
      </c>
      <c r="Y30" s="669">
        <v>38.208518838461025</v>
      </c>
      <c r="Z30" s="669">
        <v>49.61876250806305</v>
      </c>
      <c r="AA30" s="670">
        <v>44.398401657540326</v>
      </c>
    </row>
    <row r="31" spans="1:27" x14ac:dyDescent="0.2">
      <c r="A31" s="963"/>
      <c r="B31" s="665" t="s">
        <v>225</v>
      </c>
      <c r="C31" s="666">
        <v>66.494677978104903</v>
      </c>
      <c r="D31" s="666">
        <v>73.290021644986382</v>
      </c>
      <c r="E31" s="666">
        <v>66.6406063970106</v>
      </c>
      <c r="F31" s="666">
        <v>52.687038988408851</v>
      </c>
      <c r="G31" s="666">
        <v>59.782955556219804</v>
      </c>
      <c r="H31" s="666">
        <v>52.784567243106373</v>
      </c>
      <c r="I31" s="666">
        <v>56.961588634638744</v>
      </c>
      <c r="J31" s="666">
        <v>56.259376562760465</v>
      </c>
      <c r="K31" s="666">
        <v>58.129878757681446</v>
      </c>
      <c r="L31" s="666">
        <v>55.847568988173457</v>
      </c>
      <c r="M31" s="666">
        <v>53.794115249816613</v>
      </c>
      <c r="N31" s="666">
        <v>43.198304670307273</v>
      </c>
      <c r="O31" s="666">
        <v>53.419668150546343</v>
      </c>
      <c r="P31" s="666">
        <v>42.190669371196755</v>
      </c>
      <c r="Q31" s="666">
        <v>43.284789644012946</v>
      </c>
      <c r="R31" s="669">
        <v>36.407766990291265</v>
      </c>
      <c r="S31" s="669">
        <v>20.523138832997986</v>
      </c>
      <c r="T31" s="669">
        <v>24.028834601521826</v>
      </c>
      <c r="U31" s="669">
        <v>22.075910147172735</v>
      </c>
      <c r="V31" s="669">
        <v>18.539690387170534</v>
      </c>
      <c r="W31" s="669">
        <v>16.161553971894286</v>
      </c>
      <c r="X31" s="669">
        <v>17.251690665685238</v>
      </c>
      <c r="Y31" s="669">
        <v>19.478585014475261</v>
      </c>
      <c r="Z31" s="669">
        <v>20.182864367343367</v>
      </c>
      <c r="AA31" s="670">
        <v>20.088160493031683</v>
      </c>
    </row>
    <row r="32" spans="1:27" ht="13.5" thickBot="1" x14ac:dyDescent="0.25">
      <c r="A32" s="964"/>
      <c r="B32" s="671" t="s">
        <v>226</v>
      </c>
      <c r="C32" s="675">
        <v>99.350992864792332</v>
      </c>
      <c r="D32" s="675">
        <v>109.74432799351864</v>
      </c>
      <c r="E32" s="675">
        <v>107.81636355419548</v>
      </c>
      <c r="F32" s="675">
        <v>96.422064206130372</v>
      </c>
      <c r="G32" s="675">
        <v>107.57155601933712</v>
      </c>
      <c r="H32" s="675">
        <v>97.317505588530025</v>
      </c>
      <c r="I32" s="675">
        <v>88.150349235656336</v>
      </c>
      <c r="J32" s="675">
        <v>86.264100862641001</v>
      </c>
      <c r="K32" s="675">
        <v>96.816976127320956</v>
      </c>
      <c r="L32" s="675">
        <v>82.290980908492429</v>
      </c>
      <c r="M32" s="672">
        <v>75.965946299934515</v>
      </c>
      <c r="N32" s="672">
        <v>62.213490504256711</v>
      </c>
      <c r="O32" s="672">
        <v>68.470818389305506</v>
      </c>
      <c r="P32" s="672">
        <v>54.009819967266779</v>
      </c>
      <c r="Q32" s="672">
        <v>54.646596858638745</v>
      </c>
      <c r="R32" s="673">
        <v>46.168958742632611</v>
      </c>
      <c r="S32" s="673">
        <v>35.236541598694942</v>
      </c>
      <c r="T32" s="673">
        <v>33.485045513654093</v>
      </c>
      <c r="U32" s="673">
        <v>27.978623074504874</v>
      </c>
      <c r="V32" s="673">
        <v>28.242382401857718</v>
      </c>
      <c r="W32" s="673">
        <v>23.147424067064968</v>
      </c>
      <c r="X32" s="673">
        <v>20.873899836435857</v>
      </c>
      <c r="Y32" s="673">
        <v>22.979796411425308</v>
      </c>
      <c r="Z32" s="673">
        <v>25.691821952578469</v>
      </c>
      <c r="AA32" s="674">
        <v>24.641922069921456</v>
      </c>
    </row>
    <row r="33" spans="1:27" x14ac:dyDescent="0.2">
      <c r="A33" s="979" t="s">
        <v>161</v>
      </c>
      <c r="B33" s="665" t="s">
        <v>224</v>
      </c>
      <c r="C33" s="666">
        <v>260.75480155243378</v>
      </c>
      <c r="D33" s="666">
        <v>243.20202207147503</v>
      </c>
      <c r="E33" s="666">
        <v>234.44023724636165</v>
      </c>
      <c r="F33" s="666">
        <v>244.95080362154204</v>
      </c>
      <c r="G33" s="666">
        <v>242.36209076020131</v>
      </c>
      <c r="H33" s="666">
        <v>226.48966704209923</v>
      </c>
      <c r="I33" s="666">
        <v>221.22259673643649</v>
      </c>
      <c r="J33" s="666">
        <v>222.08242784703953</v>
      </c>
      <c r="K33" s="666">
        <v>211.23793473264897</v>
      </c>
      <c r="L33" s="666">
        <v>200.57859209257475</v>
      </c>
      <c r="M33" s="666">
        <v>180.72991565937269</v>
      </c>
      <c r="N33" s="666">
        <v>160.51925842434608</v>
      </c>
      <c r="O33" s="666">
        <v>138.88344760039178</v>
      </c>
      <c r="P33" s="666">
        <v>126.40949554896142</v>
      </c>
      <c r="Q33" s="666">
        <v>116.39474731396737</v>
      </c>
      <c r="R33" s="669">
        <v>103.37972166998013</v>
      </c>
      <c r="S33" s="669">
        <v>99.090189873417714</v>
      </c>
      <c r="T33" s="669">
        <v>92.371053147676022</v>
      </c>
      <c r="U33" s="669">
        <v>79.528443113772454</v>
      </c>
      <c r="V33" s="669">
        <v>69.682795021386696</v>
      </c>
      <c r="W33" s="669">
        <v>65.62801599338205</v>
      </c>
      <c r="X33" s="669">
        <v>49.672308324933311</v>
      </c>
      <c r="Y33" s="669">
        <v>50.497880346979741</v>
      </c>
      <c r="Z33" s="669">
        <v>56.861762147780354</v>
      </c>
      <c r="AA33" s="670">
        <v>48.104507479813599</v>
      </c>
    </row>
    <row r="34" spans="1:27" x14ac:dyDescent="0.2">
      <c r="A34" s="963"/>
      <c r="B34" s="665" t="s">
        <v>225</v>
      </c>
      <c r="C34" s="666">
        <v>85.673564372496955</v>
      </c>
      <c r="D34" s="666">
        <v>79.109790808136239</v>
      </c>
      <c r="E34" s="666">
        <v>79.583204165578294</v>
      </c>
      <c r="F34" s="666">
        <v>72.684449201811546</v>
      </c>
      <c r="G34" s="666">
        <v>71.604284341157452</v>
      </c>
      <c r="H34" s="666">
        <v>71.433673833845276</v>
      </c>
      <c r="I34" s="666">
        <v>72.837334465508363</v>
      </c>
      <c r="J34" s="666">
        <v>72.208434190233987</v>
      </c>
      <c r="K34" s="666">
        <v>71.007462311810144</v>
      </c>
      <c r="L34" s="666">
        <v>67.03438680182866</v>
      </c>
      <c r="M34" s="666">
        <v>66.139134214529861</v>
      </c>
      <c r="N34" s="666">
        <v>65.151245727382289</v>
      </c>
      <c r="O34" s="666">
        <v>57.385498993667468</v>
      </c>
      <c r="P34" s="666">
        <v>52.38490455499683</v>
      </c>
      <c r="Q34" s="666">
        <v>54.088172460671977</v>
      </c>
      <c r="R34" s="669">
        <v>44.104193750300929</v>
      </c>
      <c r="S34" s="669">
        <v>38.801126330358422</v>
      </c>
      <c r="T34" s="669">
        <v>36.612408586930883</v>
      </c>
      <c r="U34" s="669">
        <v>33.054393305439326</v>
      </c>
      <c r="V34" s="669">
        <v>29.223798344693776</v>
      </c>
      <c r="W34" s="669">
        <v>28.190176828872268</v>
      </c>
      <c r="X34" s="669">
        <v>22.535190623894998</v>
      </c>
      <c r="Y34" s="669">
        <v>25.185218186273325</v>
      </c>
      <c r="Z34" s="669">
        <v>29.130407726502451</v>
      </c>
      <c r="AA34" s="670">
        <v>29.993799186126342</v>
      </c>
    </row>
    <row r="35" spans="1:27" ht="13.5" thickBot="1" x14ac:dyDescent="0.25">
      <c r="A35" s="966"/>
      <c r="B35" s="671" t="s">
        <v>226</v>
      </c>
      <c r="C35" s="676">
        <v>123.85546187846803</v>
      </c>
      <c r="D35" s="676">
        <v>114.80432843346391</v>
      </c>
      <c r="E35" s="676">
        <v>113.18036835065335</v>
      </c>
      <c r="F35" s="676">
        <v>110.03756441377391</v>
      </c>
      <c r="G35" s="676">
        <v>108.47998435653446</v>
      </c>
      <c r="H35" s="676">
        <v>104.69375717877877</v>
      </c>
      <c r="I35" s="676">
        <v>104.22507976409166</v>
      </c>
      <c r="J35" s="676">
        <v>103.87465764459482</v>
      </c>
      <c r="K35" s="676">
        <v>100.13924806047345</v>
      </c>
      <c r="L35" s="676">
        <v>94.389569340181751</v>
      </c>
      <c r="M35" s="677">
        <v>89.365892083497442</v>
      </c>
      <c r="N35" s="677">
        <v>84.482079558881452</v>
      </c>
      <c r="O35" s="677">
        <v>73.716439001413093</v>
      </c>
      <c r="P35" s="677">
        <v>67.037356096796927</v>
      </c>
      <c r="Q35" s="677">
        <v>66.310202170010157</v>
      </c>
      <c r="R35" s="678">
        <v>55.658914728682177</v>
      </c>
      <c r="S35" s="678">
        <v>50.520973509169906</v>
      </c>
      <c r="T35" s="678">
        <v>47.425268122005022</v>
      </c>
      <c r="U35" s="678">
        <v>42.302822670738067</v>
      </c>
      <c r="V35" s="678">
        <v>37.302814105052569</v>
      </c>
      <c r="W35" s="678">
        <v>35.691343909855966</v>
      </c>
      <c r="X35" s="678">
        <v>27.992713844208289</v>
      </c>
      <c r="Y35" s="678">
        <v>30.295751846226743</v>
      </c>
      <c r="Z35" s="678">
        <v>34.757404459371401</v>
      </c>
      <c r="AA35" s="679">
        <v>33.69302332893502</v>
      </c>
    </row>
    <row r="36" spans="1:27" ht="13.5" thickTop="1" x14ac:dyDescent="0.2">
      <c r="A36" s="159" t="s">
        <v>353</v>
      </c>
      <c r="B36" s="201"/>
      <c r="C36" s="201"/>
      <c r="D36" s="201"/>
      <c r="E36" s="202"/>
      <c r="F36" s="202"/>
      <c r="G36" s="145"/>
      <c r="H36" s="145"/>
      <c r="I36" s="145"/>
      <c r="J36" s="145"/>
      <c r="K36" s="145"/>
      <c r="L36" s="145"/>
      <c r="M36" s="145"/>
      <c r="N36" s="145"/>
    </row>
    <row r="37" spans="1:27" x14ac:dyDescent="0.2">
      <c r="A37" s="159"/>
      <c r="B37" s="145"/>
      <c r="C37" s="145"/>
      <c r="D37" s="145"/>
      <c r="E37" s="145"/>
      <c r="F37" s="145"/>
      <c r="G37" s="145"/>
      <c r="H37" s="145"/>
      <c r="I37" s="145"/>
      <c r="J37" s="145"/>
      <c r="K37" s="145"/>
      <c r="L37" s="145"/>
      <c r="M37" s="145"/>
      <c r="N37" s="145"/>
    </row>
    <row r="38" spans="1:27" s="57" customFormat="1" ht="15.75" x14ac:dyDescent="0.25">
      <c r="A38" s="228" t="s">
        <v>121</v>
      </c>
      <c r="B38" s="278"/>
      <c r="C38" s="278"/>
      <c r="D38" s="278"/>
      <c r="E38" s="278"/>
      <c r="F38" s="278"/>
      <c r="G38" s="278"/>
      <c r="H38" s="278"/>
      <c r="I38" s="278"/>
      <c r="J38" s="278"/>
      <c r="K38" s="278"/>
      <c r="L38" s="278"/>
      <c r="M38" s="278"/>
      <c r="N38" s="278"/>
    </row>
    <row r="39" spans="1:27" x14ac:dyDescent="0.2">
      <c r="C39" s="680"/>
    </row>
    <row r="40" spans="1:27" x14ac:dyDescent="0.2">
      <c r="C40" s="680"/>
    </row>
    <row r="41" spans="1:27" x14ac:dyDescent="0.2">
      <c r="C41" s="680"/>
    </row>
    <row r="42" spans="1:27" x14ac:dyDescent="0.2">
      <c r="C42" s="680"/>
    </row>
    <row r="43" spans="1:27" x14ac:dyDescent="0.2">
      <c r="C43" s="680"/>
    </row>
  </sheetData>
  <mergeCells count="12">
    <mergeCell ref="A30:A32"/>
    <mergeCell ref="A1:AA1"/>
    <mergeCell ref="A33:A35"/>
    <mergeCell ref="A15:A17"/>
    <mergeCell ref="A18:A20"/>
    <mergeCell ref="A21:A23"/>
    <mergeCell ref="A24:A26"/>
    <mergeCell ref="A3:A5"/>
    <mergeCell ref="A6:A8"/>
    <mergeCell ref="A9:A11"/>
    <mergeCell ref="A12:A14"/>
    <mergeCell ref="A27:A29"/>
  </mergeCells>
  <phoneticPr fontId="0" type="noConversion"/>
  <hyperlinks>
    <hyperlink ref="A38" location="'Table Index'!A66" display="List of Tables in this Workbook" xr:uid="{00000000-0004-0000-5300-000000000000}"/>
  </hyperlinks>
  <pageMargins left="0.75" right="0.75" top="1" bottom="1" header="0.5" footer="0.5"/>
  <pageSetup paperSize="8"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D15"/>
  <sheetViews>
    <sheetView workbookViewId="0">
      <selection activeCell="AE1" sqref="AE1"/>
    </sheetView>
  </sheetViews>
  <sheetFormatPr defaultRowHeight="15.75" x14ac:dyDescent="0.25"/>
  <cols>
    <col min="1" max="1" width="20.28515625" style="57" customWidth="1"/>
    <col min="2" max="30" width="5.7109375" style="57" customWidth="1"/>
    <col min="31" max="16384" width="9.140625" style="57"/>
  </cols>
  <sheetData>
    <row r="1" spans="1:30" s="232" customFormat="1" ht="17.25" thickTop="1" thickBot="1" x14ac:dyDescent="0.3">
      <c r="A1" s="980" t="s">
        <v>500</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2"/>
    </row>
    <row r="2" spans="1:30" s="232" customFormat="1" ht="16.5" thickBot="1" x14ac:dyDescent="0.3">
      <c r="A2" s="828" t="s">
        <v>135</v>
      </c>
      <c r="B2" s="827">
        <v>1990</v>
      </c>
      <c r="C2" s="827">
        <v>1991</v>
      </c>
      <c r="D2" s="827">
        <v>1992</v>
      </c>
      <c r="E2" s="827">
        <v>1993</v>
      </c>
      <c r="F2" s="827" t="s">
        <v>138</v>
      </c>
      <c r="G2" s="827" t="s">
        <v>139</v>
      </c>
      <c r="H2" s="827" t="s">
        <v>140</v>
      </c>
      <c r="I2" s="827" t="s">
        <v>141</v>
      </c>
      <c r="J2" s="827" t="s">
        <v>142</v>
      </c>
      <c r="K2" s="827" t="s">
        <v>143</v>
      </c>
      <c r="L2" s="827" t="s">
        <v>144</v>
      </c>
      <c r="M2" s="827" t="s">
        <v>145</v>
      </c>
      <c r="N2" s="827" t="s">
        <v>146</v>
      </c>
      <c r="O2" s="827" t="s">
        <v>147</v>
      </c>
      <c r="P2" s="827" t="s">
        <v>148</v>
      </c>
      <c r="Q2" s="827" t="s">
        <v>149</v>
      </c>
      <c r="R2" s="827" t="s">
        <v>150</v>
      </c>
      <c r="S2" s="827" t="s">
        <v>151</v>
      </c>
      <c r="T2" s="827" t="s">
        <v>152</v>
      </c>
      <c r="U2" s="827">
        <v>2009</v>
      </c>
      <c r="V2" s="827">
        <v>2010</v>
      </c>
      <c r="W2" s="827">
        <v>2011</v>
      </c>
      <c r="X2" s="827">
        <v>2012</v>
      </c>
      <c r="Y2" s="827">
        <v>2013</v>
      </c>
      <c r="Z2" s="827">
        <v>2014</v>
      </c>
      <c r="AA2" s="827">
        <v>2015</v>
      </c>
      <c r="AB2" s="827">
        <v>2016</v>
      </c>
      <c r="AC2" s="827">
        <v>2017</v>
      </c>
      <c r="AD2" s="829">
        <v>2018</v>
      </c>
    </row>
    <row r="3" spans="1:30" x14ac:dyDescent="0.25">
      <c r="A3" s="830" t="s">
        <v>125</v>
      </c>
      <c r="B3" s="825">
        <v>321</v>
      </c>
      <c r="C3" s="825">
        <v>324</v>
      </c>
      <c r="D3" s="825">
        <v>344</v>
      </c>
      <c r="E3" s="825">
        <v>308</v>
      </c>
      <c r="F3" s="825">
        <v>376</v>
      </c>
      <c r="G3" s="825">
        <v>316</v>
      </c>
      <c r="H3" s="825">
        <v>316</v>
      </c>
      <c r="I3" s="825">
        <v>336</v>
      </c>
      <c r="J3" s="825">
        <v>286</v>
      </c>
      <c r="K3" s="825">
        <v>317</v>
      </c>
      <c r="L3" s="825">
        <v>315</v>
      </c>
      <c r="M3" s="825">
        <v>317</v>
      </c>
      <c r="N3" s="825">
        <v>249</v>
      </c>
      <c r="O3" s="825">
        <v>265</v>
      </c>
      <c r="P3" s="825">
        <v>239</v>
      </c>
      <c r="Q3" s="825">
        <v>240</v>
      </c>
      <c r="R3" s="825">
        <v>192</v>
      </c>
      <c r="S3" s="825">
        <v>161</v>
      </c>
      <c r="T3" s="825">
        <v>141</v>
      </c>
      <c r="U3" s="826">
        <v>133</v>
      </c>
      <c r="V3" s="826">
        <v>135</v>
      </c>
      <c r="W3" s="826">
        <v>117</v>
      </c>
      <c r="X3" s="826">
        <v>86</v>
      </c>
      <c r="Y3" s="826">
        <v>84</v>
      </c>
      <c r="Z3" s="826">
        <v>92</v>
      </c>
      <c r="AA3" s="826">
        <v>71</v>
      </c>
      <c r="AB3" s="826">
        <v>69</v>
      </c>
      <c r="AC3" s="826">
        <v>85</v>
      </c>
      <c r="AD3" s="831">
        <v>83</v>
      </c>
    </row>
    <row r="4" spans="1:30" x14ac:dyDescent="0.25">
      <c r="A4" s="832" t="s">
        <v>126</v>
      </c>
      <c r="B4" s="794">
        <v>226</v>
      </c>
      <c r="C4" s="794">
        <v>157</v>
      </c>
      <c r="D4" s="794">
        <v>198</v>
      </c>
      <c r="E4" s="796">
        <v>181</v>
      </c>
      <c r="F4" s="794">
        <v>190</v>
      </c>
      <c r="G4" s="794">
        <v>155</v>
      </c>
      <c r="H4" s="794">
        <v>172</v>
      </c>
      <c r="I4" s="794">
        <v>189</v>
      </c>
      <c r="J4" s="794">
        <v>151</v>
      </c>
      <c r="K4" s="794">
        <v>183</v>
      </c>
      <c r="L4" s="794">
        <v>173</v>
      </c>
      <c r="M4" s="794">
        <v>167</v>
      </c>
      <c r="N4" s="794">
        <v>160</v>
      </c>
      <c r="O4" s="794">
        <v>131</v>
      </c>
      <c r="P4" s="794">
        <v>127</v>
      </c>
      <c r="Q4" s="794">
        <v>130</v>
      </c>
      <c r="R4" s="794">
        <v>111</v>
      </c>
      <c r="S4" s="794">
        <v>106</v>
      </c>
      <c r="T4" s="794">
        <v>82</v>
      </c>
      <c r="U4" s="795">
        <v>106</v>
      </c>
      <c r="V4" s="795">
        <v>78</v>
      </c>
      <c r="W4" s="795">
        <v>71</v>
      </c>
      <c r="X4" s="795">
        <v>58</v>
      </c>
      <c r="Y4" s="795">
        <v>40</v>
      </c>
      <c r="Z4" s="795">
        <v>24</v>
      </c>
      <c r="AA4" s="795">
        <v>36</v>
      </c>
      <c r="AB4" s="795">
        <v>33</v>
      </c>
      <c r="AC4" s="795">
        <v>36</v>
      </c>
      <c r="AD4" s="833">
        <v>35</v>
      </c>
    </row>
    <row r="5" spans="1:30" x14ac:dyDescent="0.25">
      <c r="A5" s="832" t="s">
        <v>127</v>
      </c>
      <c r="B5" s="794">
        <v>694</v>
      </c>
      <c r="C5" s="794">
        <v>601</v>
      </c>
      <c r="D5" s="794">
        <v>641</v>
      </c>
      <c r="E5" s="796">
        <v>558</v>
      </c>
      <c r="F5" s="794">
        <v>496</v>
      </c>
      <c r="G5" s="794">
        <v>502</v>
      </c>
      <c r="H5" s="794">
        <v>573</v>
      </c>
      <c r="I5" s="794">
        <v>570</v>
      </c>
      <c r="J5" s="794">
        <v>570</v>
      </c>
      <c r="K5" s="794">
        <v>535</v>
      </c>
      <c r="L5" s="794">
        <v>505</v>
      </c>
      <c r="M5" s="794">
        <v>514</v>
      </c>
      <c r="N5" s="794">
        <v>446</v>
      </c>
      <c r="O5" s="794">
        <v>475</v>
      </c>
      <c r="P5" s="794">
        <v>405</v>
      </c>
      <c r="Q5" s="794">
        <v>366</v>
      </c>
      <c r="R5" s="794">
        <v>341</v>
      </c>
      <c r="S5" s="794">
        <v>285</v>
      </c>
      <c r="T5" s="794">
        <v>257</v>
      </c>
      <c r="U5" s="795">
        <v>287</v>
      </c>
      <c r="V5" s="795">
        <v>236</v>
      </c>
      <c r="W5" s="795">
        <v>256</v>
      </c>
      <c r="X5" s="795">
        <v>189</v>
      </c>
      <c r="Y5" s="795">
        <v>155</v>
      </c>
      <c r="Z5" s="795">
        <v>183</v>
      </c>
      <c r="AA5" s="795">
        <v>114</v>
      </c>
      <c r="AB5" s="795">
        <v>107</v>
      </c>
      <c r="AC5" s="795">
        <v>147</v>
      </c>
      <c r="AD5" s="833">
        <v>167</v>
      </c>
    </row>
    <row r="6" spans="1:30" x14ac:dyDescent="0.25">
      <c r="A6" s="832" t="s">
        <v>128</v>
      </c>
      <c r="B6" s="796">
        <v>322</v>
      </c>
      <c r="C6" s="796">
        <v>298</v>
      </c>
      <c r="D6" s="796">
        <v>310</v>
      </c>
      <c r="E6" s="796">
        <v>252</v>
      </c>
      <c r="F6" s="794">
        <v>303</v>
      </c>
      <c r="G6" s="794">
        <v>284</v>
      </c>
      <c r="H6" s="794">
        <v>254</v>
      </c>
      <c r="I6" s="794">
        <v>281</v>
      </c>
      <c r="J6" s="794">
        <v>256</v>
      </c>
      <c r="K6" s="794">
        <v>236</v>
      </c>
      <c r="L6" s="794">
        <v>231</v>
      </c>
      <c r="M6" s="794">
        <v>225</v>
      </c>
      <c r="N6" s="794">
        <v>200</v>
      </c>
      <c r="O6" s="794">
        <v>213</v>
      </c>
      <c r="P6" s="794">
        <v>215</v>
      </c>
      <c r="Q6" s="794">
        <v>167</v>
      </c>
      <c r="R6" s="794">
        <v>195</v>
      </c>
      <c r="S6" s="794">
        <v>149</v>
      </c>
      <c r="T6" s="794">
        <v>118</v>
      </c>
      <c r="U6" s="795">
        <v>105</v>
      </c>
      <c r="V6" s="795">
        <v>119</v>
      </c>
      <c r="W6" s="795">
        <v>110</v>
      </c>
      <c r="X6" s="795">
        <v>77</v>
      </c>
      <c r="Y6" s="795">
        <v>125</v>
      </c>
      <c r="Z6" s="795">
        <v>101</v>
      </c>
      <c r="AA6" s="795">
        <v>79</v>
      </c>
      <c r="AB6" s="795">
        <v>55</v>
      </c>
      <c r="AC6" s="795">
        <v>90</v>
      </c>
      <c r="AD6" s="833">
        <v>78</v>
      </c>
    </row>
    <row r="7" spans="1:30" x14ac:dyDescent="0.25">
      <c r="A7" s="832" t="s">
        <v>129</v>
      </c>
      <c r="B7" s="796">
        <v>256</v>
      </c>
      <c r="C7" s="796">
        <v>276</v>
      </c>
      <c r="D7" s="796">
        <v>285</v>
      </c>
      <c r="E7" s="796">
        <v>250</v>
      </c>
      <c r="F7" s="794">
        <v>273</v>
      </c>
      <c r="G7" s="794">
        <v>235</v>
      </c>
      <c r="H7" s="794">
        <v>246</v>
      </c>
      <c r="I7" s="794">
        <v>249</v>
      </c>
      <c r="J7" s="794">
        <v>263</v>
      </c>
      <c r="K7" s="794">
        <v>252</v>
      </c>
      <c r="L7" s="794">
        <v>272</v>
      </c>
      <c r="M7" s="794">
        <v>241</v>
      </c>
      <c r="N7" s="794">
        <v>245</v>
      </c>
      <c r="O7" s="794">
        <v>221</v>
      </c>
      <c r="P7" s="794">
        <v>191</v>
      </c>
      <c r="Q7" s="794">
        <v>180</v>
      </c>
      <c r="R7" s="794">
        <v>124</v>
      </c>
      <c r="S7" s="794">
        <v>97</v>
      </c>
      <c r="T7" s="794">
        <v>103</v>
      </c>
      <c r="U7" s="795">
        <v>90</v>
      </c>
      <c r="V7" s="795">
        <v>93</v>
      </c>
      <c r="W7" s="795">
        <v>62</v>
      </c>
      <c r="X7" s="795">
        <v>66</v>
      </c>
      <c r="Y7" s="795">
        <v>53</v>
      </c>
      <c r="Z7" s="795">
        <v>60</v>
      </c>
      <c r="AA7" s="795">
        <v>63</v>
      </c>
      <c r="AB7" s="795">
        <v>56</v>
      </c>
      <c r="AC7" s="795">
        <v>64</v>
      </c>
      <c r="AD7" s="833">
        <v>47</v>
      </c>
    </row>
    <row r="8" spans="1:30" x14ac:dyDescent="0.25">
      <c r="A8" s="832" t="s">
        <v>130</v>
      </c>
      <c r="B8" s="796">
        <v>322</v>
      </c>
      <c r="C8" s="796">
        <v>317</v>
      </c>
      <c r="D8" s="796">
        <v>289</v>
      </c>
      <c r="E8" s="796">
        <v>251</v>
      </c>
      <c r="F8" s="794">
        <v>309</v>
      </c>
      <c r="G8" s="794">
        <v>297</v>
      </c>
      <c r="H8" s="794">
        <v>275</v>
      </c>
      <c r="I8" s="794">
        <v>255</v>
      </c>
      <c r="J8" s="794">
        <v>254</v>
      </c>
      <c r="K8" s="794">
        <v>253</v>
      </c>
      <c r="L8" s="794">
        <v>261</v>
      </c>
      <c r="M8" s="794">
        <v>213</v>
      </c>
      <c r="N8" s="794">
        <v>150</v>
      </c>
      <c r="O8" s="794">
        <v>180</v>
      </c>
      <c r="P8" s="794">
        <v>169</v>
      </c>
      <c r="Q8" s="794">
        <v>135</v>
      </c>
      <c r="R8" s="794">
        <v>112</v>
      </c>
      <c r="S8" s="794">
        <v>117</v>
      </c>
      <c r="T8" s="794">
        <v>104</v>
      </c>
      <c r="U8" s="795">
        <v>104</v>
      </c>
      <c r="V8" s="795">
        <v>81</v>
      </c>
      <c r="W8" s="795">
        <v>144</v>
      </c>
      <c r="X8" s="795">
        <v>77</v>
      </c>
      <c r="Y8" s="795">
        <v>76</v>
      </c>
      <c r="Z8" s="795">
        <v>82</v>
      </c>
      <c r="AA8" s="795">
        <v>34</v>
      </c>
      <c r="AB8" s="795">
        <v>47</v>
      </c>
      <c r="AC8" s="795">
        <v>68</v>
      </c>
      <c r="AD8" s="833">
        <v>70</v>
      </c>
    </row>
    <row r="9" spans="1:30" x14ac:dyDescent="0.25">
      <c r="A9" s="832" t="s">
        <v>131</v>
      </c>
      <c r="B9" s="796">
        <v>230</v>
      </c>
      <c r="C9" s="796">
        <v>224</v>
      </c>
      <c r="D9" s="796">
        <v>202</v>
      </c>
      <c r="E9" s="796">
        <v>189</v>
      </c>
      <c r="F9" s="794">
        <v>242</v>
      </c>
      <c r="G9" s="794">
        <v>233</v>
      </c>
      <c r="H9" s="794">
        <v>205</v>
      </c>
      <c r="I9" s="794">
        <v>224</v>
      </c>
      <c r="J9" s="794">
        <v>213</v>
      </c>
      <c r="K9" s="794">
        <v>216</v>
      </c>
      <c r="L9" s="794">
        <v>195</v>
      </c>
      <c r="M9" s="794">
        <v>198</v>
      </c>
      <c r="N9" s="794">
        <v>149</v>
      </c>
      <c r="O9" s="794">
        <v>154</v>
      </c>
      <c r="P9" s="794">
        <v>156</v>
      </c>
      <c r="Q9" s="794">
        <v>110</v>
      </c>
      <c r="R9" s="794">
        <v>132</v>
      </c>
      <c r="S9" s="794">
        <v>84</v>
      </c>
      <c r="T9" s="794">
        <v>82</v>
      </c>
      <c r="U9" s="795">
        <v>84</v>
      </c>
      <c r="V9" s="795">
        <v>85</v>
      </c>
      <c r="W9" s="795">
        <v>77</v>
      </c>
      <c r="X9" s="795">
        <v>57</v>
      </c>
      <c r="Y9" s="795">
        <v>54</v>
      </c>
      <c r="Z9" s="795">
        <v>33</v>
      </c>
      <c r="AA9" s="795">
        <v>36</v>
      </c>
      <c r="AB9" s="795">
        <v>33</v>
      </c>
      <c r="AC9" s="795">
        <v>40</v>
      </c>
      <c r="AD9" s="833">
        <v>35</v>
      </c>
    </row>
    <row r="10" spans="1:30" x14ac:dyDescent="0.25">
      <c r="A10" s="832" t="s">
        <v>132</v>
      </c>
      <c r="B10" s="796">
        <v>270</v>
      </c>
      <c r="C10" s="796">
        <v>224</v>
      </c>
      <c r="D10" s="796">
        <v>265</v>
      </c>
      <c r="E10" s="796">
        <v>236</v>
      </c>
      <c r="F10" s="794">
        <v>216</v>
      </c>
      <c r="G10" s="794">
        <v>236</v>
      </c>
      <c r="H10" s="794">
        <v>200</v>
      </c>
      <c r="I10" s="794">
        <v>228</v>
      </c>
      <c r="J10" s="794">
        <v>222</v>
      </c>
      <c r="K10" s="794">
        <v>182</v>
      </c>
      <c r="L10" s="794">
        <v>217</v>
      </c>
      <c r="M10" s="794">
        <v>175</v>
      </c>
      <c r="N10" s="794">
        <v>181</v>
      </c>
      <c r="O10" s="794">
        <v>163</v>
      </c>
      <c r="P10" s="794">
        <v>157</v>
      </c>
      <c r="Q10" s="794">
        <v>135</v>
      </c>
      <c r="R10" s="794">
        <v>124</v>
      </c>
      <c r="S10" s="794">
        <v>95</v>
      </c>
      <c r="T10" s="794">
        <v>94</v>
      </c>
      <c r="U10" s="795">
        <v>99</v>
      </c>
      <c r="V10" s="795">
        <v>71</v>
      </c>
      <c r="W10" s="795">
        <v>74</v>
      </c>
      <c r="X10" s="795">
        <v>65</v>
      </c>
      <c r="Y10" s="795">
        <v>49</v>
      </c>
      <c r="Z10" s="795">
        <v>64</v>
      </c>
      <c r="AA10" s="795">
        <v>37</v>
      </c>
      <c r="AB10" s="795">
        <v>56</v>
      </c>
      <c r="AC10" s="795">
        <v>70</v>
      </c>
      <c r="AD10" s="833">
        <v>56</v>
      </c>
    </row>
    <row r="11" spans="1:30" x14ac:dyDescent="0.25">
      <c r="A11" s="832" t="s">
        <v>133</v>
      </c>
      <c r="B11" s="796">
        <v>194</v>
      </c>
      <c r="C11" s="796">
        <v>177</v>
      </c>
      <c r="D11" s="796">
        <v>161</v>
      </c>
      <c r="E11" s="796">
        <v>162</v>
      </c>
      <c r="F11" s="794">
        <v>182</v>
      </c>
      <c r="G11" s="794">
        <v>164</v>
      </c>
      <c r="H11" s="794">
        <v>170</v>
      </c>
      <c r="I11" s="794">
        <v>177</v>
      </c>
      <c r="J11" s="794">
        <v>164</v>
      </c>
      <c r="K11" s="794">
        <v>193</v>
      </c>
      <c r="L11" s="794">
        <v>161</v>
      </c>
      <c r="M11" s="794">
        <v>118</v>
      </c>
      <c r="N11" s="794">
        <v>137</v>
      </c>
      <c r="O11" s="794">
        <v>95</v>
      </c>
      <c r="P11" s="794">
        <v>92</v>
      </c>
      <c r="Q11" s="794">
        <v>92</v>
      </c>
      <c r="R11" s="794">
        <v>96</v>
      </c>
      <c r="S11" s="794">
        <v>66</v>
      </c>
      <c r="T11" s="794">
        <v>85</v>
      </c>
      <c r="U11" s="795">
        <v>63</v>
      </c>
      <c r="V11" s="795">
        <v>61</v>
      </c>
      <c r="W11" s="795">
        <v>54</v>
      </c>
      <c r="X11" s="795">
        <v>52</v>
      </c>
      <c r="Y11" s="795">
        <v>38</v>
      </c>
      <c r="Z11" s="795">
        <v>49</v>
      </c>
      <c r="AA11" s="795">
        <v>39</v>
      </c>
      <c r="AB11" s="795">
        <v>42</v>
      </c>
      <c r="AC11" s="795">
        <v>48</v>
      </c>
      <c r="AD11" s="833">
        <v>40</v>
      </c>
    </row>
    <row r="12" spans="1:30" ht="16.5" thickBot="1" x14ac:dyDescent="0.3">
      <c r="A12" s="834" t="s">
        <v>134</v>
      </c>
      <c r="B12" s="797">
        <v>355</v>
      </c>
      <c r="C12" s="797">
        <v>315</v>
      </c>
      <c r="D12" s="797">
        <v>322</v>
      </c>
      <c r="E12" s="797">
        <v>318</v>
      </c>
      <c r="F12" s="797">
        <v>322</v>
      </c>
      <c r="G12" s="797">
        <v>295</v>
      </c>
      <c r="H12" s="797">
        <v>343</v>
      </c>
      <c r="I12" s="797">
        <v>361</v>
      </c>
      <c r="J12" s="797">
        <v>385</v>
      </c>
      <c r="K12" s="797">
        <v>328</v>
      </c>
      <c r="L12" s="797">
        <v>294</v>
      </c>
      <c r="M12" s="797">
        <v>304</v>
      </c>
      <c r="N12" s="797">
        <v>315</v>
      </c>
      <c r="O12" s="797">
        <v>231</v>
      </c>
      <c r="P12" s="797">
        <v>215</v>
      </c>
      <c r="Q12" s="797">
        <v>173</v>
      </c>
      <c r="R12" s="797">
        <v>168</v>
      </c>
      <c r="S12" s="797">
        <v>136</v>
      </c>
      <c r="T12" s="797">
        <v>139</v>
      </c>
      <c r="U12" s="798">
        <v>130</v>
      </c>
      <c r="V12" s="798">
        <v>104</v>
      </c>
      <c r="W12" s="798">
        <v>114</v>
      </c>
      <c r="X12" s="798">
        <v>73</v>
      </c>
      <c r="Y12" s="798">
        <v>82</v>
      </c>
      <c r="Z12" s="798">
        <v>65</v>
      </c>
      <c r="AA12" s="798">
        <v>43</v>
      </c>
      <c r="AB12" s="798">
        <v>49</v>
      </c>
      <c r="AC12" s="798">
        <v>67</v>
      </c>
      <c r="AD12" s="835">
        <v>52</v>
      </c>
    </row>
    <row r="13" spans="1:30" ht="16.5" thickBot="1" x14ac:dyDescent="0.3">
      <c r="A13" s="836" t="s">
        <v>161</v>
      </c>
      <c r="B13" s="837">
        <v>3190</v>
      </c>
      <c r="C13" s="837">
        <v>2913</v>
      </c>
      <c r="D13" s="837">
        <v>3017</v>
      </c>
      <c r="E13" s="837">
        <v>2705</v>
      </c>
      <c r="F13" s="837">
        <v>2909</v>
      </c>
      <c r="G13" s="837">
        <v>2717</v>
      </c>
      <c r="H13" s="837">
        <v>2754</v>
      </c>
      <c r="I13" s="837">
        <v>2870</v>
      </c>
      <c r="J13" s="837">
        <v>2764</v>
      </c>
      <c r="K13" s="837">
        <v>2695</v>
      </c>
      <c r="L13" s="837">
        <v>2624</v>
      </c>
      <c r="M13" s="837">
        <v>2472</v>
      </c>
      <c r="N13" s="837">
        <v>2232</v>
      </c>
      <c r="O13" s="837">
        <v>2128</v>
      </c>
      <c r="P13" s="837">
        <v>1966</v>
      </c>
      <c r="Q13" s="837">
        <v>1728</v>
      </c>
      <c r="R13" s="837">
        <v>1595</v>
      </c>
      <c r="S13" s="837">
        <v>1296</v>
      </c>
      <c r="T13" s="837">
        <v>1205</v>
      </c>
      <c r="U13" s="838">
        <v>1201</v>
      </c>
      <c r="V13" s="838">
        <v>1063</v>
      </c>
      <c r="W13" s="838">
        <v>1079</v>
      </c>
      <c r="X13" s="838">
        <v>800</v>
      </c>
      <c r="Y13" s="838">
        <v>756</v>
      </c>
      <c r="Z13" s="838">
        <v>753</v>
      </c>
      <c r="AA13" s="838">
        <v>552</v>
      </c>
      <c r="AB13" s="838">
        <v>547</v>
      </c>
      <c r="AC13" s="838">
        <v>715</v>
      </c>
      <c r="AD13" s="839">
        <v>663</v>
      </c>
    </row>
    <row r="14" spans="1:30" ht="16.5" thickTop="1" x14ac:dyDescent="0.25"/>
    <row r="15" spans="1:30" x14ac:dyDescent="0.25">
      <c r="A15" s="228" t="s">
        <v>121</v>
      </c>
    </row>
  </sheetData>
  <mergeCells count="1">
    <mergeCell ref="A1:AD1"/>
  </mergeCells>
  <phoneticPr fontId="0" type="noConversion"/>
  <hyperlinks>
    <hyperlink ref="A15" location="'Table Index'!A66" display="List of Tables in this Workbook" xr:uid="{00000000-0004-0000-5400-000000000000}"/>
  </hyperlinks>
  <pageMargins left="0.75" right="0.75" top="1" bottom="1" header="0.5" footer="0.5"/>
  <pageSetup paperSize="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A39"/>
  <sheetViews>
    <sheetView workbookViewId="0">
      <selection activeCell="AB1" sqref="AB1"/>
    </sheetView>
  </sheetViews>
  <sheetFormatPr defaultRowHeight="12.75" x14ac:dyDescent="0.2"/>
  <cols>
    <col min="1" max="1" width="11.42578125" style="81" customWidth="1"/>
    <col min="2" max="2" width="19.5703125" style="81" customWidth="1"/>
    <col min="3" max="27" width="6.5703125" style="81" customWidth="1"/>
    <col min="28" max="16384" width="9.140625" style="81"/>
  </cols>
  <sheetData>
    <row r="1" spans="1:27" s="122" customFormat="1" ht="14.25" thickTop="1" thickBot="1" x14ac:dyDescent="0.25">
      <c r="A1" s="983" t="s">
        <v>501</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28"/>
    </row>
    <row r="2" spans="1:27" s="122" customFormat="1" ht="13.5" thickBot="1" x14ac:dyDescent="0.25">
      <c r="A2" s="681" t="s">
        <v>135</v>
      </c>
      <c r="B2" s="682" t="s">
        <v>206</v>
      </c>
      <c r="C2" s="663">
        <v>1994</v>
      </c>
      <c r="D2" s="663">
        <v>1995</v>
      </c>
      <c r="E2" s="663">
        <v>1996</v>
      </c>
      <c r="F2" s="663">
        <v>1997</v>
      </c>
      <c r="G2" s="663">
        <v>1998</v>
      </c>
      <c r="H2" s="663">
        <v>1999</v>
      </c>
      <c r="I2" s="663">
        <v>2000</v>
      </c>
      <c r="J2" s="663">
        <v>2001</v>
      </c>
      <c r="K2" s="663">
        <v>2002</v>
      </c>
      <c r="L2" s="663">
        <v>2003</v>
      </c>
      <c r="M2" s="663">
        <v>2004</v>
      </c>
      <c r="N2" s="663">
        <v>2005</v>
      </c>
      <c r="O2" s="663">
        <v>2006</v>
      </c>
      <c r="P2" s="663">
        <v>2007</v>
      </c>
      <c r="Q2" s="663">
        <v>2008</v>
      </c>
      <c r="R2" s="663">
        <v>2009</v>
      </c>
      <c r="S2" s="663">
        <v>2010</v>
      </c>
      <c r="T2" s="663">
        <v>2011</v>
      </c>
      <c r="U2" s="663">
        <v>2012</v>
      </c>
      <c r="V2" s="663">
        <v>2013</v>
      </c>
      <c r="W2" s="663">
        <v>2014</v>
      </c>
      <c r="X2" s="663">
        <v>2015</v>
      </c>
      <c r="Y2" s="663">
        <v>2016</v>
      </c>
      <c r="Z2" s="663">
        <v>2017</v>
      </c>
      <c r="AA2" s="664">
        <v>2018</v>
      </c>
    </row>
    <row r="3" spans="1:27" x14ac:dyDescent="0.2">
      <c r="A3" s="972" t="s">
        <v>125</v>
      </c>
      <c r="B3" s="542" t="s">
        <v>205</v>
      </c>
      <c r="C3" s="78">
        <v>376</v>
      </c>
      <c r="D3" s="78">
        <v>316</v>
      </c>
      <c r="E3" s="78">
        <v>316</v>
      </c>
      <c r="F3" s="78">
        <v>336</v>
      </c>
      <c r="G3" s="78">
        <v>286</v>
      </c>
      <c r="H3" s="78">
        <v>317</v>
      </c>
      <c r="I3" s="78">
        <v>315</v>
      </c>
      <c r="J3" s="78">
        <v>317</v>
      </c>
      <c r="K3" s="78">
        <v>249</v>
      </c>
      <c r="L3" s="78">
        <v>265</v>
      </c>
      <c r="M3" s="78">
        <v>239</v>
      </c>
      <c r="N3" s="78">
        <v>240</v>
      </c>
      <c r="O3" s="77">
        <v>192</v>
      </c>
      <c r="P3" s="77">
        <v>161</v>
      </c>
      <c r="Q3" s="77">
        <v>141</v>
      </c>
      <c r="R3" s="77">
        <v>133</v>
      </c>
      <c r="S3" s="77">
        <v>135</v>
      </c>
      <c r="T3" s="77">
        <v>117</v>
      </c>
      <c r="U3" s="77">
        <v>86</v>
      </c>
      <c r="V3" s="77">
        <v>84</v>
      </c>
      <c r="W3" s="77">
        <v>92</v>
      </c>
      <c r="X3" s="77">
        <v>71</v>
      </c>
      <c r="Y3" s="77">
        <v>69</v>
      </c>
      <c r="Z3" s="77">
        <v>85</v>
      </c>
      <c r="AA3" s="683">
        <v>83</v>
      </c>
    </row>
    <row r="4" spans="1:27" x14ac:dyDescent="0.2">
      <c r="A4" s="973"/>
      <c r="B4" s="546" t="s">
        <v>199</v>
      </c>
      <c r="C4" s="684">
        <v>57.991999999999997</v>
      </c>
      <c r="D4" s="684">
        <v>57.689399999999999</v>
      </c>
      <c r="E4" s="684">
        <v>57.520400000000002</v>
      </c>
      <c r="F4" s="684">
        <v>57.363999999999997</v>
      </c>
      <c r="G4" s="684">
        <v>57.459400000000002</v>
      </c>
      <c r="H4" s="684">
        <v>57.473199999999999</v>
      </c>
      <c r="I4" s="684">
        <v>57.059599999999996</v>
      </c>
      <c r="J4" s="684">
        <v>56.38</v>
      </c>
      <c r="K4" s="684">
        <v>55.86</v>
      </c>
      <c r="L4" s="684">
        <v>55.88</v>
      </c>
      <c r="M4" s="684">
        <v>55.64</v>
      </c>
      <c r="N4" s="684">
        <v>55.64</v>
      </c>
      <c r="O4" s="685">
        <v>55.4</v>
      </c>
      <c r="P4" s="685">
        <v>54.9</v>
      </c>
      <c r="Q4" s="685">
        <v>54.7</v>
      </c>
      <c r="R4" s="685">
        <v>54.8</v>
      </c>
      <c r="S4" s="685">
        <v>55.1</v>
      </c>
      <c r="T4" s="685">
        <v>55.5</v>
      </c>
      <c r="U4" s="685">
        <v>57.2</v>
      </c>
      <c r="V4" s="685">
        <v>57.883000000000003</v>
      </c>
      <c r="W4" s="685">
        <v>58.305</v>
      </c>
      <c r="X4" s="685">
        <v>58.426000000000002</v>
      </c>
      <c r="Y4" s="685">
        <v>58.985999999999997</v>
      </c>
      <c r="Z4" s="685">
        <v>59.713000000000001</v>
      </c>
      <c r="AA4" s="686">
        <v>60.515999999999998</v>
      </c>
    </row>
    <row r="5" spans="1:27" ht="13.5" thickBot="1" x14ac:dyDescent="0.25">
      <c r="A5" s="974"/>
      <c r="B5" s="134" t="s">
        <v>227</v>
      </c>
      <c r="C5" s="672">
        <v>648.36529176438137</v>
      </c>
      <c r="D5" s="672">
        <v>547.76094048473385</v>
      </c>
      <c r="E5" s="672">
        <v>549.37031035945506</v>
      </c>
      <c r="F5" s="672">
        <v>585.73321246774981</v>
      </c>
      <c r="G5" s="672">
        <v>497.74275401413865</v>
      </c>
      <c r="H5" s="672">
        <v>551.56142341125951</v>
      </c>
      <c r="I5" s="672">
        <v>552.05434317801041</v>
      </c>
      <c r="J5" s="672">
        <v>562.25611919120252</v>
      </c>
      <c r="K5" s="672">
        <v>445.75725026852842</v>
      </c>
      <c r="L5" s="672">
        <v>474.23049391553332</v>
      </c>
      <c r="M5" s="672">
        <v>429.54708842559307</v>
      </c>
      <c r="N5" s="672">
        <v>431.34435657800145</v>
      </c>
      <c r="O5" s="687">
        <v>346.57039711191334</v>
      </c>
      <c r="P5" s="687">
        <v>293.26047358834245</v>
      </c>
      <c r="Q5" s="687">
        <v>257.76965265082265</v>
      </c>
      <c r="R5" s="687">
        <v>242.70072992700733</v>
      </c>
      <c r="S5" s="687">
        <v>245.00907441016335</v>
      </c>
      <c r="T5" s="687">
        <v>210.81081081081078</v>
      </c>
      <c r="U5" s="687">
        <v>150.34965034965035</v>
      </c>
      <c r="V5" s="687">
        <v>145.12032893941225</v>
      </c>
      <c r="W5" s="687">
        <v>157.79092702169623</v>
      </c>
      <c r="X5" s="687">
        <v>121.52124054359362</v>
      </c>
      <c r="Y5" s="687">
        <v>116.97690977520089</v>
      </c>
      <c r="Z5" s="687">
        <v>142.34756250732673</v>
      </c>
      <c r="AA5" s="688">
        <v>137.15381056249586</v>
      </c>
    </row>
    <row r="6" spans="1:27" x14ac:dyDescent="0.2">
      <c r="A6" s="972" t="s">
        <v>126</v>
      </c>
      <c r="B6" s="546" t="s">
        <v>205</v>
      </c>
      <c r="C6" s="556">
        <v>190</v>
      </c>
      <c r="D6" s="556">
        <v>155</v>
      </c>
      <c r="E6" s="556">
        <v>172</v>
      </c>
      <c r="F6" s="556">
        <v>189</v>
      </c>
      <c r="G6" s="556">
        <v>151</v>
      </c>
      <c r="H6" s="689">
        <v>183</v>
      </c>
      <c r="I6" s="689">
        <v>173</v>
      </c>
      <c r="J6" s="556">
        <v>167</v>
      </c>
      <c r="K6" s="556">
        <v>160</v>
      </c>
      <c r="L6" s="556">
        <v>131</v>
      </c>
      <c r="M6" s="140">
        <v>127</v>
      </c>
      <c r="N6" s="140">
        <v>130</v>
      </c>
      <c r="O6" s="139">
        <v>111</v>
      </c>
      <c r="P6" s="139">
        <v>106</v>
      </c>
      <c r="Q6" s="139">
        <v>82</v>
      </c>
      <c r="R6" s="139">
        <v>106</v>
      </c>
      <c r="S6" s="139">
        <v>78</v>
      </c>
      <c r="T6" s="139">
        <v>71</v>
      </c>
      <c r="U6" s="139">
        <v>58</v>
      </c>
      <c r="V6" s="139">
        <v>40</v>
      </c>
      <c r="W6" s="139">
        <v>24</v>
      </c>
      <c r="X6" s="139">
        <v>36</v>
      </c>
      <c r="Y6" s="139">
        <v>33</v>
      </c>
      <c r="Z6" s="139">
        <v>36</v>
      </c>
      <c r="AA6" s="144">
        <v>35</v>
      </c>
    </row>
    <row r="7" spans="1:27" x14ac:dyDescent="0.2">
      <c r="A7" s="973"/>
      <c r="B7" s="546" t="s">
        <v>199</v>
      </c>
      <c r="C7" s="684">
        <v>38.477199999999996</v>
      </c>
      <c r="D7" s="684">
        <v>38.147400000000005</v>
      </c>
      <c r="E7" s="684">
        <v>38.0182</v>
      </c>
      <c r="F7" s="684">
        <v>37.758000000000003</v>
      </c>
      <c r="G7" s="684">
        <v>37.782400000000003</v>
      </c>
      <c r="H7" s="684">
        <v>37.999400000000001</v>
      </c>
      <c r="I7" s="684">
        <v>37.630600000000001</v>
      </c>
      <c r="J7" s="684">
        <v>38.56</v>
      </c>
      <c r="K7" s="684">
        <v>38.44</v>
      </c>
      <c r="L7" s="684">
        <v>38.04</v>
      </c>
      <c r="M7" s="684">
        <v>37.76</v>
      </c>
      <c r="N7" s="684">
        <v>37.76</v>
      </c>
      <c r="O7" s="685">
        <v>37.799999999999997</v>
      </c>
      <c r="P7" s="685">
        <v>37.200000000000003</v>
      </c>
      <c r="Q7" s="685">
        <v>37.1</v>
      </c>
      <c r="R7" s="685">
        <v>36.700000000000003</v>
      </c>
      <c r="S7" s="685">
        <v>36.9</v>
      </c>
      <c r="T7" s="685">
        <v>37</v>
      </c>
      <c r="U7" s="685">
        <v>37.1</v>
      </c>
      <c r="V7" s="685">
        <v>37.515000000000001</v>
      </c>
      <c r="W7" s="685">
        <v>37.631</v>
      </c>
      <c r="X7" s="685">
        <v>37.892000000000003</v>
      </c>
      <c r="Y7" s="685">
        <v>38.058999999999997</v>
      </c>
      <c r="Z7" s="685">
        <v>38.411000000000001</v>
      </c>
      <c r="AA7" s="686">
        <v>38.773000000000003</v>
      </c>
    </row>
    <row r="8" spans="1:27" ht="13.5" thickBot="1" x14ac:dyDescent="0.25">
      <c r="A8" s="974"/>
      <c r="B8" s="134" t="s">
        <v>227</v>
      </c>
      <c r="C8" s="672">
        <v>493.79892507770842</v>
      </c>
      <c r="D8" s="672">
        <v>406.31864819096444</v>
      </c>
      <c r="E8" s="672">
        <v>452.41489602348349</v>
      </c>
      <c r="F8" s="672">
        <v>500.55617352614013</v>
      </c>
      <c r="G8" s="672">
        <v>399.6569831455916</v>
      </c>
      <c r="H8" s="672">
        <v>481.58655136660053</v>
      </c>
      <c r="I8" s="672">
        <v>459.73223918832014</v>
      </c>
      <c r="J8" s="672">
        <v>433.09128630705391</v>
      </c>
      <c r="K8" s="672">
        <v>416.23309053069721</v>
      </c>
      <c r="L8" s="672">
        <v>344.3743427970557</v>
      </c>
      <c r="M8" s="672">
        <v>336.33474576271192</v>
      </c>
      <c r="N8" s="672">
        <v>344.27966101694921</v>
      </c>
      <c r="O8" s="687">
        <v>293.65079365079367</v>
      </c>
      <c r="P8" s="687">
        <v>284.94623655913978</v>
      </c>
      <c r="Q8" s="687">
        <v>221.02425876010781</v>
      </c>
      <c r="R8" s="687">
        <v>288.82833787465938</v>
      </c>
      <c r="S8" s="687">
        <v>211.3821138211382</v>
      </c>
      <c r="T8" s="687">
        <v>191.89189189189187</v>
      </c>
      <c r="U8" s="687">
        <v>156.3342318059299</v>
      </c>
      <c r="V8" s="687">
        <v>106.62401705984273</v>
      </c>
      <c r="W8" s="687">
        <v>63.777204963992453</v>
      </c>
      <c r="X8" s="687">
        <v>95.006861606671592</v>
      </c>
      <c r="Y8" s="687">
        <v>86.707480490816891</v>
      </c>
      <c r="Z8" s="687">
        <v>93.723152222019735</v>
      </c>
      <c r="AA8" s="688">
        <v>90.269001624842033</v>
      </c>
    </row>
    <row r="9" spans="1:27" x14ac:dyDescent="0.2">
      <c r="A9" s="972" t="s">
        <v>127</v>
      </c>
      <c r="B9" s="546" t="s">
        <v>205</v>
      </c>
      <c r="C9" s="556">
        <v>496</v>
      </c>
      <c r="D9" s="556">
        <v>502</v>
      </c>
      <c r="E9" s="556">
        <v>573</v>
      </c>
      <c r="F9" s="556">
        <v>570</v>
      </c>
      <c r="G9" s="556">
        <v>570</v>
      </c>
      <c r="H9" s="689">
        <v>535</v>
      </c>
      <c r="I9" s="689">
        <v>505</v>
      </c>
      <c r="J9" s="689">
        <v>514</v>
      </c>
      <c r="K9" s="556">
        <v>446</v>
      </c>
      <c r="L9" s="556">
        <v>475</v>
      </c>
      <c r="M9" s="140">
        <v>405</v>
      </c>
      <c r="N9" s="140">
        <v>366</v>
      </c>
      <c r="O9" s="139">
        <v>341</v>
      </c>
      <c r="P9" s="139">
        <v>285</v>
      </c>
      <c r="Q9" s="139">
        <v>257</v>
      </c>
      <c r="R9" s="139">
        <v>287</v>
      </c>
      <c r="S9" s="139">
        <v>236</v>
      </c>
      <c r="T9" s="139">
        <v>256</v>
      </c>
      <c r="U9" s="139">
        <v>189</v>
      </c>
      <c r="V9" s="139">
        <v>155</v>
      </c>
      <c r="W9" s="139">
        <v>183</v>
      </c>
      <c r="X9" s="139">
        <v>114</v>
      </c>
      <c r="Y9" s="139">
        <v>107</v>
      </c>
      <c r="Z9" s="139">
        <v>147</v>
      </c>
      <c r="AA9" s="144">
        <v>167</v>
      </c>
    </row>
    <row r="10" spans="1:27" x14ac:dyDescent="0.2">
      <c r="A10" s="973"/>
      <c r="B10" s="546" t="s">
        <v>199</v>
      </c>
      <c r="C10" s="684">
        <v>101.17439999999999</v>
      </c>
      <c r="D10" s="684">
        <v>102.7774</v>
      </c>
      <c r="E10" s="684">
        <v>103.11319999999999</v>
      </c>
      <c r="F10" s="684">
        <v>103.779</v>
      </c>
      <c r="G10" s="684">
        <v>104.5804</v>
      </c>
      <c r="H10" s="684">
        <v>101.60860000000001</v>
      </c>
      <c r="I10" s="684">
        <v>100.0232</v>
      </c>
      <c r="J10" s="684">
        <v>83.3</v>
      </c>
      <c r="K10" s="684">
        <v>84.98</v>
      </c>
      <c r="L10" s="684">
        <v>85.2</v>
      </c>
      <c r="M10" s="684">
        <v>84.56</v>
      </c>
      <c r="N10" s="684">
        <v>84.56</v>
      </c>
      <c r="O10" s="685">
        <v>83.3</v>
      </c>
      <c r="P10" s="685">
        <v>82.8</v>
      </c>
      <c r="Q10" s="685">
        <v>83.2</v>
      </c>
      <c r="R10" s="685">
        <v>84</v>
      </c>
      <c r="S10" s="685">
        <v>85.3</v>
      </c>
      <c r="T10" s="685">
        <v>87.3</v>
      </c>
      <c r="U10" s="685">
        <v>97.7</v>
      </c>
      <c r="V10" s="685">
        <v>99.864999999999995</v>
      </c>
      <c r="W10" s="685">
        <v>101.66</v>
      </c>
      <c r="X10" s="685">
        <v>103.6</v>
      </c>
      <c r="Y10" s="685">
        <v>106.078</v>
      </c>
      <c r="Z10" s="685">
        <v>108.554</v>
      </c>
      <c r="AA10" s="686">
        <v>110.13800000000001</v>
      </c>
    </row>
    <row r="11" spans="1:27" ht="13.5" thickBot="1" x14ac:dyDescent="0.25">
      <c r="A11" s="974"/>
      <c r="B11" s="134" t="s">
        <v>227</v>
      </c>
      <c r="C11" s="672">
        <v>490.2425910111649</v>
      </c>
      <c r="D11" s="672">
        <v>488.43422775824257</v>
      </c>
      <c r="E11" s="672">
        <v>555.69994918206407</v>
      </c>
      <c r="F11" s="672">
        <v>549.24406671870031</v>
      </c>
      <c r="G11" s="672">
        <v>545.0352073619913</v>
      </c>
      <c r="H11" s="672">
        <v>526.53023464549256</v>
      </c>
      <c r="I11" s="672">
        <v>504.88286717481543</v>
      </c>
      <c r="J11" s="672">
        <v>617.04681872749097</v>
      </c>
      <c r="K11" s="672">
        <v>524.82937161685095</v>
      </c>
      <c r="L11" s="672">
        <v>557.51173708920192</v>
      </c>
      <c r="M11" s="672">
        <v>478.94985808893091</v>
      </c>
      <c r="N11" s="672">
        <v>432.82876064333016</v>
      </c>
      <c r="O11" s="687">
        <v>409.36374549819925</v>
      </c>
      <c r="P11" s="687">
        <v>344.20289855072468</v>
      </c>
      <c r="Q11" s="687">
        <v>308.89423076923077</v>
      </c>
      <c r="R11" s="687">
        <v>341.66666666666663</v>
      </c>
      <c r="S11" s="687">
        <v>276.67057444314185</v>
      </c>
      <c r="T11" s="687">
        <v>293.24169530355101</v>
      </c>
      <c r="U11" s="687">
        <v>193.44933469805528</v>
      </c>
      <c r="V11" s="687">
        <v>155.20953286937367</v>
      </c>
      <c r="W11" s="687">
        <v>180.01180405272476</v>
      </c>
      <c r="X11" s="687">
        <v>110.03861003861003</v>
      </c>
      <c r="Y11" s="687">
        <v>100.86917174154867</v>
      </c>
      <c r="Z11" s="687">
        <v>135.41647474989406</v>
      </c>
      <c r="AA11" s="688">
        <v>151.62795765312609</v>
      </c>
    </row>
    <row r="12" spans="1:27" x14ac:dyDescent="0.2">
      <c r="A12" s="972" t="s">
        <v>128</v>
      </c>
      <c r="B12" s="546" t="s">
        <v>205</v>
      </c>
      <c r="C12" s="556">
        <v>303</v>
      </c>
      <c r="D12" s="556">
        <v>284</v>
      </c>
      <c r="E12" s="556">
        <v>254</v>
      </c>
      <c r="F12" s="556">
        <v>281</v>
      </c>
      <c r="G12" s="556">
        <v>256</v>
      </c>
      <c r="H12" s="556">
        <v>236</v>
      </c>
      <c r="I12" s="556">
        <v>231</v>
      </c>
      <c r="J12" s="556">
        <v>225</v>
      </c>
      <c r="K12" s="556">
        <v>200</v>
      </c>
      <c r="L12" s="556">
        <v>213</v>
      </c>
      <c r="M12" s="140">
        <v>215</v>
      </c>
      <c r="N12" s="140">
        <v>167</v>
      </c>
      <c r="O12" s="139">
        <v>195</v>
      </c>
      <c r="P12" s="139">
        <v>149</v>
      </c>
      <c r="Q12" s="139">
        <v>118</v>
      </c>
      <c r="R12" s="139">
        <v>105</v>
      </c>
      <c r="S12" s="139">
        <v>119</v>
      </c>
      <c r="T12" s="139">
        <v>110</v>
      </c>
      <c r="U12" s="139">
        <v>77</v>
      </c>
      <c r="V12" s="139">
        <v>125</v>
      </c>
      <c r="W12" s="139">
        <v>101</v>
      </c>
      <c r="X12" s="139">
        <v>79</v>
      </c>
      <c r="Y12" s="139">
        <v>55</v>
      </c>
      <c r="Z12" s="139">
        <v>90</v>
      </c>
      <c r="AA12" s="144">
        <v>78</v>
      </c>
    </row>
    <row r="13" spans="1:27" x14ac:dyDescent="0.2">
      <c r="A13" s="973"/>
      <c r="B13" s="546" t="s">
        <v>199</v>
      </c>
      <c r="C13" s="684">
        <v>50.436399999999999</v>
      </c>
      <c r="D13" s="684">
        <v>50.031999999999996</v>
      </c>
      <c r="E13" s="684">
        <v>49.808599999999998</v>
      </c>
      <c r="F13" s="684">
        <v>49.671199999999999</v>
      </c>
      <c r="G13" s="684">
        <v>49.391800000000003</v>
      </c>
      <c r="H13" s="684">
        <v>49.3292</v>
      </c>
      <c r="I13" s="684">
        <v>48.875</v>
      </c>
      <c r="J13" s="684">
        <v>49.7</v>
      </c>
      <c r="K13" s="684">
        <v>49.5</v>
      </c>
      <c r="L13" s="684">
        <v>49.08</v>
      </c>
      <c r="M13" s="684">
        <v>49.1</v>
      </c>
      <c r="N13" s="684">
        <v>49.1</v>
      </c>
      <c r="O13" s="685">
        <v>49.1</v>
      </c>
      <c r="P13" s="685">
        <v>48.9</v>
      </c>
      <c r="Q13" s="685">
        <v>48.6</v>
      </c>
      <c r="R13" s="685">
        <v>48.6</v>
      </c>
      <c r="S13" s="685">
        <v>48.5</v>
      </c>
      <c r="T13" s="685">
        <v>48.7</v>
      </c>
      <c r="U13" s="685">
        <v>50.4</v>
      </c>
      <c r="V13" s="685">
        <v>50.539000000000001</v>
      </c>
      <c r="W13" s="685">
        <v>50.881999999999998</v>
      </c>
      <c r="X13" s="685">
        <v>51.448999999999998</v>
      </c>
      <c r="Y13" s="685">
        <v>52.136000000000003</v>
      </c>
      <c r="Z13" s="685">
        <v>52.598999999999997</v>
      </c>
      <c r="AA13" s="686">
        <v>52.978999999999999</v>
      </c>
    </row>
    <row r="14" spans="1:27" ht="13.5" thickBot="1" x14ac:dyDescent="0.25">
      <c r="A14" s="974"/>
      <c r="B14" s="134" t="s">
        <v>227</v>
      </c>
      <c r="C14" s="672">
        <v>600.7565964263905</v>
      </c>
      <c r="D14" s="672">
        <v>567.6367125039975</v>
      </c>
      <c r="E14" s="672">
        <v>509.95209662588394</v>
      </c>
      <c r="F14" s="672">
        <v>565.72017587656433</v>
      </c>
      <c r="G14" s="672">
        <v>518.30465785818694</v>
      </c>
      <c r="H14" s="672">
        <v>478.41846208736411</v>
      </c>
      <c r="I14" s="672">
        <v>472.63427109974418</v>
      </c>
      <c r="J14" s="672">
        <v>452.7162977867203</v>
      </c>
      <c r="K14" s="672">
        <v>404.04040404040404</v>
      </c>
      <c r="L14" s="672">
        <v>433.98533007334964</v>
      </c>
      <c r="M14" s="672">
        <v>437.88187372708751</v>
      </c>
      <c r="N14" s="672">
        <v>340.12219959266804</v>
      </c>
      <c r="O14" s="687">
        <v>397.14867617107939</v>
      </c>
      <c r="P14" s="687">
        <v>304.70347648261759</v>
      </c>
      <c r="Q14" s="687">
        <v>242.79835390946499</v>
      </c>
      <c r="R14" s="687">
        <v>216.04938271604937</v>
      </c>
      <c r="S14" s="687">
        <v>245.36082474226805</v>
      </c>
      <c r="T14" s="687">
        <v>225.87268993839837</v>
      </c>
      <c r="U14" s="687">
        <v>152.7777777777778</v>
      </c>
      <c r="V14" s="687">
        <v>247.33374225845387</v>
      </c>
      <c r="W14" s="687">
        <v>198.49848669470541</v>
      </c>
      <c r="X14" s="687">
        <v>153.55011759217865</v>
      </c>
      <c r="Y14" s="687">
        <v>105.49332514960871</v>
      </c>
      <c r="Z14" s="687">
        <v>171.10591456111331</v>
      </c>
      <c r="AA14" s="688">
        <v>147.22814700164216</v>
      </c>
    </row>
    <row r="15" spans="1:27" ht="14.45" customHeight="1" x14ac:dyDescent="0.2">
      <c r="A15" s="972" t="s">
        <v>129</v>
      </c>
      <c r="B15" s="546" t="s">
        <v>205</v>
      </c>
      <c r="C15" s="556">
        <v>273</v>
      </c>
      <c r="D15" s="556">
        <v>235</v>
      </c>
      <c r="E15" s="556">
        <v>246</v>
      </c>
      <c r="F15" s="556">
        <v>249</v>
      </c>
      <c r="G15" s="556">
        <v>263</v>
      </c>
      <c r="H15" s="556">
        <v>252</v>
      </c>
      <c r="I15" s="556">
        <v>272</v>
      </c>
      <c r="J15" s="556">
        <v>241</v>
      </c>
      <c r="K15" s="556">
        <v>245</v>
      </c>
      <c r="L15" s="556">
        <v>221</v>
      </c>
      <c r="M15" s="140">
        <v>191</v>
      </c>
      <c r="N15" s="140">
        <v>180</v>
      </c>
      <c r="O15" s="139">
        <v>124</v>
      </c>
      <c r="P15" s="139">
        <v>97</v>
      </c>
      <c r="Q15" s="139">
        <v>103</v>
      </c>
      <c r="R15" s="139">
        <v>90</v>
      </c>
      <c r="S15" s="139">
        <v>93</v>
      </c>
      <c r="T15" s="139">
        <v>62</v>
      </c>
      <c r="U15" s="139">
        <v>66</v>
      </c>
      <c r="V15" s="139">
        <v>53</v>
      </c>
      <c r="W15" s="139">
        <v>60</v>
      </c>
      <c r="X15" s="139">
        <v>63</v>
      </c>
      <c r="Y15" s="139">
        <v>56</v>
      </c>
      <c r="Z15" s="139">
        <v>64</v>
      </c>
      <c r="AA15" s="144">
        <v>47</v>
      </c>
    </row>
    <row r="16" spans="1:27" x14ac:dyDescent="0.2">
      <c r="A16" s="973"/>
      <c r="B16" s="546" t="s">
        <v>199</v>
      </c>
      <c r="C16" s="684">
        <v>48.313000000000002</v>
      </c>
      <c r="D16" s="684">
        <v>47.868199999999995</v>
      </c>
      <c r="E16" s="684">
        <v>47.468199999999996</v>
      </c>
      <c r="F16" s="684">
        <v>47.148600000000002</v>
      </c>
      <c r="G16" s="684">
        <v>47.000800000000005</v>
      </c>
      <c r="H16" s="684">
        <v>47.19</v>
      </c>
      <c r="I16" s="684">
        <v>46.924199999999999</v>
      </c>
      <c r="J16" s="684">
        <v>46.56</v>
      </c>
      <c r="K16" s="684">
        <v>46.06</v>
      </c>
      <c r="L16" s="684">
        <v>45.54</v>
      </c>
      <c r="M16" s="684">
        <v>45.1</v>
      </c>
      <c r="N16" s="684">
        <v>45.1</v>
      </c>
      <c r="O16" s="685">
        <v>44.6</v>
      </c>
      <c r="P16" s="685">
        <v>44</v>
      </c>
      <c r="Q16" s="685">
        <v>43.6</v>
      </c>
      <c r="R16" s="685">
        <v>43.5</v>
      </c>
      <c r="S16" s="685">
        <v>43.4</v>
      </c>
      <c r="T16" s="685">
        <v>43.5</v>
      </c>
      <c r="U16" s="685">
        <v>44.8</v>
      </c>
      <c r="V16" s="685">
        <v>44.780999999999999</v>
      </c>
      <c r="W16" s="685">
        <v>44.722000000000001</v>
      </c>
      <c r="X16" s="685">
        <v>44.85</v>
      </c>
      <c r="Y16" s="685">
        <v>45.216000000000001</v>
      </c>
      <c r="Z16" s="685">
        <v>46.031999999999996</v>
      </c>
      <c r="AA16" s="686">
        <v>46.88</v>
      </c>
    </row>
    <row r="17" spans="1:27" ht="13.5" thickBot="1" x14ac:dyDescent="0.25">
      <c r="A17" s="974"/>
      <c r="B17" s="134" t="s">
        <v>227</v>
      </c>
      <c r="C17" s="672">
        <v>565.06530333450621</v>
      </c>
      <c r="D17" s="672">
        <v>490.93134899578433</v>
      </c>
      <c r="E17" s="672">
        <v>518.24168601295185</v>
      </c>
      <c r="F17" s="672">
        <v>528.11748387014677</v>
      </c>
      <c r="G17" s="672">
        <v>559.5649435754284</v>
      </c>
      <c r="H17" s="672">
        <v>534.01144310235225</v>
      </c>
      <c r="I17" s="672">
        <v>579.65825735974192</v>
      </c>
      <c r="J17" s="672">
        <v>517.61168384879716</v>
      </c>
      <c r="K17" s="672">
        <v>531.91489361702122</v>
      </c>
      <c r="L17" s="672">
        <v>485.28765920070265</v>
      </c>
      <c r="M17" s="672">
        <v>423.50332594235039</v>
      </c>
      <c r="N17" s="672">
        <v>399.11308203991132</v>
      </c>
      <c r="O17" s="687">
        <v>278.02690582959644</v>
      </c>
      <c r="P17" s="687">
        <v>220.45454545454547</v>
      </c>
      <c r="Q17" s="687">
        <v>236.23853211009171</v>
      </c>
      <c r="R17" s="687">
        <v>206.89655172413794</v>
      </c>
      <c r="S17" s="687">
        <v>214.28571428571428</v>
      </c>
      <c r="T17" s="687">
        <v>142.52873563218392</v>
      </c>
      <c r="U17" s="687">
        <v>147.32142857142858</v>
      </c>
      <c r="V17" s="687">
        <v>118.3537661061611</v>
      </c>
      <c r="W17" s="687">
        <v>134.16215732748984</v>
      </c>
      <c r="X17" s="687">
        <v>140.46822742474916</v>
      </c>
      <c r="Y17" s="687">
        <v>123.84996461429583</v>
      </c>
      <c r="Z17" s="687">
        <v>139.03371567605146</v>
      </c>
      <c r="AA17" s="688">
        <v>100.25597269624573</v>
      </c>
    </row>
    <row r="18" spans="1:27" x14ac:dyDescent="0.2">
      <c r="A18" s="972" t="s">
        <v>130</v>
      </c>
      <c r="B18" s="546" t="s">
        <v>205</v>
      </c>
      <c r="C18" s="556">
        <v>309</v>
      </c>
      <c r="D18" s="556">
        <v>297</v>
      </c>
      <c r="E18" s="556">
        <v>275</v>
      </c>
      <c r="F18" s="556">
        <v>255</v>
      </c>
      <c r="G18" s="556">
        <v>254</v>
      </c>
      <c r="H18" s="556">
        <v>253</v>
      </c>
      <c r="I18" s="556">
        <v>261</v>
      </c>
      <c r="J18" s="556">
        <v>213</v>
      </c>
      <c r="K18" s="556">
        <v>150</v>
      </c>
      <c r="L18" s="556">
        <v>180</v>
      </c>
      <c r="M18" s="140">
        <v>169</v>
      </c>
      <c r="N18" s="140">
        <v>135</v>
      </c>
      <c r="O18" s="139">
        <v>112</v>
      </c>
      <c r="P18" s="139">
        <v>117</v>
      </c>
      <c r="Q18" s="139">
        <v>104</v>
      </c>
      <c r="R18" s="139">
        <v>104</v>
      </c>
      <c r="S18" s="139">
        <v>81</v>
      </c>
      <c r="T18" s="139">
        <v>144</v>
      </c>
      <c r="U18" s="139">
        <v>77</v>
      </c>
      <c r="V18" s="139">
        <v>76</v>
      </c>
      <c r="W18" s="139">
        <v>82</v>
      </c>
      <c r="X18" s="139">
        <v>34</v>
      </c>
      <c r="Y18" s="139">
        <v>47</v>
      </c>
      <c r="Z18" s="139">
        <v>68</v>
      </c>
      <c r="AA18" s="144">
        <v>70</v>
      </c>
    </row>
    <row r="19" spans="1:27" x14ac:dyDescent="0.2">
      <c r="A19" s="973"/>
      <c r="B19" s="546" t="s">
        <v>199</v>
      </c>
      <c r="C19" s="684">
        <v>48.705599999999997</v>
      </c>
      <c r="D19" s="684">
        <v>48.872800000000005</v>
      </c>
      <c r="E19" s="684">
        <v>48.456600000000002</v>
      </c>
      <c r="F19" s="684">
        <v>48.264400000000002</v>
      </c>
      <c r="G19" s="684">
        <v>47.631599999999999</v>
      </c>
      <c r="H19" s="684">
        <v>47.162399999999998</v>
      </c>
      <c r="I19" s="684">
        <v>46.324400000000004</v>
      </c>
      <c r="J19" s="684">
        <v>44.04</v>
      </c>
      <c r="K19" s="684">
        <v>43.08</v>
      </c>
      <c r="L19" s="684">
        <v>42.68</v>
      </c>
      <c r="M19" s="684">
        <v>41.98</v>
      </c>
      <c r="N19" s="684">
        <v>41.98</v>
      </c>
      <c r="O19" s="685">
        <v>41.3</v>
      </c>
      <c r="P19" s="685">
        <v>40.799999999999997</v>
      </c>
      <c r="Q19" s="685">
        <v>40.5</v>
      </c>
      <c r="R19" s="685">
        <v>40.700000000000003</v>
      </c>
      <c r="S19" s="685">
        <v>41</v>
      </c>
      <c r="T19" s="685">
        <v>41.6</v>
      </c>
      <c r="U19" s="685">
        <v>45.2</v>
      </c>
      <c r="V19" s="685">
        <v>45.978000000000002</v>
      </c>
      <c r="W19" s="685">
        <v>46.706000000000003</v>
      </c>
      <c r="X19" s="685">
        <v>47.585999999999999</v>
      </c>
      <c r="Y19" s="685">
        <v>48.524999999999999</v>
      </c>
      <c r="Z19" s="685">
        <v>49.677999999999997</v>
      </c>
      <c r="AA19" s="686">
        <v>50.473999999999997</v>
      </c>
    </row>
    <row r="20" spans="1:27" ht="13.5" thickBot="1" x14ac:dyDescent="0.25">
      <c r="A20" s="974"/>
      <c r="B20" s="134" t="s">
        <v>227</v>
      </c>
      <c r="C20" s="672">
        <v>634.42396767517494</v>
      </c>
      <c r="D20" s="672">
        <v>607.69998854168364</v>
      </c>
      <c r="E20" s="672">
        <v>567.51815026229656</v>
      </c>
      <c r="F20" s="672">
        <v>528.33972866129068</v>
      </c>
      <c r="G20" s="672">
        <v>533.25943281351033</v>
      </c>
      <c r="H20" s="672">
        <v>536.44428612623619</v>
      </c>
      <c r="I20" s="672">
        <v>563.41798274775283</v>
      </c>
      <c r="J20" s="672">
        <v>483.65122615803813</v>
      </c>
      <c r="K20" s="672">
        <v>348.18941504178275</v>
      </c>
      <c r="L20" s="672">
        <v>421.74320524835991</v>
      </c>
      <c r="M20" s="672">
        <v>402.57265364459272</v>
      </c>
      <c r="N20" s="672">
        <v>321.58170557408295</v>
      </c>
      <c r="O20" s="687">
        <v>271.18644067796612</v>
      </c>
      <c r="P20" s="687">
        <v>286.76470588235293</v>
      </c>
      <c r="Q20" s="687">
        <v>256.79012345679013</v>
      </c>
      <c r="R20" s="687">
        <v>255.5282555282555</v>
      </c>
      <c r="S20" s="687">
        <v>197.5609756097561</v>
      </c>
      <c r="T20" s="687">
        <v>346.15384615384613</v>
      </c>
      <c r="U20" s="687">
        <v>170.35398230088495</v>
      </c>
      <c r="V20" s="687">
        <v>165.29644612640828</v>
      </c>
      <c r="W20" s="687">
        <v>175.56630839720808</v>
      </c>
      <c r="X20" s="687">
        <v>71.449586012692805</v>
      </c>
      <c r="Y20" s="687">
        <v>96.857290056671815</v>
      </c>
      <c r="Z20" s="687">
        <v>136.88151696928219</v>
      </c>
      <c r="AA20" s="688">
        <v>138.68526370012282</v>
      </c>
    </row>
    <row r="21" spans="1:27" x14ac:dyDescent="0.2">
      <c r="A21" s="972" t="s">
        <v>131</v>
      </c>
      <c r="B21" s="546" t="s">
        <v>205</v>
      </c>
      <c r="C21" s="556">
        <v>242</v>
      </c>
      <c r="D21" s="556">
        <v>233</v>
      </c>
      <c r="E21" s="556">
        <v>205</v>
      </c>
      <c r="F21" s="556">
        <v>224</v>
      </c>
      <c r="G21" s="556">
        <v>213</v>
      </c>
      <c r="H21" s="556">
        <v>216</v>
      </c>
      <c r="I21" s="556">
        <v>195</v>
      </c>
      <c r="J21" s="556">
        <v>198</v>
      </c>
      <c r="K21" s="556">
        <v>149</v>
      </c>
      <c r="L21" s="556">
        <v>154</v>
      </c>
      <c r="M21" s="140">
        <v>156</v>
      </c>
      <c r="N21" s="140">
        <v>110</v>
      </c>
      <c r="O21" s="139">
        <v>132</v>
      </c>
      <c r="P21" s="139">
        <v>84</v>
      </c>
      <c r="Q21" s="139">
        <v>82</v>
      </c>
      <c r="R21" s="139">
        <v>84</v>
      </c>
      <c r="S21" s="139">
        <v>85</v>
      </c>
      <c r="T21" s="139">
        <v>77</v>
      </c>
      <c r="U21" s="139">
        <v>57</v>
      </c>
      <c r="V21" s="139">
        <v>54</v>
      </c>
      <c r="W21" s="139">
        <v>33</v>
      </c>
      <c r="X21" s="139">
        <v>36</v>
      </c>
      <c r="Y21" s="139">
        <v>33</v>
      </c>
      <c r="Z21" s="139">
        <v>40</v>
      </c>
      <c r="AA21" s="144">
        <v>35</v>
      </c>
    </row>
    <row r="22" spans="1:27" x14ac:dyDescent="0.2">
      <c r="A22" s="973"/>
      <c r="B22" s="546" t="s">
        <v>199</v>
      </c>
      <c r="C22" s="684">
        <v>58.987000000000002</v>
      </c>
      <c r="D22" s="684">
        <v>58.349400000000003</v>
      </c>
      <c r="E22" s="684">
        <v>58.133400000000002</v>
      </c>
      <c r="F22" s="684">
        <v>58.042999999999999</v>
      </c>
      <c r="G22" s="684">
        <v>57.998800000000003</v>
      </c>
      <c r="H22" s="684">
        <v>57.531800000000004</v>
      </c>
      <c r="I22" s="684">
        <v>56.936</v>
      </c>
      <c r="J22" s="684">
        <v>57.38</v>
      </c>
      <c r="K22" s="684">
        <v>56.64</v>
      </c>
      <c r="L22" s="684">
        <v>55.58</v>
      </c>
      <c r="M22" s="684">
        <v>54.96</v>
      </c>
      <c r="N22" s="684">
        <v>54.96</v>
      </c>
      <c r="O22" s="685">
        <v>54.4</v>
      </c>
      <c r="P22" s="685">
        <v>53.5</v>
      </c>
      <c r="Q22" s="685">
        <v>52.9</v>
      </c>
      <c r="R22" s="685">
        <v>52.7</v>
      </c>
      <c r="S22" s="685">
        <v>52.7</v>
      </c>
      <c r="T22" s="685">
        <v>52.8</v>
      </c>
      <c r="U22" s="685">
        <v>53.4</v>
      </c>
      <c r="V22" s="685">
        <v>53.713000000000001</v>
      </c>
      <c r="W22" s="685">
        <v>53.936999999999998</v>
      </c>
      <c r="X22" s="685">
        <v>54.47</v>
      </c>
      <c r="Y22" s="685">
        <v>55.183</v>
      </c>
      <c r="Z22" s="685">
        <v>55.692</v>
      </c>
      <c r="AA22" s="686">
        <v>56.323999999999998</v>
      </c>
    </row>
    <row r="23" spans="1:27" ht="13.5" thickBot="1" x14ac:dyDescent="0.25">
      <c r="A23" s="974"/>
      <c r="B23" s="134" t="s">
        <v>227</v>
      </c>
      <c r="C23" s="672">
        <v>410.25988777188189</v>
      </c>
      <c r="D23" s="672">
        <v>399.31858768042173</v>
      </c>
      <c r="E23" s="672">
        <v>352.6372102784286</v>
      </c>
      <c r="F23" s="672">
        <v>385.92078286787381</v>
      </c>
      <c r="G23" s="672">
        <v>367.24897756505305</v>
      </c>
      <c r="H23" s="672">
        <v>375.44453676053939</v>
      </c>
      <c r="I23" s="672">
        <v>342.48981312350708</v>
      </c>
      <c r="J23" s="672">
        <v>345.06796793307768</v>
      </c>
      <c r="K23" s="672">
        <v>263.06497175141243</v>
      </c>
      <c r="L23" s="672">
        <v>277.07808564231738</v>
      </c>
      <c r="M23" s="672">
        <v>283.84279475982532</v>
      </c>
      <c r="N23" s="672">
        <v>200.14556040756912</v>
      </c>
      <c r="O23" s="687">
        <v>242.64705882352945</v>
      </c>
      <c r="P23" s="687">
        <v>157.00934579439252</v>
      </c>
      <c r="Q23" s="687">
        <v>155.00945179584122</v>
      </c>
      <c r="R23" s="687">
        <v>159.39278937381403</v>
      </c>
      <c r="S23" s="687">
        <v>161.29032258064515</v>
      </c>
      <c r="T23" s="687">
        <v>145.83333333333334</v>
      </c>
      <c r="U23" s="687">
        <v>106.74157303370787</v>
      </c>
      <c r="V23" s="687">
        <v>100.53432130024389</v>
      </c>
      <c r="W23" s="687">
        <v>61.182490683575281</v>
      </c>
      <c r="X23" s="687">
        <v>66.091426473288038</v>
      </c>
      <c r="Y23" s="687">
        <v>59.801025678197995</v>
      </c>
      <c r="Z23" s="687">
        <v>71.823601235365942</v>
      </c>
      <c r="AA23" s="688">
        <v>62.140472977771473</v>
      </c>
    </row>
    <row r="24" spans="1:27" x14ac:dyDescent="0.2">
      <c r="A24" s="972" t="s">
        <v>132</v>
      </c>
      <c r="B24" s="546" t="s">
        <v>205</v>
      </c>
      <c r="C24" s="556">
        <v>216</v>
      </c>
      <c r="D24" s="556">
        <v>236</v>
      </c>
      <c r="E24" s="556">
        <v>200</v>
      </c>
      <c r="F24" s="556">
        <v>228</v>
      </c>
      <c r="G24" s="556">
        <v>222</v>
      </c>
      <c r="H24" s="556">
        <v>182</v>
      </c>
      <c r="I24" s="556">
        <v>217</v>
      </c>
      <c r="J24" s="556">
        <v>175</v>
      </c>
      <c r="K24" s="556">
        <v>181</v>
      </c>
      <c r="L24" s="556">
        <v>163</v>
      </c>
      <c r="M24" s="140">
        <v>157</v>
      </c>
      <c r="N24" s="140">
        <v>135</v>
      </c>
      <c r="O24" s="139">
        <v>124</v>
      </c>
      <c r="P24" s="139">
        <v>95</v>
      </c>
      <c r="Q24" s="139">
        <v>94</v>
      </c>
      <c r="R24" s="139">
        <v>99</v>
      </c>
      <c r="S24" s="139">
        <v>71</v>
      </c>
      <c r="T24" s="139">
        <v>74</v>
      </c>
      <c r="U24" s="139">
        <v>65</v>
      </c>
      <c r="V24" s="139">
        <v>49</v>
      </c>
      <c r="W24" s="139">
        <v>64</v>
      </c>
      <c r="X24" s="139">
        <v>37</v>
      </c>
      <c r="Y24" s="139">
        <v>56</v>
      </c>
      <c r="Z24" s="139">
        <v>70</v>
      </c>
      <c r="AA24" s="144">
        <v>56</v>
      </c>
    </row>
    <row r="25" spans="1:27" x14ac:dyDescent="0.2">
      <c r="A25" s="973"/>
      <c r="B25" s="546" t="s">
        <v>199</v>
      </c>
      <c r="C25" s="684">
        <v>48.011199999999995</v>
      </c>
      <c r="D25" s="684">
        <v>47.825000000000003</v>
      </c>
      <c r="E25" s="684">
        <v>47.5488</v>
      </c>
      <c r="F25" s="684">
        <v>47.409199999999998</v>
      </c>
      <c r="G25" s="684">
        <v>46.956800000000001</v>
      </c>
      <c r="H25" s="684">
        <v>46.584000000000003</v>
      </c>
      <c r="I25" s="684">
        <v>46.099599999999995</v>
      </c>
      <c r="J25" s="684">
        <v>45.2</v>
      </c>
      <c r="K25" s="684">
        <v>44.8</v>
      </c>
      <c r="L25" s="684">
        <v>44.2</v>
      </c>
      <c r="M25" s="684">
        <v>43.66</v>
      </c>
      <c r="N25" s="684">
        <v>43.66</v>
      </c>
      <c r="O25" s="685">
        <v>43.1</v>
      </c>
      <c r="P25" s="685">
        <v>42.5</v>
      </c>
      <c r="Q25" s="685">
        <v>42</v>
      </c>
      <c r="R25" s="685">
        <v>41.9</v>
      </c>
      <c r="S25" s="685">
        <v>42</v>
      </c>
      <c r="T25" s="685">
        <v>42.4</v>
      </c>
      <c r="U25" s="685">
        <v>42.7</v>
      </c>
      <c r="V25" s="685">
        <v>42.945999999999998</v>
      </c>
      <c r="W25" s="685">
        <v>43.125999999999998</v>
      </c>
      <c r="X25" s="685">
        <v>43.357999999999997</v>
      </c>
      <c r="Y25" s="685">
        <v>43.709000000000003</v>
      </c>
      <c r="Z25" s="685">
        <v>44.188000000000002</v>
      </c>
      <c r="AA25" s="686">
        <v>44.726999999999997</v>
      </c>
    </row>
    <row r="26" spans="1:27" ht="13.5" thickBot="1" x14ac:dyDescent="0.25">
      <c r="A26" s="974"/>
      <c r="B26" s="134" t="s">
        <v>227</v>
      </c>
      <c r="C26" s="672">
        <v>449.89502449428471</v>
      </c>
      <c r="D26" s="672">
        <v>493.46576058546782</v>
      </c>
      <c r="E26" s="672">
        <v>420.62049936065682</v>
      </c>
      <c r="F26" s="672">
        <v>480.91931523839253</v>
      </c>
      <c r="G26" s="672">
        <v>472.77497614828945</v>
      </c>
      <c r="H26" s="672">
        <v>390.69208311866731</v>
      </c>
      <c r="I26" s="672">
        <v>470.71991947869407</v>
      </c>
      <c r="J26" s="672">
        <v>387.16814159292034</v>
      </c>
      <c r="K26" s="672">
        <v>404.01785714285722</v>
      </c>
      <c r="L26" s="672">
        <v>368.77828054298641</v>
      </c>
      <c r="M26" s="672">
        <v>359.59688502061385</v>
      </c>
      <c r="N26" s="672">
        <v>309.20751259734311</v>
      </c>
      <c r="O26" s="687">
        <v>287.70301624129928</v>
      </c>
      <c r="P26" s="687">
        <v>223.52941176470588</v>
      </c>
      <c r="Q26" s="687">
        <v>223.80952380952382</v>
      </c>
      <c r="R26" s="687">
        <v>236.27684964200478</v>
      </c>
      <c r="S26" s="687">
        <v>169.04761904761904</v>
      </c>
      <c r="T26" s="687">
        <v>174.52830188679246</v>
      </c>
      <c r="U26" s="687">
        <v>152.22482435597189</v>
      </c>
      <c r="V26" s="687">
        <v>114.09677269128673</v>
      </c>
      <c r="W26" s="687">
        <v>148.40235588739972</v>
      </c>
      <c r="X26" s="687">
        <v>85.336039485216105</v>
      </c>
      <c r="Y26" s="687">
        <v>128.12006680546341</v>
      </c>
      <c r="Z26" s="687">
        <v>158.41404906309404</v>
      </c>
      <c r="AA26" s="688">
        <v>125.20401547163905</v>
      </c>
    </row>
    <row r="27" spans="1:27" x14ac:dyDescent="0.2">
      <c r="A27" s="972" t="s">
        <v>133</v>
      </c>
      <c r="B27" s="546" t="s">
        <v>205</v>
      </c>
      <c r="C27" s="556">
        <v>182</v>
      </c>
      <c r="D27" s="556">
        <v>164</v>
      </c>
      <c r="E27" s="556">
        <v>170</v>
      </c>
      <c r="F27" s="556">
        <v>177</v>
      </c>
      <c r="G27" s="556">
        <v>164</v>
      </c>
      <c r="H27" s="556">
        <v>193</v>
      </c>
      <c r="I27" s="556">
        <v>161</v>
      </c>
      <c r="J27" s="556">
        <v>118</v>
      </c>
      <c r="K27" s="556">
        <v>137</v>
      </c>
      <c r="L27" s="556">
        <v>95</v>
      </c>
      <c r="M27" s="140">
        <v>92</v>
      </c>
      <c r="N27" s="140">
        <v>92</v>
      </c>
      <c r="O27" s="139">
        <v>96</v>
      </c>
      <c r="P27" s="139">
        <v>66</v>
      </c>
      <c r="Q27" s="139">
        <v>85</v>
      </c>
      <c r="R27" s="139">
        <v>63</v>
      </c>
      <c r="S27" s="139">
        <v>61</v>
      </c>
      <c r="T27" s="139">
        <v>54</v>
      </c>
      <c r="U27" s="139">
        <v>52</v>
      </c>
      <c r="V27" s="139">
        <v>38</v>
      </c>
      <c r="W27" s="139">
        <v>49</v>
      </c>
      <c r="X27" s="139">
        <v>39</v>
      </c>
      <c r="Y27" s="139">
        <v>42</v>
      </c>
      <c r="Z27" s="139">
        <v>48</v>
      </c>
      <c r="AA27" s="144">
        <v>40</v>
      </c>
    </row>
    <row r="28" spans="1:27" x14ac:dyDescent="0.2">
      <c r="A28" s="973"/>
      <c r="B28" s="546" t="s">
        <v>199</v>
      </c>
      <c r="C28" s="684">
        <v>45.2376</v>
      </c>
      <c r="D28" s="684">
        <v>45.077599999999997</v>
      </c>
      <c r="E28" s="684">
        <v>45.020600000000002</v>
      </c>
      <c r="F28" s="684">
        <v>44.870599999999996</v>
      </c>
      <c r="G28" s="684">
        <v>44.874400000000001</v>
      </c>
      <c r="H28" s="684">
        <v>44.732599999999998</v>
      </c>
      <c r="I28" s="684">
        <v>44.4116</v>
      </c>
      <c r="J28" s="684">
        <v>42</v>
      </c>
      <c r="K28" s="684">
        <v>41.82</v>
      </c>
      <c r="L28" s="684">
        <v>42</v>
      </c>
      <c r="M28" s="684">
        <v>42</v>
      </c>
      <c r="N28" s="684">
        <v>42</v>
      </c>
      <c r="O28" s="685">
        <v>42.1</v>
      </c>
      <c r="P28" s="685">
        <v>41.8</v>
      </c>
      <c r="Q28" s="685">
        <v>41.7</v>
      </c>
      <c r="R28" s="685">
        <v>42</v>
      </c>
      <c r="S28" s="685">
        <v>42.5</v>
      </c>
      <c r="T28" s="685">
        <v>43.1</v>
      </c>
      <c r="U28" s="685">
        <v>45.9</v>
      </c>
      <c r="V28" s="685">
        <v>46.601999999999997</v>
      </c>
      <c r="W28" s="685">
        <v>47.192</v>
      </c>
      <c r="X28" s="685">
        <v>47.84</v>
      </c>
      <c r="Y28" s="685">
        <v>48.371000000000002</v>
      </c>
      <c r="Z28" s="685">
        <v>49.198999999999998</v>
      </c>
      <c r="AA28" s="686">
        <v>50.048000000000002</v>
      </c>
    </row>
    <row r="29" spans="1:27" ht="13.5" thickBot="1" x14ac:dyDescent="0.25">
      <c r="A29" s="974"/>
      <c r="B29" s="134" t="s">
        <v>227</v>
      </c>
      <c r="C29" s="672">
        <v>402.32019382106915</v>
      </c>
      <c r="D29" s="672">
        <v>363.81706213285537</v>
      </c>
      <c r="E29" s="672">
        <v>377.60491863724604</v>
      </c>
      <c r="F29" s="672">
        <v>394.4676469670564</v>
      </c>
      <c r="G29" s="672">
        <v>365.46449646123398</v>
      </c>
      <c r="H29" s="672">
        <v>431.45267657144899</v>
      </c>
      <c r="I29" s="672">
        <v>362.51790072863844</v>
      </c>
      <c r="J29" s="672">
        <v>280.95238095238091</v>
      </c>
      <c r="K29" s="672">
        <v>327.59445241511236</v>
      </c>
      <c r="L29" s="672">
        <v>226.19047619047618</v>
      </c>
      <c r="M29" s="672">
        <v>219.04761904761907</v>
      </c>
      <c r="N29" s="672">
        <v>219.04761904761907</v>
      </c>
      <c r="O29" s="687">
        <v>228.02850356294536</v>
      </c>
      <c r="P29" s="687">
        <v>157.89473684210526</v>
      </c>
      <c r="Q29" s="687">
        <v>203.83693045563547</v>
      </c>
      <c r="R29" s="687">
        <v>150</v>
      </c>
      <c r="S29" s="687">
        <v>143.52941176470588</v>
      </c>
      <c r="T29" s="687">
        <v>125.29002320185614</v>
      </c>
      <c r="U29" s="687">
        <v>113.28976034858388</v>
      </c>
      <c r="V29" s="687">
        <v>81.541564739710751</v>
      </c>
      <c r="W29" s="687">
        <v>103.83115782335989</v>
      </c>
      <c r="X29" s="687">
        <v>81.521739130434781</v>
      </c>
      <c r="Y29" s="687">
        <v>86.82888507576854</v>
      </c>
      <c r="Z29" s="687">
        <v>97.56295859671944</v>
      </c>
      <c r="AA29" s="688">
        <v>79.923273657289002</v>
      </c>
    </row>
    <row r="30" spans="1:27" ht="13.9" customHeight="1" x14ac:dyDescent="0.2">
      <c r="A30" s="972" t="s">
        <v>134</v>
      </c>
      <c r="B30" s="546" t="s">
        <v>205</v>
      </c>
      <c r="C30" s="556">
        <v>322</v>
      </c>
      <c r="D30" s="556">
        <v>295</v>
      </c>
      <c r="E30" s="556">
        <v>343</v>
      </c>
      <c r="F30" s="556">
        <v>361</v>
      </c>
      <c r="G30" s="556">
        <v>385</v>
      </c>
      <c r="H30" s="556">
        <v>328</v>
      </c>
      <c r="I30" s="556">
        <v>294</v>
      </c>
      <c r="J30" s="556">
        <v>304</v>
      </c>
      <c r="K30" s="556">
        <v>315</v>
      </c>
      <c r="L30" s="556">
        <v>231</v>
      </c>
      <c r="M30" s="140">
        <v>215</v>
      </c>
      <c r="N30" s="140">
        <v>173</v>
      </c>
      <c r="O30" s="139">
        <v>168</v>
      </c>
      <c r="P30" s="139">
        <v>136</v>
      </c>
      <c r="Q30" s="139">
        <v>139</v>
      </c>
      <c r="R30" s="139">
        <v>130</v>
      </c>
      <c r="S30" s="139">
        <v>104</v>
      </c>
      <c r="T30" s="139">
        <v>114</v>
      </c>
      <c r="U30" s="139">
        <v>73</v>
      </c>
      <c r="V30" s="139">
        <v>82</v>
      </c>
      <c r="W30" s="139">
        <v>65</v>
      </c>
      <c r="X30" s="139">
        <v>43</v>
      </c>
      <c r="Y30" s="139">
        <v>49</v>
      </c>
      <c r="Z30" s="139">
        <v>67</v>
      </c>
      <c r="AA30" s="144">
        <v>52</v>
      </c>
    </row>
    <row r="31" spans="1:27" ht="13.9" customHeight="1" x14ac:dyDescent="0.2">
      <c r="A31" s="963"/>
      <c r="B31" s="546" t="s">
        <v>199</v>
      </c>
      <c r="C31" s="684">
        <v>64.879599999999996</v>
      </c>
      <c r="D31" s="684">
        <v>64.211399999999998</v>
      </c>
      <c r="E31" s="684">
        <v>63.689800000000005</v>
      </c>
      <c r="F31" s="684">
        <v>63.354999999999997</v>
      </c>
      <c r="G31" s="684">
        <v>62.928800000000003</v>
      </c>
      <c r="H31" s="684">
        <v>63.173400000000001</v>
      </c>
      <c r="I31" s="684">
        <v>62.676199999999994</v>
      </c>
      <c r="J31" s="684">
        <v>61.44</v>
      </c>
      <c r="K31" s="684">
        <v>60.76</v>
      </c>
      <c r="L31" s="684">
        <v>60.38</v>
      </c>
      <c r="M31" s="684">
        <v>59.92</v>
      </c>
      <c r="N31" s="684">
        <v>59.92</v>
      </c>
      <c r="O31" s="685">
        <v>59.6</v>
      </c>
      <c r="P31" s="685">
        <v>59</v>
      </c>
      <c r="Q31" s="685">
        <v>58.3</v>
      </c>
      <c r="R31" s="685">
        <v>58.1</v>
      </c>
      <c r="S31" s="685">
        <v>58</v>
      </c>
      <c r="T31" s="685">
        <v>57.9</v>
      </c>
      <c r="U31" s="685">
        <v>59.9</v>
      </c>
      <c r="V31" s="685">
        <v>59.765999999999998</v>
      </c>
      <c r="W31" s="685">
        <v>59.814</v>
      </c>
      <c r="X31" s="685">
        <v>60.131</v>
      </c>
      <c r="Y31" s="685">
        <v>60.195999999999998</v>
      </c>
      <c r="Z31" s="685">
        <v>60.460999999999999</v>
      </c>
      <c r="AA31" s="686">
        <v>60.813000000000002</v>
      </c>
    </row>
    <row r="32" spans="1:27" ht="13.5" thickBot="1" x14ac:dyDescent="0.25">
      <c r="A32" s="964"/>
      <c r="B32" s="134" t="s">
        <v>227</v>
      </c>
      <c r="C32" s="672">
        <v>496.30392295883456</v>
      </c>
      <c r="D32" s="672">
        <v>459.41997838390068</v>
      </c>
      <c r="E32" s="672">
        <v>538.54777374085018</v>
      </c>
      <c r="F32" s="672">
        <v>569.80506668771204</v>
      </c>
      <c r="G32" s="672">
        <v>611.80254509858753</v>
      </c>
      <c r="H32" s="672">
        <v>519.20586829266745</v>
      </c>
      <c r="I32" s="672">
        <v>469.07757649634158</v>
      </c>
      <c r="J32" s="672">
        <v>494.79166666666669</v>
      </c>
      <c r="K32" s="672">
        <v>518.43317972350235</v>
      </c>
      <c r="L32" s="672">
        <v>382.57701225571384</v>
      </c>
      <c r="M32" s="672">
        <v>358.81174899866488</v>
      </c>
      <c r="N32" s="672">
        <v>288.71829105473961</v>
      </c>
      <c r="O32" s="687">
        <v>281.87919463087246</v>
      </c>
      <c r="P32" s="687">
        <v>230.5084745762712</v>
      </c>
      <c r="Q32" s="687">
        <v>238.42195540308748</v>
      </c>
      <c r="R32" s="687">
        <v>223.75215146299485</v>
      </c>
      <c r="S32" s="687">
        <v>179.31034482758622</v>
      </c>
      <c r="T32" s="687">
        <v>196.89119170984458</v>
      </c>
      <c r="U32" s="687">
        <v>121.86978297161937</v>
      </c>
      <c r="V32" s="687">
        <v>137.20175350533748</v>
      </c>
      <c r="W32" s="687">
        <v>108.67021098739426</v>
      </c>
      <c r="X32" s="687">
        <v>71.510535331193566</v>
      </c>
      <c r="Y32" s="687">
        <v>81.400757525416964</v>
      </c>
      <c r="Z32" s="687">
        <v>110.81523626800748</v>
      </c>
      <c r="AA32" s="688">
        <v>85.508032821929518</v>
      </c>
    </row>
    <row r="33" spans="1:27" x14ac:dyDescent="0.2">
      <c r="A33" s="972" t="s">
        <v>161</v>
      </c>
      <c r="B33" s="127" t="s">
        <v>205</v>
      </c>
      <c r="C33" s="78">
        <v>2909</v>
      </c>
      <c r="D33" s="78">
        <v>2717</v>
      </c>
      <c r="E33" s="78">
        <v>2754</v>
      </c>
      <c r="F33" s="78">
        <v>2870</v>
      </c>
      <c r="G33" s="78">
        <v>2764</v>
      </c>
      <c r="H33" s="78">
        <v>2695</v>
      </c>
      <c r="I33" s="78">
        <v>2624</v>
      </c>
      <c r="J33" s="78">
        <v>2472</v>
      </c>
      <c r="K33" s="78">
        <v>2232</v>
      </c>
      <c r="L33" s="78">
        <v>2128</v>
      </c>
      <c r="M33" s="78">
        <v>1966</v>
      </c>
      <c r="N33" s="78">
        <v>1728</v>
      </c>
      <c r="O33" s="77">
        <v>1595</v>
      </c>
      <c r="P33" s="77">
        <v>1296</v>
      </c>
      <c r="Q33" s="77">
        <v>1205</v>
      </c>
      <c r="R33" s="77">
        <v>1201</v>
      </c>
      <c r="S33" s="77">
        <v>1063</v>
      </c>
      <c r="T33" s="77">
        <v>1079</v>
      </c>
      <c r="U33" s="77">
        <v>800</v>
      </c>
      <c r="V33" s="77">
        <v>756</v>
      </c>
      <c r="W33" s="77">
        <v>753</v>
      </c>
      <c r="X33" s="77">
        <v>552</v>
      </c>
      <c r="Y33" s="77">
        <v>547</v>
      </c>
      <c r="Z33" s="77">
        <v>715</v>
      </c>
      <c r="AA33" s="683">
        <v>663</v>
      </c>
    </row>
    <row r="34" spans="1:27" x14ac:dyDescent="0.2">
      <c r="A34" s="973"/>
      <c r="B34" s="546" t="s">
        <v>199</v>
      </c>
      <c r="C34" s="684">
        <v>562.21400000000006</v>
      </c>
      <c r="D34" s="684">
        <v>560.85059999999999</v>
      </c>
      <c r="E34" s="684">
        <v>558.77779999999996</v>
      </c>
      <c r="F34" s="684">
        <v>557.66300000000001</v>
      </c>
      <c r="G34" s="684">
        <v>556.60519999999997</v>
      </c>
      <c r="H34" s="684">
        <v>552.78459999999995</v>
      </c>
      <c r="I34" s="684">
        <v>546.96040000000005</v>
      </c>
      <c r="J34" s="684">
        <v>524.58000000000004</v>
      </c>
      <c r="K34" s="684">
        <v>522.16</v>
      </c>
      <c r="L34" s="684">
        <v>518.5</v>
      </c>
      <c r="M34" s="684">
        <v>514.58000000000004</v>
      </c>
      <c r="N34" s="684">
        <v>514.58000000000004</v>
      </c>
      <c r="O34" s="685">
        <v>510.5</v>
      </c>
      <c r="P34" s="685">
        <v>505.5</v>
      </c>
      <c r="Q34" s="685">
        <v>502.6</v>
      </c>
      <c r="R34" s="685">
        <v>503</v>
      </c>
      <c r="S34" s="685">
        <v>505.6</v>
      </c>
      <c r="T34" s="685">
        <v>509.9</v>
      </c>
      <c r="U34" s="685">
        <v>534.4</v>
      </c>
      <c r="V34" s="685">
        <v>539.58799999999997</v>
      </c>
      <c r="W34" s="685">
        <v>543.97500000000002</v>
      </c>
      <c r="X34" s="685">
        <v>549.60199999999998</v>
      </c>
      <c r="Y34" s="685">
        <v>556.45899999999995</v>
      </c>
      <c r="Z34" s="685">
        <v>564.52700000000004</v>
      </c>
      <c r="AA34" s="686">
        <v>571.67200000000003</v>
      </c>
    </row>
    <row r="35" spans="1:27" ht="13.5" thickBot="1" x14ac:dyDescent="0.25">
      <c r="A35" s="975"/>
      <c r="B35" s="561" t="s">
        <v>227</v>
      </c>
      <c r="C35" s="677">
        <v>517.4186341855592</v>
      </c>
      <c r="D35" s="677">
        <v>484.4427375133414</v>
      </c>
      <c r="E35" s="677">
        <v>492.86138425685493</v>
      </c>
      <c r="F35" s="677">
        <v>514.6477352809851</v>
      </c>
      <c r="G35" s="677">
        <v>496.58177825144287</v>
      </c>
      <c r="H35" s="677">
        <v>487.5316714684165</v>
      </c>
      <c r="I35" s="677">
        <v>479.74222631108205</v>
      </c>
      <c r="J35" s="677">
        <v>471.23413016127182</v>
      </c>
      <c r="K35" s="677">
        <v>427.45518614983916</v>
      </c>
      <c r="L35" s="677">
        <v>410.41465766634519</v>
      </c>
      <c r="M35" s="677">
        <v>382.05915503906095</v>
      </c>
      <c r="N35" s="677">
        <v>335.80784328967314</v>
      </c>
      <c r="O35" s="690">
        <v>312.43878550440741</v>
      </c>
      <c r="P35" s="690">
        <v>256.379821958457</v>
      </c>
      <c r="Q35" s="690">
        <v>239.75328292877037</v>
      </c>
      <c r="R35" s="690">
        <v>238.76739562624257</v>
      </c>
      <c r="S35" s="690">
        <v>210.24525316455694</v>
      </c>
      <c r="T35" s="690">
        <v>211.61011963130028</v>
      </c>
      <c r="U35" s="690">
        <v>149.70059880239521</v>
      </c>
      <c r="V35" s="690">
        <v>140.10689637278813</v>
      </c>
      <c r="W35" s="690">
        <v>138.42547911209155</v>
      </c>
      <c r="X35" s="690">
        <v>100.4363157339311</v>
      </c>
      <c r="Y35" s="690">
        <v>98.300144305330676</v>
      </c>
      <c r="Z35" s="690">
        <v>126.65470384941729</v>
      </c>
      <c r="AA35" s="691">
        <v>115.97559439678697</v>
      </c>
    </row>
    <row r="36" spans="1:27" ht="13.5" thickTop="1" x14ac:dyDescent="0.2">
      <c r="A36" s="159" t="s">
        <v>353</v>
      </c>
      <c r="C36" s="160"/>
      <c r="D36" s="160"/>
      <c r="E36" s="160"/>
      <c r="F36" s="122"/>
    </row>
    <row r="37" spans="1:27" x14ac:dyDescent="0.2">
      <c r="A37" s="159"/>
      <c r="D37" s="122"/>
      <c r="E37" s="122"/>
      <c r="F37" s="122"/>
    </row>
    <row r="38" spans="1:27" s="57" customFormat="1" ht="15.75" x14ac:dyDescent="0.25">
      <c r="A38" s="228" t="s">
        <v>121</v>
      </c>
    </row>
    <row r="39" spans="1:27" x14ac:dyDescent="0.2">
      <c r="A39" s="161"/>
    </row>
  </sheetData>
  <sortState xmlns:xlrd2="http://schemas.microsoft.com/office/spreadsheetml/2017/richdata2" ref="A72:W104">
    <sortCondition ref="A72:A104"/>
    <sortCondition ref="B72:B104"/>
  </sortState>
  <mergeCells count="12">
    <mergeCell ref="A3:A5"/>
    <mergeCell ref="A6:A8"/>
    <mergeCell ref="A9:A11"/>
    <mergeCell ref="A1:AA1"/>
    <mergeCell ref="A24:A26"/>
    <mergeCell ref="A27:A29"/>
    <mergeCell ref="A30:A32"/>
    <mergeCell ref="A33:A35"/>
    <mergeCell ref="A12:A14"/>
    <mergeCell ref="A15:A17"/>
    <mergeCell ref="A18:A20"/>
    <mergeCell ref="A21:A23"/>
  </mergeCells>
  <phoneticPr fontId="0" type="noConversion"/>
  <hyperlinks>
    <hyperlink ref="A38" location="'Table Index'!A66" display="List of Tables in this Workbook" xr:uid="{00000000-0004-0000-5500-000000000000}"/>
  </hyperlinks>
  <pageMargins left="0.75" right="0.75" top="1" bottom="1" header="0.5" footer="0.5"/>
  <pageSetup paperSize="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A141"/>
  <sheetViews>
    <sheetView workbookViewId="0">
      <selection activeCell="AB1" sqref="AB1"/>
    </sheetView>
  </sheetViews>
  <sheetFormatPr defaultRowHeight="12.75" x14ac:dyDescent="0.2"/>
  <cols>
    <col min="1" max="1" width="11.28515625" style="122" customWidth="1"/>
    <col min="2" max="2" width="14" style="122" customWidth="1"/>
    <col min="3" max="27" width="6.5703125" style="122" customWidth="1"/>
    <col min="28" max="16384" width="9.140625" style="122"/>
  </cols>
  <sheetData>
    <row r="1" spans="1:27" ht="14.25" thickTop="1" thickBot="1" x14ac:dyDescent="0.25">
      <c r="A1" s="929" t="s">
        <v>502</v>
      </c>
      <c r="B1" s="930"/>
      <c r="C1" s="930"/>
      <c r="D1" s="930"/>
      <c r="E1" s="930"/>
      <c r="F1" s="930"/>
      <c r="G1" s="930"/>
      <c r="H1" s="930"/>
      <c r="I1" s="930"/>
      <c r="J1" s="930"/>
      <c r="K1" s="930"/>
      <c r="L1" s="931"/>
      <c r="M1" s="931"/>
      <c r="N1" s="931"/>
      <c r="O1" s="931"/>
      <c r="P1" s="931"/>
      <c r="Q1" s="931"/>
      <c r="R1" s="931"/>
      <c r="S1" s="931"/>
      <c r="T1" s="931"/>
      <c r="U1" s="931"/>
      <c r="V1" s="931"/>
      <c r="W1" s="931"/>
      <c r="X1" s="931"/>
      <c r="Y1" s="931"/>
      <c r="Z1" s="931"/>
      <c r="AA1" s="928"/>
    </row>
    <row r="2" spans="1:27" ht="13.5" thickBot="1" x14ac:dyDescent="0.25">
      <c r="A2" s="692"/>
      <c r="B2" s="204"/>
      <c r="C2" s="204">
        <v>1994</v>
      </c>
      <c r="D2" s="204">
        <v>1995</v>
      </c>
      <c r="E2" s="204">
        <v>1996</v>
      </c>
      <c r="F2" s="204">
        <v>1997</v>
      </c>
      <c r="G2" s="204">
        <v>1998</v>
      </c>
      <c r="H2" s="204">
        <v>1999</v>
      </c>
      <c r="I2" s="204">
        <v>2000</v>
      </c>
      <c r="J2" s="204">
        <v>2001</v>
      </c>
      <c r="K2" s="204">
        <v>2002</v>
      </c>
      <c r="L2" s="204">
        <v>2003</v>
      </c>
      <c r="M2" s="204">
        <v>2004</v>
      </c>
      <c r="N2" s="204">
        <v>2005</v>
      </c>
      <c r="O2" s="204">
        <v>2006</v>
      </c>
      <c r="P2" s="204">
        <v>2007</v>
      </c>
      <c r="Q2" s="204">
        <v>2008</v>
      </c>
      <c r="R2" s="204">
        <v>2009</v>
      </c>
      <c r="S2" s="204">
        <v>2010</v>
      </c>
      <c r="T2" s="204">
        <v>2011</v>
      </c>
      <c r="U2" s="204">
        <v>2012</v>
      </c>
      <c r="V2" s="204">
        <v>2013</v>
      </c>
      <c r="W2" s="204">
        <v>2014</v>
      </c>
      <c r="X2" s="204">
        <v>2015</v>
      </c>
      <c r="Y2" s="204">
        <v>2016</v>
      </c>
      <c r="Z2" s="204">
        <v>2017</v>
      </c>
      <c r="AA2" s="365">
        <v>2018</v>
      </c>
    </row>
    <row r="3" spans="1:27" ht="12" customHeight="1" x14ac:dyDescent="0.2">
      <c r="A3" s="985" t="s">
        <v>125</v>
      </c>
      <c r="B3" s="693" t="s">
        <v>174</v>
      </c>
      <c r="C3" s="78">
        <v>71</v>
      </c>
      <c r="D3" s="78">
        <v>52</v>
      </c>
      <c r="E3" s="78">
        <v>40</v>
      </c>
      <c r="F3" s="78">
        <v>63</v>
      </c>
      <c r="G3" s="78">
        <v>51</v>
      </c>
      <c r="H3" s="78">
        <v>64</v>
      </c>
      <c r="I3" s="78">
        <v>100</v>
      </c>
      <c r="J3" s="78">
        <v>102</v>
      </c>
      <c r="K3" s="78">
        <v>70</v>
      </c>
      <c r="L3" s="78">
        <v>80</v>
      </c>
      <c r="M3" s="78">
        <v>67</v>
      </c>
      <c r="N3" s="78">
        <v>96</v>
      </c>
      <c r="O3" s="78">
        <v>81</v>
      </c>
      <c r="P3" s="78">
        <v>74</v>
      </c>
      <c r="Q3" s="78">
        <v>69</v>
      </c>
      <c r="R3" s="694">
        <v>51</v>
      </c>
      <c r="S3" s="694">
        <v>60</v>
      </c>
      <c r="T3" s="694">
        <v>59</v>
      </c>
      <c r="U3" s="694">
        <v>61</v>
      </c>
      <c r="V3" s="694">
        <v>48</v>
      </c>
      <c r="W3" s="694">
        <v>60</v>
      </c>
      <c r="X3" s="694">
        <v>43</v>
      </c>
      <c r="Y3" s="694">
        <v>35</v>
      </c>
      <c r="Z3" s="694">
        <v>50</v>
      </c>
      <c r="AA3" s="695">
        <v>43</v>
      </c>
    </row>
    <row r="4" spans="1:27" ht="12" customHeight="1" x14ac:dyDescent="0.2">
      <c r="A4" s="963"/>
      <c r="B4" s="696" t="s">
        <v>175</v>
      </c>
      <c r="C4" s="78">
        <v>8</v>
      </c>
      <c r="D4" s="78">
        <v>9</v>
      </c>
      <c r="E4" s="78">
        <v>5</v>
      </c>
      <c r="F4" s="78">
        <v>6</v>
      </c>
      <c r="G4" s="78">
        <v>5</v>
      </c>
      <c r="H4" s="78">
        <v>4</v>
      </c>
      <c r="I4" s="78">
        <v>5</v>
      </c>
      <c r="J4" s="78">
        <v>12</v>
      </c>
      <c r="K4" s="78">
        <v>6</v>
      </c>
      <c r="L4" s="78">
        <v>8</v>
      </c>
      <c r="M4" s="78">
        <v>5</v>
      </c>
      <c r="N4" s="78">
        <v>8</v>
      </c>
      <c r="O4" s="78">
        <v>5</v>
      </c>
      <c r="P4" s="78">
        <v>2</v>
      </c>
      <c r="Q4" s="78">
        <v>4</v>
      </c>
      <c r="R4" s="697">
        <v>1</v>
      </c>
      <c r="S4" s="697">
        <v>3</v>
      </c>
      <c r="T4" s="697">
        <v>6</v>
      </c>
      <c r="U4" s="697">
        <v>1</v>
      </c>
      <c r="V4" s="697">
        <v>3</v>
      </c>
      <c r="W4" s="697">
        <v>3</v>
      </c>
      <c r="X4" s="697">
        <v>0</v>
      </c>
      <c r="Y4" s="697">
        <v>3</v>
      </c>
      <c r="Z4" s="697">
        <v>2</v>
      </c>
      <c r="AA4" s="698">
        <v>3</v>
      </c>
    </row>
    <row r="5" spans="1:27" ht="12" customHeight="1" x14ac:dyDescent="0.2">
      <c r="A5" s="963"/>
      <c r="B5" s="696" t="s">
        <v>176</v>
      </c>
      <c r="C5" s="78">
        <v>585</v>
      </c>
      <c r="D5" s="78">
        <v>612</v>
      </c>
      <c r="E5" s="78">
        <v>695</v>
      </c>
      <c r="F5" s="78">
        <v>714</v>
      </c>
      <c r="G5" s="78">
        <v>713</v>
      </c>
      <c r="H5" s="78">
        <v>696</v>
      </c>
      <c r="I5" s="78">
        <v>778</v>
      </c>
      <c r="J5" s="78">
        <v>662</v>
      </c>
      <c r="K5" s="78">
        <v>632</v>
      </c>
      <c r="L5" s="78">
        <v>622</v>
      </c>
      <c r="M5" s="78">
        <v>578</v>
      </c>
      <c r="N5" s="78">
        <v>577</v>
      </c>
      <c r="O5" s="78">
        <v>535</v>
      </c>
      <c r="P5" s="78">
        <v>462</v>
      </c>
      <c r="Q5" s="78">
        <v>380</v>
      </c>
      <c r="R5" s="697">
        <v>390</v>
      </c>
      <c r="S5" s="697">
        <v>279</v>
      </c>
      <c r="T5" s="697">
        <v>256</v>
      </c>
      <c r="U5" s="697">
        <v>226</v>
      </c>
      <c r="V5" s="697">
        <v>227</v>
      </c>
      <c r="W5" s="697">
        <v>222</v>
      </c>
      <c r="X5" s="697">
        <v>198</v>
      </c>
      <c r="Y5" s="697">
        <v>183</v>
      </c>
      <c r="Z5" s="697">
        <v>261</v>
      </c>
      <c r="AA5" s="698">
        <v>207</v>
      </c>
    </row>
    <row r="6" spans="1:27" ht="12" customHeight="1" x14ac:dyDescent="0.2">
      <c r="A6" s="963"/>
      <c r="B6" s="696" t="s">
        <v>177</v>
      </c>
      <c r="C6" s="78">
        <v>394</v>
      </c>
      <c r="D6" s="78">
        <v>421</v>
      </c>
      <c r="E6" s="78">
        <v>371</v>
      </c>
      <c r="F6" s="78">
        <v>450</v>
      </c>
      <c r="G6" s="78">
        <v>425</v>
      </c>
      <c r="H6" s="78">
        <v>409</v>
      </c>
      <c r="I6" s="78">
        <v>492</v>
      </c>
      <c r="J6" s="78">
        <v>390</v>
      </c>
      <c r="K6" s="78">
        <v>403</v>
      </c>
      <c r="L6" s="78">
        <v>370</v>
      </c>
      <c r="M6" s="78">
        <v>389</v>
      </c>
      <c r="N6" s="78">
        <v>365</v>
      </c>
      <c r="O6" s="78">
        <v>289</v>
      </c>
      <c r="P6" s="78">
        <v>313</v>
      </c>
      <c r="Q6" s="78">
        <v>238</v>
      </c>
      <c r="R6" s="697">
        <v>294</v>
      </c>
      <c r="S6" s="697">
        <v>209</v>
      </c>
      <c r="T6" s="697">
        <v>186</v>
      </c>
      <c r="U6" s="697">
        <v>163</v>
      </c>
      <c r="V6" s="697">
        <v>129</v>
      </c>
      <c r="W6" s="697">
        <v>149</v>
      </c>
      <c r="X6" s="697">
        <v>117</v>
      </c>
      <c r="Y6" s="697">
        <v>93</v>
      </c>
      <c r="Z6" s="697">
        <v>153</v>
      </c>
      <c r="AA6" s="698">
        <v>124</v>
      </c>
    </row>
    <row r="7" spans="1:27" ht="12" customHeight="1" x14ac:dyDescent="0.2">
      <c r="A7" s="963"/>
      <c r="B7" s="696" t="s">
        <v>15</v>
      </c>
      <c r="C7" s="78">
        <v>377</v>
      </c>
      <c r="D7" s="78">
        <v>310</v>
      </c>
      <c r="E7" s="78">
        <v>288</v>
      </c>
      <c r="F7" s="78">
        <v>315</v>
      </c>
      <c r="G7" s="78">
        <v>319</v>
      </c>
      <c r="H7" s="78">
        <v>303</v>
      </c>
      <c r="I7" s="78">
        <v>282</v>
      </c>
      <c r="J7" s="78">
        <v>324</v>
      </c>
      <c r="K7" s="78">
        <v>295</v>
      </c>
      <c r="L7" s="78">
        <v>284</v>
      </c>
      <c r="M7" s="78">
        <v>255</v>
      </c>
      <c r="N7" s="78">
        <v>266</v>
      </c>
      <c r="O7" s="78">
        <v>235</v>
      </c>
      <c r="P7" s="78">
        <v>204</v>
      </c>
      <c r="Q7" s="78">
        <v>205</v>
      </c>
      <c r="R7" s="697">
        <v>150</v>
      </c>
      <c r="S7" s="697">
        <v>165</v>
      </c>
      <c r="T7" s="697">
        <v>153</v>
      </c>
      <c r="U7" s="697">
        <v>127</v>
      </c>
      <c r="V7" s="697">
        <v>120</v>
      </c>
      <c r="W7" s="697">
        <v>123</v>
      </c>
      <c r="X7" s="697">
        <v>102</v>
      </c>
      <c r="Y7" s="697">
        <v>113</v>
      </c>
      <c r="Z7" s="697">
        <v>110</v>
      </c>
      <c r="AA7" s="698">
        <v>124</v>
      </c>
    </row>
    <row r="8" spans="1:27" ht="12" customHeight="1" x14ac:dyDescent="0.2">
      <c r="A8" s="963"/>
      <c r="B8" s="696" t="s">
        <v>178</v>
      </c>
      <c r="C8" s="78">
        <v>93</v>
      </c>
      <c r="D8" s="78">
        <v>113</v>
      </c>
      <c r="E8" s="78">
        <v>114</v>
      </c>
      <c r="F8" s="78">
        <v>99</v>
      </c>
      <c r="G8" s="78">
        <v>107</v>
      </c>
      <c r="H8" s="78">
        <v>113</v>
      </c>
      <c r="I8" s="78">
        <v>120</v>
      </c>
      <c r="J8" s="78">
        <v>94</v>
      </c>
      <c r="K8" s="78">
        <v>77</v>
      </c>
      <c r="L8" s="78">
        <v>97</v>
      </c>
      <c r="M8" s="78">
        <v>81</v>
      </c>
      <c r="N8" s="78">
        <v>65</v>
      </c>
      <c r="O8" s="78">
        <v>57</v>
      </c>
      <c r="P8" s="78">
        <v>65</v>
      </c>
      <c r="Q8" s="78">
        <v>73</v>
      </c>
      <c r="R8" s="697">
        <v>47</v>
      </c>
      <c r="S8" s="697">
        <v>61</v>
      </c>
      <c r="T8" s="697">
        <v>58</v>
      </c>
      <c r="U8" s="697">
        <v>61</v>
      </c>
      <c r="V8" s="697">
        <v>39</v>
      </c>
      <c r="W8" s="697">
        <v>47</v>
      </c>
      <c r="X8" s="697">
        <v>35</v>
      </c>
      <c r="Y8" s="697">
        <v>35</v>
      </c>
      <c r="Z8" s="697">
        <v>45</v>
      </c>
      <c r="AA8" s="698">
        <v>46</v>
      </c>
    </row>
    <row r="9" spans="1:27" ht="12" customHeight="1" x14ac:dyDescent="0.2">
      <c r="A9" s="963"/>
      <c r="B9" s="696" t="s">
        <v>179</v>
      </c>
      <c r="C9" s="78">
        <v>1</v>
      </c>
      <c r="D9" s="78">
        <v>1</v>
      </c>
      <c r="E9" s="78">
        <v>2</v>
      </c>
      <c r="F9" s="78">
        <v>3</v>
      </c>
      <c r="G9" s="78">
        <v>1</v>
      </c>
      <c r="H9" s="78">
        <v>2</v>
      </c>
      <c r="I9" s="78">
        <v>1</v>
      </c>
      <c r="J9" s="78">
        <v>3</v>
      </c>
      <c r="K9" s="78">
        <v>0</v>
      </c>
      <c r="L9" s="78">
        <v>1</v>
      </c>
      <c r="M9" s="78">
        <v>2</v>
      </c>
      <c r="N9" s="78">
        <v>2</v>
      </c>
      <c r="O9" s="78">
        <v>0</v>
      </c>
      <c r="P9" s="78">
        <v>2</v>
      </c>
      <c r="Q9" s="78">
        <v>1</v>
      </c>
      <c r="R9" s="697">
        <v>1</v>
      </c>
      <c r="S9" s="697">
        <v>0</v>
      </c>
      <c r="T9" s="697">
        <v>0</v>
      </c>
      <c r="U9" s="697">
        <v>0</v>
      </c>
      <c r="V9" s="697">
        <v>0</v>
      </c>
      <c r="W9" s="697">
        <v>0</v>
      </c>
      <c r="X9" s="697">
        <v>2</v>
      </c>
      <c r="Y9" s="697">
        <v>0</v>
      </c>
      <c r="Z9" s="697">
        <v>1</v>
      </c>
      <c r="AA9" s="698">
        <v>0</v>
      </c>
    </row>
    <row r="10" spans="1:27" ht="12" customHeight="1" x14ac:dyDescent="0.2">
      <c r="A10" s="963"/>
      <c r="B10" s="696" t="s">
        <v>180</v>
      </c>
      <c r="C10" s="78">
        <v>47</v>
      </c>
      <c r="D10" s="78">
        <v>28</v>
      </c>
      <c r="E10" s="78">
        <v>81</v>
      </c>
      <c r="F10" s="78">
        <v>42</v>
      </c>
      <c r="G10" s="78">
        <v>26</v>
      </c>
      <c r="H10" s="78">
        <v>64</v>
      </c>
      <c r="I10" s="78">
        <v>35</v>
      </c>
      <c r="J10" s="78">
        <v>67</v>
      </c>
      <c r="K10" s="78">
        <v>25</v>
      </c>
      <c r="L10" s="78">
        <v>57</v>
      </c>
      <c r="M10" s="78">
        <v>25</v>
      </c>
      <c r="N10" s="78">
        <v>46</v>
      </c>
      <c r="O10" s="78">
        <v>42</v>
      </c>
      <c r="P10" s="78">
        <v>34</v>
      </c>
      <c r="Q10" s="78">
        <v>46</v>
      </c>
      <c r="R10" s="697">
        <v>25</v>
      </c>
      <c r="S10" s="697">
        <v>22</v>
      </c>
      <c r="T10" s="697">
        <v>7</v>
      </c>
      <c r="U10" s="697">
        <v>23</v>
      </c>
      <c r="V10" s="697">
        <v>3</v>
      </c>
      <c r="W10" s="697">
        <v>6</v>
      </c>
      <c r="X10" s="697">
        <v>5</v>
      </c>
      <c r="Y10" s="697">
        <v>5</v>
      </c>
      <c r="Z10" s="697">
        <v>5</v>
      </c>
      <c r="AA10" s="698">
        <v>7</v>
      </c>
    </row>
    <row r="11" spans="1:27" ht="12" customHeight="1" x14ac:dyDescent="0.2">
      <c r="A11" s="963"/>
      <c r="B11" s="696" t="s">
        <v>181</v>
      </c>
      <c r="C11" s="78">
        <v>0</v>
      </c>
      <c r="D11" s="78">
        <v>0</v>
      </c>
      <c r="E11" s="78">
        <v>0</v>
      </c>
      <c r="F11" s="78">
        <v>0</v>
      </c>
      <c r="G11" s="78">
        <v>0</v>
      </c>
      <c r="H11" s="78">
        <v>0</v>
      </c>
      <c r="I11" s="78">
        <v>0</v>
      </c>
      <c r="J11" s="78">
        <v>0</v>
      </c>
      <c r="K11" s="78">
        <v>0</v>
      </c>
      <c r="L11" s="78">
        <v>0</v>
      </c>
      <c r="M11" s="78">
        <v>0</v>
      </c>
      <c r="N11" s="78">
        <v>0</v>
      </c>
      <c r="O11" s="78">
        <v>0</v>
      </c>
      <c r="P11" s="78">
        <v>0</v>
      </c>
      <c r="Q11" s="78">
        <v>0</v>
      </c>
      <c r="R11" s="697">
        <v>0</v>
      </c>
      <c r="S11" s="697">
        <v>0</v>
      </c>
      <c r="T11" s="697">
        <v>0</v>
      </c>
      <c r="U11" s="697">
        <v>0</v>
      </c>
      <c r="V11" s="697">
        <v>0</v>
      </c>
      <c r="W11" s="697">
        <v>0</v>
      </c>
      <c r="X11" s="697">
        <v>0</v>
      </c>
      <c r="Y11" s="697">
        <v>0</v>
      </c>
      <c r="Z11" s="697">
        <v>0</v>
      </c>
      <c r="AA11" s="698">
        <v>0</v>
      </c>
    </row>
    <row r="12" spans="1:27" ht="12" customHeight="1" x14ac:dyDescent="0.2">
      <c r="A12" s="963"/>
      <c r="B12" s="696" t="s">
        <v>17</v>
      </c>
      <c r="C12" s="78">
        <v>64</v>
      </c>
      <c r="D12" s="78">
        <v>67</v>
      </c>
      <c r="E12" s="78">
        <v>71</v>
      </c>
      <c r="F12" s="78">
        <v>46</v>
      </c>
      <c r="G12" s="78">
        <v>61</v>
      </c>
      <c r="H12" s="78">
        <v>80</v>
      </c>
      <c r="I12" s="78">
        <v>69</v>
      </c>
      <c r="J12" s="78">
        <v>59</v>
      </c>
      <c r="K12" s="78">
        <v>50</v>
      </c>
      <c r="L12" s="78">
        <v>59</v>
      </c>
      <c r="M12" s="78">
        <v>38</v>
      </c>
      <c r="N12" s="78">
        <v>46</v>
      </c>
      <c r="O12" s="78">
        <v>62</v>
      </c>
      <c r="P12" s="78">
        <v>38</v>
      </c>
      <c r="Q12" s="78">
        <v>29</v>
      </c>
      <c r="R12" s="697">
        <v>38</v>
      </c>
      <c r="S12" s="697">
        <v>23</v>
      </c>
      <c r="T12" s="697">
        <v>18</v>
      </c>
      <c r="U12" s="697">
        <v>29</v>
      </c>
      <c r="V12" s="697">
        <v>19</v>
      </c>
      <c r="W12" s="697">
        <v>22</v>
      </c>
      <c r="X12" s="697">
        <v>21</v>
      </c>
      <c r="Y12" s="697">
        <v>8</v>
      </c>
      <c r="Z12" s="697">
        <v>20</v>
      </c>
      <c r="AA12" s="698">
        <v>13</v>
      </c>
    </row>
    <row r="13" spans="1:27" ht="12" customHeight="1" thickBot="1" x14ac:dyDescent="0.25">
      <c r="A13" s="963"/>
      <c r="B13" s="123" t="s">
        <v>46</v>
      </c>
      <c r="C13" s="155">
        <v>1640</v>
      </c>
      <c r="D13" s="155">
        <v>1613</v>
      </c>
      <c r="E13" s="155">
        <v>1667</v>
      </c>
      <c r="F13" s="155">
        <v>1738</v>
      </c>
      <c r="G13" s="155">
        <v>1708</v>
      </c>
      <c r="H13" s="155">
        <v>1735</v>
      </c>
      <c r="I13" s="155">
        <v>1882</v>
      </c>
      <c r="J13" s="155">
        <v>1713</v>
      </c>
      <c r="K13" s="155">
        <v>1558</v>
      </c>
      <c r="L13" s="155">
        <v>1578</v>
      </c>
      <c r="M13" s="155">
        <v>1440</v>
      </c>
      <c r="N13" s="155">
        <v>1471</v>
      </c>
      <c r="O13" s="155">
        <v>1306</v>
      </c>
      <c r="P13" s="155">
        <v>1194</v>
      </c>
      <c r="Q13" s="155">
        <v>1045</v>
      </c>
      <c r="R13" s="697">
        <v>997</v>
      </c>
      <c r="S13" s="697">
        <v>822</v>
      </c>
      <c r="T13" s="697">
        <v>743</v>
      </c>
      <c r="U13" s="697">
        <v>691</v>
      </c>
      <c r="V13" s="697">
        <v>588</v>
      </c>
      <c r="W13" s="697">
        <v>632</v>
      </c>
      <c r="X13" s="697">
        <v>523</v>
      </c>
      <c r="Y13" s="697">
        <v>475</v>
      </c>
      <c r="Z13" s="697">
        <v>647</v>
      </c>
      <c r="AA13" s="698">
        <v>567</v>
      </c>
    </row>
    <row r="14" spans="1:27" ht="13.5" thickBot="1" x14ac:dyDescent="0.25">
      <c r="A14" s="692"/>
      <c r="B14" s="204"/>
      <c r="C14" s="699">
        <v>1994</v>
      </c>
      <c r="D14" s="699">
        <v>1995</v>
      </c>
      <c r="E14" s="699">
        <v>1996</v>
      </c>
      <c r="F14" s="699">
        <v>1997</v>
      </c>
      <c r="G14" s="699">
        <v>1998</v>
      </c>
      <c r="H14" s="699">
        <v>1999</v>
      </c>
      <c r="I14" s="699">
        <v>2000</v>
      </c>
      <c r="J14" s="699">
        <v>2001</v>
      </c>
      <c r="K14" s="699">
        <v>2002</v>
      </c>
      <c r="L14" s="699">
        <v>2003</v>
      </c>
      <c r="M14" s="699">
        <v>2004</v>
      </c>
      <c r="N14" s="699">
        <v>2005</v>
      </c>
      <c r="O14" s="699">
        <v>2006</v>
      </c>
      <c r="P14" s="699">
        <v>2007</v>
      </c>
      <c r="Q14" s="699">
        <v>2008</v>
      </c>
      <c r="R14" s="204">
        <v>2009</v>
      </c>
      <c r="S14" s="204">
        <v>2010</v>
      </c>
      <c r="T14" s="204">
        <v>2011</v>
      </c>
      <c r="U14" s="204">
        <v>2012</v>
      </c>
      <c r="V14" s="204">
        <v>2013</v>
      </c>
      <c r="W14" s="204">
        <v>2014</v>
      </c>
      <c r="X14" s="204">
        <v>2015</v>
      </c>
      <c r="Y14" s="204">
        <v>2016</v>
      </c>
      <c r="Z14" s="204">
        <v>2017</v>
      </c>
      <c r="AA14" s="365">
        <v>2018</v>
      </c>
    </row>
    <row r="15" spans="1:27" ht="12" customHeight="1" x14ac:dyDescent="0.2">
      <c r="A15" s="985" t="s">
        <v>126</v>
      </c>
      <c r="B15" s="693" t="s">
        <v>174</v>
      </c>
      <c r="C15" s="78">
        <v>38</v>
      </c>
      <c r="D15" s="78">
        <v>36</v>
      </c>
      <c r="E15" s="78">
        <v>30</v>
      </c>
      <c r="F15" s="78">
        <v>39</v>
      </c>
      <c r="G15" s="78">
        <v>34</v>
      </c>
      <c r="H15" s="78">
        <v>40</v>
      </c>
      <c r="I15" s="78">
        <v>62</v>
      </c>
      <c r="J15" s="78">
        <v>78</v>
      </c>
      <c r="K15" s="78">
        <v>64</v>
      </c>
      <c r="L15" s="78">
        <v>69</v>
      </c>
      <c r="M15" s="78">
        <v>61</v>
      </c>
      <c r="N15" s="78">
        <v>55</v>
      </c>
      <c r="O15" s="78">
        <v>42</v>
      </c>
      <c r="P15" s="78">
        <v>42</v>
      </c>
      <c r="Q15" s="78">
        <v>35</v>
      </c>
      <c r="R15" s="697">
        <v>46</v>
      </c>
      <c r="S15" s="697">
        <v>24</v>
      </c>
      <c r="T15" s="697">
        <v>31</v>
      </c>
      <c r="U15" s="697">
        <v>40</v>
      </c>
      <c r="V15" s="697">
        <v>33</v>
      </c>
      <c r="W15" s="697">
        <v>21</v>
      </c>
      <c r="X15" s="697">
        <v>15</v>
      </c>
      <c r="Y15" s="697">
        <v>20</v>
      </c>
      <c r="Z15" s="697">
        <v>22</v>
      </c>
      <c r="AA15" s="698">
        <v>22</v>
      </c>
    </row>
    <row r="16" spans="1:27" ht="12" customHeight="1" x14ac:dyDescent="0.2">
      <c r="A16" s="963"/>
      <c r="B16" s="696" t="s">
        <v>175</v>
      </c>
      <c r="C16" s="78">
        <v>4</v>
      </c>
      <c r="D16" s="78">
        <v>1</v>
      </c>
      <c r="E16" s="78">
        <v>1</v>
      </c>
      <c r="F16" s="78">
        <v>9</v>
      </c>
      <c r="G16" s="78">
        <v>2</v>
      </c>
      <c r="H16" s="78">
        <v>0</v>
      </c>
      <c r="I16" s="78">
        <v>1</v>
      </c>
      <c r="J16" s="78">
        <v>7</v>
      </c>
      <c r="K16" s="78">
        <v>4</v>
      </c>
      <c r="L16" s="78">
        <v>6</v>
      </c>
      <c r="M16" s="78">
        <v>6</v>
      </c>
      <c r="N16" s="78">
        <v>5</v>
      </c>
      <c r="O16" s="78">
        <v>1</v>
      </c>
      <c r="P16" s="78">
        <v>3</v>
      </c>
      <c r="Q16" s="78">
        <v>6</v>
      </c>
      <c r="R16" s="697">
        <v>3</v>
      </c>
      <c r="S16" s="697">
        <v>0</v>
      </c>
      <c r="T16" s="697">
        <v>2</v>
      </c>
      <c r="U16" s="697">
        <v>2</v>
      </c>
      <c r="V16" s="697">
        <v>2</v>
      </c>
      <c r="W16" s="697">
        <v>1</v>
      </c>
      <c r="X16" s="697">
        <v>0</v>
      </c>
      <c r="Y16" s="697">
        <v>0</v>
      </c>
      <c r="Z16" s="697">
        <v>0</v>
      </c>
      <c r="AA16" s="698">
        <v>5</v>
      </c>
    </row>
    <row r="17" spans="1:27" ht="12" customHeight="1" x14ac:dyDescent="0.2">
      <c r="A17" s="963"/>
      <c r="B17" s="696" t="s">
        <v>176</v>
      </c>
      <c r="C17" s="78">
        <v>467</v>
      </c>
      <c r="D17" s="78">
        <v>383</v>
      </c>
      <c r="E17" s="78">
        <v>404</v>
      </c>
      <c r="F17" s="78">
        <v>491</v>
      </c>
      <c r="G17" s="78">
        <v>505</v>
      </c>
      <c r="H17" s="78">
        <v>517</v>
      </c>
      <c r="I17" s="78">
        <v>506</v>
      </c>
      <c r="J17" s="78">
        <v>500</v>
      </c>
      <c r="K17" s="78">
        <v>475</v>
      </c>
      <c r="L17" s="78">
        <v>487</v>
      </c>
      <c r="M17" s="78">
        <v>463</v>
      </c>
      <c r="N17" s="78">
        <v>419</v>
      </c>
      <c r="O17" s="78">
        <v>368</v>
      </c>
      <c r="P17" s="78">
        <v>356</v>
      </c>
      <c r="Q17" s="78">
        <v>312</v>
      </c>
      <c r="R17" s="697">
        <v>304</v>
      </c>
      <c r="S17" s="697">
        <v>197</v>
      </c>
      <c r="T17" s="697">
        <v>164</v>
      </c>
      <c r="U17" s="697">
        <v>167</v>
      </c>
      <c r="V17" s="697">
        <v>128</v>
      </c>
      <c r="W17" s="697">
        <v>144</v>
      </c>
      <c r="X17" s="697">
        <v>109</v>
      </c>
      <c r="Y17" s="697">
        <v>97</v>
      </c>
      <c r="Z17" s="697">
        <v>154</v>
      </c>
      <c r="AA17" s="698">
        <v>135</v>
      </c>
    </row>
    <row r="18" spans="1:27" ht="12" customHeight="1" x14ac:dyDescent="0.2">
      <c r="A18" s="963"/>
      <c r="B18" s="696" t="s">
        <v>177</v>
      </c>
      <c r="C18" s="78">
        <v>250</v>
      </c>
      <c r="D18" s="78">
        <v>213</v>
      </c>
      <c r="E18" s="78">
        <v>219</v>
      </c>
      <c r="F18" s="78">
        <v>259</v>
      </c>
      <c r="G18" s="78">
        <v>248</v>
      </c>
      <c r="H18" s="78">
        <v>241</v>
      </c>
      <c r="I18" s="78">
        <v>251</v>
      </c>
      <c r="J18" s="78">
        <v>305</v>
      </c>
      <c r="K18" s="78">
        <v>236</v>
      </c>
      <c r="L18" s="78">
        <v>258</v>
      </c>
      <c r="M18" s="78">
        <v>263</v>
      </c>
      <c r="N18" s="78">
        <v>233</v>
      </c>
      <c r="O18" s="78">
        <v>207</v>
      </c>
      <c r="P18" s="78">
        <v>199</v>
      </c>
      <c r="Q18" s="78">
        <v>150</v>
      </c>
      <c r="R18" s="697">
        <v>182</v>
      </c>
      <c r="S18" s="697">
        <v>109</v>
      </c>
      <c r="T18" s="697">
        <v>92</v>
      </c>
      <c r="U18" s="697">
        <v>89</v>
      </c>
      <c r="V18" s="697">
        <v>82</v>
      </c>
      <c r="W18" s="697">
        <v>72</v>
      </c>
      <c r="X18" s="697">
        <v>63</v>
      </c>
      <c r="Y18" s="697">
        <v>46</v>
      </c>
      <c r="Z18" s="697">
        <v>67</v>
      </c>
      <c r="AA18" s="698">
        <v>64</v>
      </c>
    </row>
    <row r="19" spans="1:27" ht="12" customHeight="1" x14ac:dyDescent="0.2">
      <c r="A19" s="963"/>
      <c r="B19" s="696" t="s">
        <v>15</v>
      </c>
      <c r="C19" s="78">
        <v>193</v>
      </c>
      <c r="D19" s="78">
        <v>168</v>
      </c>
      <c r="E19" s="78">
        <v>164</v>
      </c>
      <c r="F19" s="78">
        <v>155</v>
      </c>
      <c r="G19" s="78">
        <v>164</v>
      </c>
      <c r="H19" s="78">
        <v>190</v>
      </c>
      <c r="I19" s="78">
        <v>179</v>
      </c>
      <c r="J19" s="78">
        <v>142</v>
      </c>
      <c r="K19" s="78">
        <v>153</v>
      </c>
      <c r="L19" s="78">
        <v>116</v>
      </c>
      <c r="M19" s="78">
        <v>133</v>
      </c>
      <c r="N19" s="78">
        <v>142</v>
      </c>
      <c r="O19" s="78">
        <v>108</v>
      </c>
      <c r="P19" s="78">
        <v>123</v>
      </c>
      <c r="Q19" s="78">
        <v>81</v>
      </c>
      <c r="R19" s="697">
        <v>92</v>
      </c>
      <c r="S19" s="697">
        <v>91</v>
      </c>
      <c r="T19" s="697">
        <v>86</v>
      </c>
      <c r="U19" s="697">
        <v>78</v>
      </c>
      <c r="V19" s="697">
        <v>66</v>
      </c>
      <c r="W19" s="697">
        <v>37</v>
      </c>
      <c r="X19" s="697">
        <v>43</v>
      </c>
      <c r="Y19" s="697">
        <v>47</v>
      </c>
      <c r="Z19" s="697">
        <v>55</v>
      </c>
      <c r="AA19" s="698">
        <v>52</v>
      </c>
    </row>
    <row r="20" spans="1:27" ht="12" customHeight="1" x14ac:dyDescent="0.2">
      <c r="A20" s="963"/>
      <c r="B20" s="696" t="s">
        <v>178</v>
      </c>
      <c r="C20" s="78">
        <v>65</v>
      </c>
      <c r="D20" s="78">
        <v>48</v>
      </c>
      <c r="E20" s="78">
        <v>66</v>
      </c>
      <c r="F20" s="78">
        <v>88</v>
      </c>
      <c r="G20" s="78">
        <v>61</v>
      </c>
      <c r="H20" s="78">
        <v>75</v>
      </c>
      <c r="I20" s="78">
        <v>87</v>
      </c>
      <c r="J20" s="78">
        <v>62</v>
      </c>
      <c r="K20" s="78">
        <v>46</v>
      </c>
      <c r="L20" s="78">
        <v>55</v>
      </c>
      <c r="M20" s="78">
        <v>46</v>
      </c>
      <c r="N20" s="78">
        <v>46</v>
      </c>
      <c r="O20" s="78">
        <v>57</v>
      </c>
      <c r="P20" s="78">
        <v>43</v>
      </c>
      <c r="Q20" s="78">
        <v>50</v>
      </c>
      <c r="R20" s="697">
        <v>36</v>
      </c>
      <c r="S20" s="697">
        <v>36</v>
      </c>
      <c r="T20" s="697">
        <v>48</v>
      </c>
      <c r="U20" s="697">
        <v>39</v>
      </c>
      <c r="V20" s="697">
        <v>30</v>
      </c>
      <c r="W20" s="697">
        <v>34</v>
      </c>
      <c r="X20" s="697">
        <v>27</v>
      </c>
      <c r="Y20" s="697">
        <v>19</v>
      </c>
      <c r="Z20" s="697">
        <v>35</v>
      </c>
      <c r="AA20" s="698">
        <v>20</v>
      </c>
    </row>
    <row r="21" spans="1:27" ht="12" customHeight="1" x14ac:dyDescent="0.2">
      <c r="A21" s="963"/>
      <c r="B21" s="696" t="s">
        <v>179</v>
      </c>
      <c r="C21" s="78">
        <v>1</v>
      </c>
      <c r="D21" s="78">
        <v>0</v>
      </c>
      <c r="E21" s="78">
        <v>3</v>
      </c>
      <c r="F21" s="78">
        <v>3</v>
      </c>
      <c r="G21" s="78">
        <v>0</v>
      </c>
      <c r="H21" s="78">
        <v>0</v>
      </c>
      <c r="I21" s="78">
        <v>1</v>
      </c>
      <c r="J21" s="78">
        <v>2</v>
      </c>
      <c r="K21" s="78">
        <v>0</v>
      </c>
      <c r="L21" s="78">
        <v>1</v>
      </c>
      <c r="M21" s="78">
        <v>1</v>
      </c>
      <c r="N21" s="78">
        <v>1</v>
      </c>
      <c r="O21" s="78">
        <v>0</v>
      </c>
      <c r="P21" s="78">
        <v>0</v>
      </c>
      <c r="Q21" s="78">
        <v>0</v>
      </c>
      <c r="R21" s="697">
        <v>0</v>
      </c>
      <c r="S21" s="697">
        <v>1</v>
      </c>
      <c r="T21" s="697">
        <v>0</v>
      </c>
      <c r="U21" s="697">
        <v>0</v>
      </c>
      <c r="V21" s="697">
        <v>0</v>
      </c>
      <c r="W21" s="697">
        <v>1</v>
      </c>
      <c r="X21" s="697">
        <v>0</v>
      </c>
      <c r="Y21" s="697">
        <v>0</v>
      </c>
      <c r="Z21" s="697">
        <v>0</v>
      </c>
      <c r="AA21" s="698">
        <v>0</v>
      </c>
    </row>
    <row r="22" spans="1:27" ht="12" customHeight="1" x14ac:dyDescent="0.2">
      <c r="A22" s="963"/>
      <c r="B22" s="696" t="s">
        <v>180</v>
      </c>
      <c r="C22" s="78">
        <v>10</v>
      </c>
      <c r="D22" s="78">
        <v>25</v>
      </c>
      <c r="E22" s="78">
        <v>21</v>
      </c>
      <c r="F22" s="78">
        <v>21</v>
      </c>
      <c r="G22" s="78">
        <v>11</v>
      </c>
      <c r="H22" s="78">
        <v>15</v>
      </c>
      <c r="I22" s="78">
        <v>22</v>
      </c>
      <c r="J22" s="78">
        <v>23</v>
      </c>
      <c r="K22" s="78">
        <v>13</v>
      </c>
      <c r="L22" s="78">
        <v>19</v>
      </c>
      <c r="M22" s="78">
        <v>12</v>
      </c>
      <c r="N22" s="78">
        <v>10</v>
      </c>
      <c r="O22" s="78">
        <v>11</v>
      </c>
      <c r="P22" s="78">
        <v>9</v>
      </c>
      <c r="Q22" s="78">
        <v>24</v>
      </c>
      <c r="R22" s="697">
        <v>11</v>
      </c>
      <c r="S22" s="697">
        <v>8</v>
      </c>
      <c r="T22" s="697">
        <v>5</v>
      </c>
      <c r="U22" s="697">
        <v>7</v>
      </c>
      <c r="V22" s="697">
        <v>9</v>
      </c>
      <c r="W22" s="697">
        <v>10</v>
      </c>
      <c r="X22" s="697">
        <v>2</v>
      </c>
      <c r="Y22" s="697">
        <v>6</v>
      </c>
      <c r="Z22" s="697">
        <v>0</v>
      </c>
      <c r="AA22" s="698">
        <v>3</v>
      </c>
    </row>
    <row r="23" spans="1:27" ht="12" customHeight="1" x14ac:dyDescent="0.2">
      <c r="A23" s="963"/>
      <c r="B23" s="696" t="s">
        <v>181</v>
      </c>
      <c r="C23" s="78">
        <v>0</v>
      </c>
      <c r="D23" s="78">
        <v>0</v>
      </c>
      <c r="E23" s="78">
        <v>0</v>
      </c>
      <c r="F23" s="78">
        <v>0</v>
      </c>
      <c r="G23" s="78">
        <v>0</v>
      </c>
      <c r="H23" s="78">
        <v>0</v>
      </c>
      <c r="I23" s="78">
        <v>0</v>
      </c>
      <c r="J23" s="78">
        <v>0</v>
      </c>
      <c r="K23" s="78">
        <v>0</v>
      </c>
      <c r="L23" s="78">
        <v>0</v>
      </c>
      <c r="M23" s="78">
        <v>0</v>
      </c>
      <c r="N23" s="78">
        <v>0</v>
      </c>
      <c r="O23" s="78">
        <v>0</v>
      </c>
      <c r="P23" s="78">
        <v>0</v>
      </c>
      <c r="Q23" s="78">
        <v>0</v>
      </c>
      <c r="R23" s="697">
        <v>0</v>
      </c>
      <c r="S23" s="697">
        <v>0</v>
      </c>
      <c r="T23" s="697">
        <v>0</v>
      </c>
      <c r="U23" s="697">
        <v>0</v>
      </c>
      <c r="V23" s="697">
        <v>0</v>
      </c>
      <c r="W23" s="697">
        <v>0</v>
      </c>
      <c r="X23" s="697">
        <v>0</v>
      </c>
      <c r="Y23" s="697">
        <v>0</v>
      </c>
      <c r="Z23" s="697">
        <v>0</v>
      </c>
      <c r="AA23" s="698">
        <v>0</v>
      </c>
    </row>
    <row r="24" spans="1:27" ht="12" customHeight="1" x14ac:dyDescent="0.2">
      <c r="A24" s="963"/>
      <c r="B24" s="696" t="s">
        <v>17</v>
      </c>
      <c r="C24" s="78">
        <v>43</v>
      </c>
      <c r="D24" s="78">
        <v>47</v>
      </c>
      <c r="E24" s="78">
        <v>48</v>
      </c>
      <c r="F24" s="78">
        <v>45</v>
      </c>
      <c r="G24" s="78">
        <v>47</v>
      </c>
      <c r="H24" s="78">
        <v>37</v>
      </c>
      <c r="I24" s="78">
        <v>54</v>
      </c>
      <c r="J24" s="78">
        <v>42</v>
      </c>
      <c r="K24" s="78">
        <v>38</v>
      </c>
      <c r="L24" s="78">
        <v>41</v>
      </c>
      <c r="M24" s="78">
        <v>39</v>
      </c>
      <c r="N24" s="78">
        <v>38</v>
      </c>
      <c r="O24" s="78">
        <v>35</v>
      </c>
      <c r="P24" s="78">
        <v>18</v>
      </c>
      <c r="Q24" s="78">
        <v>29</v>
      </c>
      <c r="R24" s="697">
        <v>27</v>
      </c>
      <c r="S24" s="697">
        <v>8</v>
      </c>
      <c r="T24" s="697">
        <v>17</v>
      </c>
      <c r="U24" s="697">
        <v>19</v>
      </c>
      <c r="V24" s="697">
        <v>11</v>
      </c>
      <c r="W24" s="697">
        <v>12</v>
      </c>
      <c r="X24" s="697">
        <v>6</v>
      </c>
      <c r="Y24" s="697">
        <v>8</v>
      </c>
      <c r="Z24" s="697">
        <v>10</v>
      </c>
      <c r="AA24" s="698">
        <v>13</v>
      </c>
    </row>
    <row r="25" spans="1:27" ht="12" customHeight="1" thickBot="1" x14ac:dyDescent="0.25">
      <c r="A25" s="963"/>
      <c r="B25" s="123" t="s">
        <v>46</v>
      </c>
      <c r="C25" s="155">
        <v>1071</v>
      </c>
      <c r="D25" s="155">
        <v>921</v>
      </c>
      <c r="E25" s="155">
        <v>956</v>
      </c>
      <c r="F25" s="155">
        <v>1110</v>
      </c>
      <c r="G25" s="155">
        <v>1072</v>
      </c>
      <c r="H25" s="155">
        <v>1115</v>
      </c>
      <c r="I25" s="155">
        <v>1163</v>
      </c>
      <c r="J25" s="155">
        <v>1161</v>
      </c>
      <c r="K25" s="155">
        <v>1029</v>
      </c>
      <c r="L25" s="155">
        <v>1052</v>
      </c>
      <c r="M25" s="155">
        <v>1024</v>
      </c>
      <c r="N25" s="155">
        <v>949</v>
      </c>
      <c r="O25" s="155">
        <v>829</v>
      </c>
      <c r="P25" s="155">
        <v>793</v>
      </c>
      <c r="Q25" s="155">
        <v>687</v>
      </c>
      <c r="R25" s="697">
        <v>701</v>
      </c>
      <c r="S25" s="697">
        <v>474</v>
      </c>
      <c r="T25" s="697">
        <v>445</v>
      </c>
      <c r="U25" s="697">
        <v>441</v>
      </c>
      <c r="V25" s="697">
        <v>361</v>
      </c>
      <c r="W25" s="697">
        <v>332</v>
      </c>
      <c r="X25" s="697">
        <v>265</v>
      </c>
      <c r="Y25" s="697">
        <v>243</v>
      </c>
      <c r="Z25" s="697">
        <v>343</v>
      </c>
      <c r="AA25" s="698">
        <v>314</v>
      </c>
    </row>
    <row r="26" spans="1:27" ht="13.5" thickBot="1" x14ac:dyDescent="0.25">
      <c r="A26" s="692"/>
      <c r="B26" s="204"/>
      <c r="C26" s="699">
        <v>1994</v>
      </c>
      <c r="D26" s="699">
        <v>1995</v>
      </c>
      <c r="E26" s="699">
        <v>1996</v>
      </c>
      <c r="F26" s="699">
        <v>1997</v>
      </c>
      <c r="G26" s="699">
        <v>1998</v>
      </c>
      <c r="H26" s="699">
        <v>1999</v>
      </c>
      <c r="I26" s="699">
        <v>2000</v>
      </c>
      <c r="J26" s="699">
        <v>2001</v>
      </c>
      <c r="K26" s="699">
        <v>2002</v>
      </c>
      <c r="L26" s="699">
        <v>2003</v>
      </c>
      <c r="M26" s="699">
        <v>2004</v>
      </c>
      <c r="N26" s="699">
        <v>2005</v>
      </c>
      <c r="O26" s="699">
        <v>2006</v>
      </c>
      <c r="P26" s="699">
        <v>2007</v>
      </c>
      <c r="Q26" s="699">
        <v>2008</v>
      </c>
      <c r="R26" s="204">
        <v>2009</v>
      </c>
      <c r="S26" s="204">
        <v>2010</v>
      </c>
      <c r="T26" s="204">
        <v>2011</v>
      </c>
      <c r="U26" s="204">
        <v>2012</v>
      </c>
      <c r="V26" s="204">
        <v>2013</v>
      </c>
      <c r="W26" s="204">
        <v>2014</v>
      </c>
      <c r="X26" s="204">
        <v>2015</v>
      </c>
      <c r="Y26" s="204">
        <v>2016</v>
      </c>
      <c r="Z26" s="204">
        <v>2017</v>
      </c>
      <c r="AA26" s="365">
        <v>2018</v>
      </c>
    </row>
    <row r="27" spans="1:27" ht="12" customHeight="1" x14ac:dyDescent="0.2">
      <c r="A27" s="985" t="s">
        <v>127</v>
      </c>
      <c r="B27" s="693" t="s">
        <v>174</v>
      </c>
      <c r="C27" s="78">
        <v>97</v>
      </c>
      <c r="D27" s="78">
        <v>111</v>
      </c>
      <c r="E27" s="78">
        <v>98</v>
      </c>
      <c r="F27" s="78">
        <v>99</v>
      </c>
      <c r="G27" s="78">
        <v>101</v>
      </c>
      <c r="H27" s="78">
        <v>103</v>
      </c>
      <c r="I27" s="78">
        <v>134</v>
      </c>
      <c r="J27" s="78">
        <v>129</v>
      </c>
      <c r="K27" s="78">
        <v>157</v>
      </c>
      <c r="L27" s="78">
        <v>145</v>
      </c>
      <c r="M27" s="78">
        <v>144</v>
      </c>
      <c r="N27" s="78">
        <v>131</v>
      </c>
      <c r="O27" s="78">
        <v>115</v>
      </c>
      <c r="P27" s="78">
        <v>114</v>
      </c>
      <c r="Q27" s="78">
        <v>132</v>
      </c>
      <c r="R27" s="697">
        <v>103</v>
      </c>
      <c r="S27" s="697">
        <v>90</v>
      </c>
      <c r="T27" s="697">
        <v>86</v>
      </c>
      <c r="U27" s="697">
        <v>97</v>
      </c>
      <c r="V27" s="697">
        <v>81</v>
      </c>
      <c r="W27" s="697">
        <v>104</v>
      </c>
      <c r="X27" s="697">
        <v>76</v>
      </c>
      <c r="Y27" s="697">
        <v>71</v>
      </c>
      <c r="Z27" s="697">
        <v>92</v>
      </c>
      <c r="AA27" s="698">
        <v>74</v>
      </c>
    </row>
    <row r="28" spans="1:27" ht="12" customHeight="1" x14ac:dyDescent="0.2">
      <c r="A28" s="963"/>
      <c r="B28" s="696" t="s">
        <v>175</v>
      </c>
      <c r="C28" s="78">
        <v>9</v>
      </c>
      <c r="D28" s="78">
        <v>12</v>
      </c>
      <c r="E28" s="78">
        <v>6</v>
      </c>
      <c r="F28" s="78">
        <v>4</v>
      </c>
      <c r="G28" s="78">
        <v>5</v>
      </c>
      <c r="H28" s="78">
        <v>9</v>
      </c>
      <c r="I28" s="78">
        <v>11</v>
      </c>
      <c r="J28" s="78">
        <v>16</v>
      </c>
      <c r="K28" s="78">
        <v>16</v>
      </c>
      <c r="L28" s="78">
        <v>2</v>
      </c>
      <c r="M28" s="78">
        <v>9</v>
      </c>
      <c r="N28" s="78">
        <v>8</v>
      </c>
      <c r="O28" s="78">
        <v>19</v>
      </c>
      <c r="P28" s="78">
        <v>2</v>
      </c>
      <c r="Q28" s="78">
        <v>6</v>
      </c>
      <c r="R28" s="697">
        <v>3</v>
      </c>
      <c r="S28" s="697">
        <v>3</v>
      </c>
      <c r="T28" s="697">
        <v>1</v>
      </c>
      <c r="U28" s="697">
        <v>3</v>
      </c>
      <c r="V28" s="697">
        <v>4</v>
      </c>
      <c r="W28" s="697">
        <v>3</v>
      </c>
      <c r="X28" s="697">
        <v>3</v>
      </c>
      <c r="Y28" s="697">
        <v>4</v>
      </c>
      <c r="Z28" s="697">
        <v>10</v>
      </c>
      <c r="AA28" s="698">
        <v>10</v>
      </c>
    </row>
    <row r="29" spans="1:27" ht="12" customHeight="1" x14ac:dyDescent="0.2">
      <c r="A29" s="963"/>
      <c r="B29" s="696" t="s">
        <v>176</v>
      </c>
      <c r="C29" s="78">
        <v>1274</v>
      </c>
      <c r="D29" s="78">
        <v>1246</v>
      </c>
      <c r="E29" s="78">
        <v>1420</v>
      </c>
      <c r="F29" s="78">
        <v>1388</v>
      </c>
      <c r="G29" s="78">
        <v>1499</v>
      </c>
      <c r="H29" s="78">
        <v>1466</v>
      </c>
      <c r="I29" s="78">
        <v>1530</v>
      </c>
      <c r="J29" s="78">
        <v>1440</v>
      </c>
      <c r="K29" s="78">
        <v>1551</v>
      </c>
      <c r="L29" s="78">
        <v>1404</v>
      </c>
      <c r="M29" s="78">
        <v>1361</v>
      </c>
      <c r="N29" s="78">
        <v>1185</v>
      </c>
      <c r="O29" s="78">
        <v>1050</v>
      </c>
      <c r="P29" s="78">
        <v>1014</v>
      </c>
      <c r="Q29" s="78">
        <v>865</v>
      </c>
      <c r="R29" s="697">
        <v>891</v>
      </c>
      <c r="S29" s="697">
        <v>697</v>
      </c>
      <c r="T29" s="697">
        <v>626</v>
      </c>
      <c r="U29" s="697">
        <v>499</v>
      </c>
      <c r="V29" s="697">
        <v>448</v>
      </c>
      <c r="W29" s="697">
        <v>447</v>
      </c>
      <c r="X29" s="697">
        <v>324</v>
      </c>
      <c r="Y29" s="697">
        <v>284</v>
      </c>
      <c r="Z29" s="697">
        <v>518</v>
      </c>
      <c r="AA29" s="698">
        <v>489</v>
      </c>
    </row>
    <row r="30" spans="1:27" ht="12" customHeight="1" x14ac:dyDescent="0.2">
      <c r="A30" s="963"/>
      <c r="B30" s="696" t="s">
        <v>177</v>
      </c>
      <c r="C30" s="78">
        <v>792</v>
      </c>
      <c r="D30" s="78">
        <v>795</v>
      </c>
      <c r="E30" s="78">
        <v>824</v>
      </c>
      <c r="F30" s="78">
        <v>946</v>
      </c>
      <c r="G30" s="78">
        <v>962</v>
      </c>
      <c r="H30" s="78">
        <v>985</v>
      </c>
      <c r="I30" s="78">
        <v>985</v>
      </c>
      <c r="J30" s="78">
        <v>875</v>
      </c>
      <c r="K30" s="78">
        <v>929</v>
      </c>
      <c r="L30" s="78">
        <v>843</v>
      </c>
      <c r="M30" s="78">
        <v>859</v>
      </c>
      <c r="N30" s="78">
        <v>727</v>
      </c>
      <c r="O30" s="78">
        <v>755</v>
      </c>
      <c r="P30" s="78">
        <v>680</v>
      </c>
      <c r="Q30" s="78">
        <v>574</v>
      </c>
      <c r="R30" s="697">
        <v>606</v>
      </c>
      <c r="S30" s="697">
        <v>459</v>
      </c>
      <c r="T30" s="697">
        <v>483</v>
      </c>
      <c r="U30" s="697">
        <v>354</v>
      </c>
      <c r="V30" s="697">
        <v>303</v>
      </c>
      <c r="W30" s="697">
        <v>290</v>
      </c>
      <c r="X30" s="697">
        <v>219</v>
      </c>
      <c r="Y30" s="697">
        <v>174</v>
      </c>
      <c r="Z30" s="697">
        <v>259</v>
      </c>
      <c r="AA30" s="698">
        <v>280</v>
      </c>
    </row>
    <row r="31" spans="1:27" ht="12" customHeight="1" x14ac:dyDescent="0.2">
      <c r="A31" s="963"/>
      <c r="B31" s="696" t="s">
        <v>15</v>
      </c>
      <c r="C31" s="78">
        <v>784</v>
      </c>
      <c r="D31" s="78">
        <v>763</v>
      </c>
      <c r="E31" s="78">
        <v>757</v>
      </c>
      <c r="F31" s="78">
        <v>737</v>
      </c>
      <c r="G31" s="78">
        <v>703</v>
      </c>
      <c r="H31" s="78">
        <v>651</v>
      </c>
      <c r="I31" s="78">
        <v>672</v>
      </c>
      <c r="J31" s="78">
        <v>726</v>
      </c>
      <c r="K31" s="78">
        <v>674</v>
      </c>
      <c r="L31" s="78">
        <v>662</v>
      </c>
      <c r="M31" s="78">
        <v>591</v>
      </c>
      <c r="N31" s="78">
        <v>618</v>
      </c>
      <c r="O31" s="78">
        <v>509</v>
      </c>
      <c r="P31" s="78">
        <v>432</v>
      </c>
      <c r="Q31" s="78">
        <v>450</v>
      </c>
      <c r="R31" s="697">
        <v>397</v>
      </c>
      <c r="S31" s="697">
        <v>334</v>
      </c>
      <c r="T31" s="697">
        <v>353</v>
      </c>
      <c r="U31" s="697">
        <v>304</v>
      </c>
      <c r="V31" s="697">
        <v>276</v>
      </c>
      <c r="W31" s="697">
        <v>292</v>
      </c>
      <c r="X31" s="697">
        <v>197</v>
      </c>
      <c r="Y31" s="697">
        <v>205</v>
      </c>
      <c r="Z31" s="697">
        <v>231</v>
      </c>
      <c r="AA31" s="698">
        <v>232</v>
      </c>
    </row>
    <row r="32" spans="1:27" ht="12" customHeight="1" x14ac:dyDescent="0.2">
      <c r="A32" s="963"/>
      <c r="B32" s="696" t="s">
        <v>178</v>
      </c>
      <c r="C32" s="78">
        <v>281</v>
      </c>
      <c r="D32" s="78">
        <v>287</v>
      </c>
      <c r="E32" s="78">
        <v>295</v>
      </c>
      <c r="F32" s="78">
        <v>300</v>
      </c>
      <c r="G32" s="78">
        <v>250</v>
      </c>
      <c r="H32" s="78">
        <v>226</v>
      </c>
      <c r="I32" s="78">
        <v>259</v>
      </c>
      <c r="J32" s="78">
        <v>244</v>
      </c>
      <c r="K32" s="78">
        <v>203</v>
      </c>
      <c r="L32" s="78">
        <v>192</v>
      </c>
      <c r="M32" s="78">
        <v>241</v>
      </c>
      <c r="N32" s="78">
        <v>236</v>
      </c>
      <c r="O32" s="78">
        <v>222</v>
      </c>
      <c r="P32" s="78">
        <v>210</v>
      </c>
      <c r="Q32" s="78">
        <v>234</v>
      </c>
      <c r="R32" s="697">
        <v>243</v>
      </c>
      <c r="S32" s="697">
        <v>261</v>
      </c>
      <c r="T32" s="697">
        <v>281</v>
      </c>
      <c r="U32" s="697">
        <v>197</v>
      </c>
      <c r="V32" s="697">
        <v>201</v>
      </c>
      <c r="W32" s="697">
        <v>182</v>
      </c>
      <c r="X32" s="697">
        <v>125</v>
      </c>
      <c r="Y32" s="697">
        <v>140</v>
      </c>
      <c r="Z32" s="697">
        <v>209</v>
      </c>
      <c r="AA32" s="698">
        <v>195</v>
      </c>
    </row>
    <row r="33" spans="1:27" ht="12" customHeight="1" x14ac:dyDescent="0.2">
      <c r="A33" s="963"/>
      <c r="B33" s="696" t="s">
        <v>179</v>
      </c>
      <c r="C33" s="78">
        <v>3</v>
      </c>
      <c r="D33" s="78">
        <v>5</v>
      </c>
      <c r="E33" s="78">
        <v>5</v>
      </c>
      <c r="F33" s="78">
        <v>6</v>
      </c>
      <c r="G33" s="78">
        <v>6</v>
      </c>
      <c r="H33" s="78">
        <v>0</v>
      </c>
      <c r="I33" s="78">
        <v>1</v>
      </c>
      <c r="J33" s="78">
        <v>5</v>
      </c>
      <c r="K33" s="78">
        <v>4</v>
      </c>
      <c r="L33" s="78">
        <v>3</v>
      </c>
      <c r="M33" s="78">
        <v>1</v>
      </c>
      <c r="N33" s="78">
        <v>5</v>
      </c>
      <c r="O33" s="78">
        <v>5</v>
      </c>
      <c r="P33" s="78">
        <v>5</v>
      </c>
      <c r="Q33" s="78">
        <v>5</v>
      </c>
      <c r="R33" s="697">
        <v>2</v>
      </c>
      <c r="S33" s="697">
        <v>0</v>
      </c>
      <c r="T33" s="697">
        <v>2</v>
      </c>
      <c r="U33" s="697">
        <v>3</v>
      </c>
      <c r="V33" s="697">
        <v>3</v>
      </c>
      <c r="W33" s="697">
        <v>0</v>
      </c>
      <c r="X33" s="697">
        <v>0</v>
      </c>
      <c r="Y33" s="697">
        <v>1</v>
      </c>
      <c r="Z33" s="697">
        <v>1</v>
      </c>
      <c r="AA33" s="698">
        <v>3</v>
      </c>
    </row>
    <row r="34" spans="1:27" ht="12" customHeight="1" x14ac:dyDescent="0.2">
      <c r="A34" s="963"/>
      <c r="B34" s="696" t="s">
        <v>180</v>
      </c>
      <c r="C34" s="78">
        <v>116</v>
      </c>
      <c r="D34" s="78">
        <v>121</v>
      </c>
      <c r="E34" s="78">
        <v>97</v>
      </c>
      <c r="F34" s="78">
        <v>137</v>
      </c>
      <c r="G34" s="78">
        <v>161</v>
      </c>
      <c r="H34" s="78">
        <v>135</v>
      </c>
      <c r="I34" s="78">
        <v>161</v>
      </c>
      <c r="J34" s="78">
        <v>166</v>
      </c>
      <c r="K34" s="78">
        <v>110</v>
      </c>
      <c r="L34" s="78">
        <v>148</v>
      </c>
      <c r="M34" s="78">
        <v>104</v>
      </c>
      <c r="N34" s="78">
        <v>136</v>
      </c>
      <c r="O34" s="78">
        <v>78</v>
      </c>
      <c r="P34" s="78">
        <v>120</v>
      </c>
      <c r="Q34" s="78">
        <v>82</v>
      </c>
      <c r="R34" s="697">
        <v>96</v>
      </c>
      <c r="S34" s="697">
        <v>53</v>
      </c>
      <c r="T34" s="697">
        <v>45</v>
      </c>
      <c r="U34" s="697">
        <v>46</v>
      </c>
      <c r="V34" s="697">
        <v>26</v>
      </c>
      <c r="W34" s="697">
        <v>39</v>
      </c>
      <c r="X34" s="697">
        <v>22</v>
      </c>
      <c r="Y34" s="697">
        <v>25</v>
      </c>
      <c r="Z34" s="697">
        <v>22</v>
      </c>
      <c r="AA34" s="698">
        <v>23</v>
      </c>
    </row>
    <row r="35" spans="1:27" ht="12" customHeight="1" x14ac:dyDescent="0.2">
      <c r="A35" s="963"/>
      <c r="B35" s="696" t="s">
        <v>181</v>
      </c>
      <c r="C35" s="78">
        <v>2</v>
      </c>
      <c r="D35" s="78">
        <v>3</v>
      </c>
      <c r="E35" s="78">
        <v>22</v>
      </c>
      <c r="F35" s="78">
        <v>5</v>
      </c>
      <c r="G35" s="78">
        <v>5</v>
      </c>
      <c r="H35" s="78">
        <v>1</v>
      </c>
      <c r="I35" s="78">
        <v>3</v>
      </c>
      <c r="J35" s="78">
        <v>4</v>
      </c>
      <c r="K35" s="78">
        <v>0</v>
      </c>
      <c r="L35" s="78">
        <v>1</v>
      </c>
      <c r="M35" s="78">
        <v>3</v>
      </c>
      <c r="N35" s="78">
        <v>1</v>
      </c>
      <c r="O35" s="78">
        <v>0</v>
      </c>
      <c r="P35" s="78">
        <v>2</v>
      </c>
      <c r="Q35" s="78">
        <v>9</v>
      </c>
      <c r="R35" s="697">
        <v>0</v>
      </c>
      <c r="S35" s="697">
        <v>0</v>
      </c>
      <c r="T35" s="697">
        <v>0</v>
      </c>
      <c r="U35" s="697">
        <v>0</v>
      </c>
      <c r="V35" s="697">
        <v>0</v>
      </c>
      <c r="W35" s="697">
        <v>0</v>
      </c>
      <c r="X35" s="697">
        <v>0</v>
      </c>
      <c r="Y35" s="697">
        <v>1</v>
      </c>
      <c r="Z35" s="697">
        <v>6</v>
      </c>
      <c r="AA35" s="698">
        <v>0</v>
      </c>
    </row>
    <row r="36" spans="1:27" ht="12" customHeight="1" x14ac:dyDescent="0.2">
      <c r="A36" s="963"/>
      <c r="B36" s="696" t="s">
        <v>17</v>
      </c>
      <c r="C36" s="78">
        <v>158</v>
      </c>
      <c r="D36" s="78">
        <v>157</v>
      </c>
      <c r="E36" s="78">
        <v>117</v>
      </c>
      <c r="F36" s="78">
        <v>155</v>
      </c>
      <c r="G36" s="78">
        <v>133</v>
      </c>
      <c r="H36" s="78">
        <v>125</v>
      </c>
      <c r="I36" s="78">
        <v>157</v>
      </c>
      <c r="J36" s="78">
        <v>149</v>
      </c>
      <c r="K36" s="78">
        <v>116</v>
      </c>
      <c r="L36" s="78">
        <v>109</v>
      </c>
      <c r="M36" s="78">
        <v>113</v>
      </c>
      <c r="N36" s="78">
        <v>126</v>
      </c>
      <c r="O36" s="78">
        <v>91</v>
      </c>
      <c r="P36" s="78">
        <v>64</v>
      </c>
      <c r="Q36" s="78">
        <v>71</v>
      </c>
      <c r="R36" s="697">
        <v>63</v>
      </c>
      <c r="S36" s="697">
        <v>65</v>
      </c>
      <c r="T36" s="697">
        <v>55</v>
      </c>
      <c r="U36" s="697">
        <v>41</v>
      </c>
      <c r="V36" s="697">
        <v>46</v>
      </c>
      <c r="W36" s="697">
        <v>42</v>
      </c>
      <c r="X36" s="697">
        <v>22</v>
      </c>
      <c r="Y36" s="697">
        <v>16</v>
      </c>
      <c r="Z36" s="697">
        <v>29</v>
      </c>
      <c r="AA36" s="698">
        <v>33</v>
      </c>
    </row>
    <row r="37" spans="1:27" ht="12" customHeight="1" thickBot="1" x14ac:dyDescent="0.25">
      <c r="A37" s="963"/>
      <c r="B37" s="123" t="s">
        <v>46</v>
      </c>
      <c r="C37" s="155">
        <v>3516</v>
      </c>
      <c r="D37" s="155">
        <v>3500</v>
      </c>
      <c r="E37" s="155">
        <v>3641</v>
      </c>
      <c r="F37" s="155">
        <v>3777</v>
      </c>
      <c r="G37" s="155">
        <v>3825</v>
      </c>
      <c r="H37" s="155">
        <v>3701</v>
      </c>
      <c r="I37" s="155">
        <v>3913</v>
      </c>
      <c r="J37" s="155">
        <v>3754</v>
      </c>
      <c r="K37" s="155">
        <v>3760</v>
      </c>
      <c r="L37" s="155">
        <v>3509</v>
      </c>
      <c r="M37" s="155">
        <v>3426</v>
      </c>
      <c r="N37" s="155">
        <v>3173</v>
      </c>
      <c r="O37" s="155">
        <v>2844</v>
      </c>
      <c r="P37" s="155">
        <v>2643</v>
      </c>
      <c r="Q37" s="155">
        <v>2428</v>
      </c>
      <c r="R37" s="697">
        <v>2404</v>
      </c>
      <c r="S37" s="697">
        <v>1962</v>
      </c>
      <c r="T37" s="697">
        <v>1932</v>
      </c>
      <c r="U37" s="697">
        <v>1544</v>
      </c>
      <c r="V37" s="697">
        <v>1388</v>
      </c>
      <c r="W37" s="697">
        <v>1399</v>
      </c>
      <c r="X37" s="697">
        <v>988</v>
      </c>
      <c r="Y37" s="697">
        <v>921</v>
      </c>
      <c r="Z37" s="697">
        <v>1377</v>
      </c>
      <c r="AA37" s="698">
        <v>1339</v>
      </c>
    </row>
    <row r="38" spans="1:27" ht="13.5" thickBot="1" x14ac:dyDescent="0.25">
      <c r="A38" s="692"/>
      <c r="B38" s="204"/>
      <c r="C38" s="699">
        <v>1994</v>
      </c>
      <c r="D38" s="699">
        <v>1995</v>
      </c>
      <c r="E38" s="699">
        <v>1996</v>
      </c>
      <c r="F38" s="699">
        <v>1997</v>
      </c>
      <c r="G38" s="699">
        <v>1998</v>
      </c>
      <c r="H38" s="699">
        <v>1999</v>
      </c>
      <c r="I38" s="699">
        <v>2000</v>
      </c>
      <c r="J38" s="699">
        <v>2001</v>
      </c>
      <c r="K38" s="699">
        <v>2002</v>
      </c>
      <c r="L38" s="699">
        <v>2003</v>
      </c>
      <c r="M38" s="699">
        <v>2004</v>
      </c>
      <c r="N38" s="699">
        <v>2005</v>
      </c>
      <c r="O38" s="699">
        <v>2006</v>
      </c>
      <c r="P38" s="699">
        <v>2007</v>
      </c>
      <c r="Q38" s="699">
        <v>2008</v>
      </c>
      <c r="R38" s="204">
        <v>2009</v>
      </c>
      <c r="S38" s="204">
        <v>2010</v>
      </c>
      <c r="T38" s="204">
        <v>2011</v>
      </c>
      <c r="U38" s="204">
        <v>2012</v>
      </c>
      <c r="V38" s="204">
        <v>2013</v>
      </c>
      <c r="W38" s="204">
        <v>2014</v>
      </c>
      <c r="X38" s="204">
        <v>2015</v>
      </c>
      <c r="Y38" s="204">
        <v>2016</v>
      </c>
      <c r="Z38" s="204">
        <v>2017</v>
      </c>
      <c r="AA38" s="365">
        <v>2018</v>
      </c>
    </row>
    <row r="39" spans="1:27" ht="12" customHeight="1" x14ac:dyDescent="0.2">
      <c r="A39" s="985" t="s">
        <v>128</v>
      </c>
      <c r="B39" s="693" t="s">
        <v>174</v>
      </c>
      <c r="C39" s="78">
        <v>44</v>
      </c>
      <c r="D39" s="78">
        <v>48</v>
      </c>
      <c r="E39" s="78">
        <v>45</v>
      </c>
      <c r="F39" s="78">
        <v>41</v>
      </c>
      <c r="G39" s="78">
        <v>41</v>
      </c>
      <c r="H39" s="78">
        <v>47</v>
      </c>
      <c r="I39" s="78">
        <v>56</v>
      </c>
      <c r="J39" s="78">
        <v>42</v>
      </c>
      <c r="K39" s="78">
        <v>46</v>
      </c>
      <c r="L39" s="78">
        <v>45</v>
      </c>
      <c r="M39" s="78">
        <v>49</v>
      </c>
      <c r="N39" s="78">
        <v>54</v>
      </c>
      <c r="O39" s="78">
        <v>31</v>
      </c>
      <c r="P39" s="78">
        <v>41</v>
      </c>
      <c r="Q39" s="78">
        <v>28</v>
      </c>
      <c r="R39" s="697">
        <v>43</v>
      </c>
      <c r="S39" s="697">
        <v>34</v>
      </c>
      <c r="T39" s="697">
        <v>42</v>
      </c>
      <c r="U39" s="697">
        <v>32</v>
      </c>
      <c r="V39" s="697">
        <v>31</v>
      </c>
      <c r="W39" s="697">
        <v>35</v>
      </c>
      <c r="X39" s="697">
        <v>31</v>
      </c>
      <c r="Y39" s="697">
        <v>19</v>
      </c>
      <c r="Z39" s="697">
        <v>23</v>
      </c>
      <c r="AA39" s="698">
        <v>25</v>
      </c>
    </row>
    <row r="40" spans="1:27" ht="12" customHeight="1" x14ac:dyDescent="0.2">
      <c r="A40" s="963"/>
      <c r="B40" s="696" t="s">
        <v>175</v>
      </c>
      <c r="C40" s="78">
        <v>5</v>
      </c>
      <c r="D40" s="78">
        <v>8</v>
      </c>
      <c r="E40" s="78">
        <v>4</v>
      </c>
      <c r="F40" s="78">
        <v>2</v>
      </c>
      <c r="G40" s="78">
        <v>2</v>
      </c>
      <c r="H40" s="78">
        <v>3</v>
      </c>
      <c r="I40" s="78">
        <v>7</v>
      </c>
      <c r="J40" s="78">
        <v>7</v>
      </c>
      <c r="K40" s="78">
        <v>5</v>
      </c>
      <c r="L40" s="78">
        <v>4</v>
      </c>
      <c r="M40" s="78">
        <v>4</v>
      </c>
      <c r="N40" s="78">
        <v>5</v>
      </c>
      <c r="O40" s="78">
        <v>4</v>
      </c>
      <c r="P40" s="78">
        <v>5</v>
      </c>
      <c r="Q40" s="78">
        <v>1</v>
      </c>
      <c r="R40" s="697">
        <v>3</v>
      </c>
      <c r="S40" s="697">
        <v>1</v>
      </c>
      <c r="T40" s="697">
        <v>4</v>
      </c>
      <c r="U40" s="697">
        <v>1</v>
      </c>
      <c r="V40" s="697">
        <v>2</v>
      </c>
      <c r="W40" s="697">
        <v>2</v>
      </c>
      <c r="X40" s="697">
        <v>0</v>
      </c>
      <c r="Y40" s="697">
        <v>1</v>
      </c>
      <c r="Z40" s="697">
        <v>1</v>
      </c>
      <c r="AA40" s="698">
        <v>1</v>
      </c>
    </row>
    <row r="41" spans="1:27" ht="12" customHeight="1" x14ac:dyDescent="0.2">
      <c r="A41" s="963"/>
      <c r="B41" s="696" t="s">
        <v>176</v>
      </c>
      <c r="C41" s="78">
        <v>534</v>
      </c>
      <c r="D41" s="78">
        <v>533</v>
      </c>
      <c r="E41" s="78">
        <v>538</v>
      </c>
      <c r="F41" s="78">
        <v>541</v>
      </c>
      <c r="G41" s="78">
        <v>549</v>
      </c>
      <c r="H41" s="78">
        <v>505</v>
      </c>
      <c r="I41" s="78">
        <v>479</v>
      </c>
      <c r="J41" s="78">
        <v>528</v>
      </c>
      <c r="K41" s="78">
        <v>420</v>
      </c>
      <c r="L41" s="78">
        <v>394</v>
      </c>
      <c r="M41" s="78">
        <v>445</v>
      </c>
      <c r="N41" s="78">
        <v>412</v>
      </c>
      <c r="O41" s="78">
        <v>421</v>
      </c>
      <c r="P41" s="78">
        <v>357</v>
      </c>
      <c r="Q41" s="78">
        <v>376</v>
      </c>
      <c r="R41" s="697">
        <v>268</v>
      </c>
      <c r="S41" s="697">
        <v>245</v>
      </c>
      <c r="T41" s="697">
        <v>251</v>
      </c>
      <c r="U41" s="697">
        <v>171</v>
      </c>
      <c r="V41" s="697">
        <v>155</v>
      </c>
      <c r="W41" s="697">
        <v>210</v>
      </c>
      <c r="X41" s="697">
        <v>137</v>
      </c>
      <c r="Y41" s="697">
        <v>135</v>
      </c>
      <c r="Z41" s="697">
        <v>183</v>
      </c>
      <c r="AA41" s="698">
        <v>172</v>
      </c>
    </row>
    <row r="42" spans="1:27" ht="12" customHeight="1" x14ac:dyDescent="0.2">
      <c r="A42" s="963"/>
      <c r="B42" s="696" t="s">
        <v>177</v>
      </c>
      <c r="C42" s="78">
        <v>362</v>
      </c>
      <c r="D42" s="78">
        <v>345</v>
      </c>
      <c r="E42" s="78">
        <v>317</v>
      </c>
      <c r="F42" s="78">
        <v>348</v>
      </c>
      <c r="G42" s="78">
        <v>357</v>
      </c>
      <c r="H42" s="78">
        <v>330</v>
      </c>
      <c r="I42" s="78">
        <v>314</v>
      </c>
      <c r="J42" s="78">
        <v>280</v>
      </c>
      <c r="K42" s="78">
        <v>247</v>
      </c>
      <c r="L42" s="78">
        <v>251</v>
      </c>
      <c r="M42" s="78">
        <v>293</v>
      </c>
      <c r="N42" s="78">
        <v>273</v>
      </c>
      <c r="O42" s="78">
        <v>299</v>
      </c>
      <c r="P42" s="78">
        <v>206</v>
      </c>
      <c r="Q42" s="78">
        <v>222</v>
      </c>
      <c r="R42" s="697">
        <v>186</v>
      </c>
      <c r="S42" s="697">
        <v>167</v>
      </c>
      <c r="T42" s="697">
        <v>159</v>
      </c>
      <c r="U42" s="697">
        <v>106</v>
      </c>
      <c r="V42" s="697">
        <v>122</v>
      </c>
      <c r="W42" s="697">
        <v>136</v>
      </c>
      <c r="X42" s="697">
        <v>107</v>
      </c>
      <c r="Y42" s="697">
        <v>75</v>
      </c>
      <c r="Z42" s="697">
        <v>132</v>
      </c>
      <c r="AA42" s="698">
        <v>107</v>
      </c>
    </row>
    <row r="43" spans="1:27" ht="12" customHeight="1" x14ac:dyDescent="0.2">
      <c r="A43" s="963"/>
      <c r="B43" s="696" t="s">
        <v>15</v>
      </c>
      <c r="C43" s="78">
        <v>305</v>
      </c>
      <c r="D43" s="78">
        <v>271</v>
      </c>
      <c r="E43" s="78">
        <v>268</v>
      </c>
      <c r="F43" s="78">
        <v>276</v>
      </c>
      <c r="G43" s="78">
        <v>238</v>
      </c>
      <c r="H43" s="78">
        <v>225</v>
      </c>
      <c r="I43" s="78">
        <v>248</v>
      </c>
      <c r="J43" s="78">
        <v>225</v>
      </c>
      <c r="K43" s="78">
        <v>206</v>
      </c>
      <c r="L43" s="78">
        <v>226</v>
      </c>
      <c r="M43" s="78">
        <v>208</v>
      </c>
      <c r="N43" s="78">
        <v>188</v>
      </c>
      <c r="O43" s="78">
        <v>194</v>
      </c>
      <c r="P43" s="78">
        <v>160</v>
      </c>
      <c r="Q43" s="78">
        <v>147</v>
      </c>
      <c r="R43" s="697">
        <v>119</v>
      </c>
      <c r="S43" s="697">
        <v>136</v>
      </c>
      <c r="T43" s="697">
        <v>124</v>
      </c>
      <c r="U43" s="697">
        <v>109</v>
      </c>
      <c r="V43" s="697">
        <v>110</v>
      </c>
      <c r="W43" s="697">
        <v>99</v>
      </c>
      <c r="X43" s="697">
        <v>86</v>
      </c>
      <c r="Y43" s="697">
        <v>83</v>
      </c>
      <c r="Z43" s="697">
        <v>113</v>
      </c>
      <c r="AA43" s="698">
        <v>82</v>
      </c>
    </row>
    <row r="44" spans="1:27" ht="12" customHeight="1" x14ac:dyDescent="0.2">
      <c r="A44" s="963"/>
      <c r="B44" s="696" t="s">
        <v>178</v>
      </c>
      <c r="C44" s="78">
        <v>72</v>
      </c>
      <c r="D44" s="78">
        <v>88</v>
      </c>
      <c r="E44" s="78">
        <v>83</v>
      </c>
      <c r="F44" s="78">
        <v>82</v>
      </c>
      <c r="G44" s="78">
        <v>67</v>
      </c>
      <c r="H44" s="78">
        <v>74</v>
      </c>
      <c r="I44" s="78">
        <v>61</v>
      </c>
      <c r="J44" s="78">
        <v>65</v>
      </c>
      <c r="K44" s="78">
        <v>39</v>
      </c>
      <c r="L44" s="78">
        <v>50</v>
      </c>
      <c r="M44" s="78">
        <v>60</v>
      </c>
      <c r="N44" s="78">
        <v>46</v>
      </c>
      <c r="O44" s="78">
        <v>43</v>
      </c>
      <c r="P44" s="78">
        <v>34</v>
      </c>
      <c r="Q44" s="78">
        <v>40</v>
      </c>
      <c r="R44" s="697">
        <v>36</v>
      </c>
      <c r="S44" s="697">
        <v>38</v>
      </c>
      <c r="T44" s="697">
        <v>43</v>
      </c>
      <c r="U44" s="697">
        <v>22</v>
      </c>
      <c r="V44" s="697">
        <v>33</v>
      </c>
      <c r="W44" s="697">
        <v>39</v>
      </c>
      <c r="X44" s="697">
        <v>33</v>
      </c>
      <c r="Y44" s="697">
        <v>24</v>
      </c>
      <c r="Z44" s="697">
        <v>24</v>
      </c>
      <c r="AA44" s="698">
        <v>29</v>
      </c>
    </row>
    <row r="45" spans="1:27" ht="12" customHeight="1" x14ac:dyDescent="0.2">
      <c r="A45" s="963"/>
      <c r="B45" s="696" t="s">
        <v>179</v>
      </c>
      <c r="C45" s="78">
        <v>1</v>
      </c>
      <c r="D45" s="78">
        <v>1</v>
      </c>
      <c r="E45" s="78">
        <v>2</v>
      </c>
      <c r="F45" s="78">
        <v>0</v>
      </c>
      <c r="G45" s="78">
        <v>2</v>
      </c>
      <c r="H45" s="78">
        <v>1</v>
      </c>
      <c r="I45" s="78">
        <v>1</v>
      </c>
      <c r="J45" s="78">
        <v>0</v>
      </c>
      <c r="K45" s="78">
        <v>1</v>
      </c>
      <c r="L45" s="78">
        <v>0</v>
      </c>
      <c r="M45" s="78">
        <v>1</v>
      </c>
      <c r="N45" s="78">
        <v>1</v>
      </c>
      <c r="O45" s="78">
        <v>0</v>
      </c>
      <c r="P45" s="78">
        <v>0</v>
      </c>
      <c r="Q45" s="78">
        <v>0</v>
      </c>
      <c r="R45" s="697">
        <v>0</v>
      </c>
      <c r="S45" s="697">
        <v>0</v>
      </c>
      <c r="T45" s="697">
        <v>0</v>
      </c>
      <c r="U45" s="697">
        <v>2</v>
      </c>
      <c r="V45" s="697">
        <v>2</v>
      </c>
      <c r="W45" s="697">
        <v>1</v>
      </c>
      <c r="X45" s="697">
        <v>0</v>
      </c>
      <c r="Y45" s="697">
        <v>0</v>
      </c>
      <c r="Z45" s="697">
        <v>0</v>
      </c>
      <c r="AA45" s="698">
        <v>1</v>
      </c>
    </row>
    <row r="46" spans="1:27" ht="12" customHeight="1" x14ac:dyDescent="0.2">
      <c r="A46" s="963"/>
      <c r="B46" s="696" t="s">
        <v>180</v>
      </c>
      <c r="C46" s="78">
        <v>64</v>
      </c>
      <c r="D46" s="78">
        <v>34</v>
      </c>
      <c r="E46" s="78">
        <v>24</v>
      </c>
      <c r="F46" s="78">
        <v>34</v>
      </c>
      <c r="G46" s="78">
        <v>49</v>
      </c>
      <c r="H46" s="78">
        <v>26</v>
      </c>
      <c r="I46" s="78">
        <v>50</v>
      </c>
      <c r="J46" s="78">
        <v>74</v>
      </c>
      <c r="K46" s="78">
        <v>31</v>
      </c>
      <c r="L46" s="78">
        <v>32</v>
      </c>
      <c r="M46" s="78">
        <v>45</v>
      </c>
      <c r="N46" s="78">
        <v>52</v>
      </c>
      <c r="O46" s="78">
        <v>33</v>
      </c>
      <c r="P46" s="78">
        <v>40</v>
      </c>
      <c r="Q46" s="78">
        <v>18</v>
      </c>
      <c r="R46" s="697">
        <v>11</v>
      </c>
      <c r="S46" s="697">
        <v>17</v>
      </c>
      <c r="T46" s="697">
        <v>17</v>
      </c>
      <c r="U46" s="697">
        <v>8</v>
      </c>
      <c r="V46" s="697">
        <v>46</v>
      </c>
      <c r="W46" s="697">
        <v>11</v>
      </c>
      <c r="X46" s="697">
        <v>3</v>
      </c>
      <c r="Y46" s="697">
        <v>0</v>
      </c>
      <c r="Z46" s="697">
        <v>6</v>
      </c>
      <c r="AA46" s="698">
        <v>2</v>
      </c>
    </row>
    <row r="47" spans="1:27" ht="12" customHeight="1" x14ac:dyDescent="0.2">
      <c r="A47" s="963"/>
      <c r="B47" s="696" t="s">
        <v>181</v>
      </c>
      <c r="C47" s="78">
        <v>0</v>
      </c>
      <c r="D47" s="78">
        <v>0</v>
      </c>
      <c r="E47" s="78">
        <v>0</v>
      </c>
      <c r="F47" s="78">
        <v>0</v>
      </c>
      <c r="G47" s="78">
        <v>0</v>
      </c>
      <c r="H47" s="78">
        <v>0</v>
      </c>
      <c r="I47" s="78">
        <v>0</v>
      </c>
      <c r="J47" s="78">
        <v>0</v>
      </c>
      <c r="K47" s="78">
        <v>0</v>
      </c>
      <c r="L47" s="78">
        <v>0</v>
      </c>
      <c r="M47" s="78">
        <v>0</v>
      </c>
      <c r="N47" s="78">
        <v>0</v>
      </c>
      <c r="O47" s="78">
        <v>0</v>
      </c>
      <c r="P47" s="78">
        <v>0</v>
      </c>
      <c r="Q47" s="78">
        <v>0</v>
      </c>
      <c r="R47" s="697">
        <v>0</v>
      </c>
      <c r="S47" s="697">
        <v>0</v>
      </c>
      <c r="T47" s="697">
        <v>0</v>
      </c>
      <c r="U47" s="697">
        <v>0</v>
      </c>
      <c r="V47" s="697">
        <v>0</v>
      </c>
      <c r="W47" s="697">
        <v>0</v>
      </c>
      <c r="X47" s="697">
        <v>0</v>
      </c>
      <c r="Y47" s="697">
        <v>0</v>
      </c>
      <c r="Z47" s="697">
        <v>0</v>
      </c>
      <c r="AA47" s="698">
        <v>0</v>
      </c>
    </row>
    <row r="48" spans="1:27" ht="12" customHeight="1" x14ac:dyDescent="0.2">
      <c r="A48" s="963"/>
      <c r="B48" s="696" t="s">
        <v>17</v>
      </c>
      <c r="C48" s="78">
        <v>51</v>
      </c>
      <c r="D48" s="78">
        <v>45</v>
      </c>
      <c r="E48" s="78">
        <v>31</v>
      </c>
      <c r="F48" s="78">
        <v>51</v>
      </c>
      <c r="G48" s="78">
        <v>51</v>
      </c>
      <c r="H48" s="78">
        <v>46</v>
      </c>
      <c r="I48" s="78">
        <v>41</v>
      </c>
      <c r="J48" s="78">
        <v>44</v>
      </c>
      <c r="K48" s="78">
        <v>25</v>
      </c>
      <c r="L48" s="78">
        <v>35</v>
      </c>
      <c r="M48" s="78">
        <v>34</v>
      </c>
      <c r="N48" s="78">
        <v>50</v>
      </c>
      <c r="O48" s="78">
        <v>28</v>
      </c>
      <c r="P48" s="78">
        <v>39</v>
      </c>
      <c r="Q48" s="78">
        <v>32</v>
      </c>
      <c r="R48" s="697">
        <v>29</v>
      </c>
      <c r="S48" s="697">
        <v>15</v>
      </c>
      <c r="T48" s="697">
        <v>24</v>
      </c>
      <c r="U48" s="697">
        <v>13</v>
      </c>
      <c r="V48" s="697">
        <v>12</v>
      </c>
      <c r="W48" s="697">
        <v>14</v>
      </c>
      <c r="X48" s="697">
        <v>9</v>
      </c>
      <c r="Y48" s="697">
        <v>9</v>
      </c>
      <c r="Z48" s="697">
        <v>12</v>
      </c>
      <c r="AA48" s="698">
        <v>8</v>
      </c>
    </row>
    <row r="49" spans="1:27" ht="12" customHeight="1" thickBot="1" x14ac:dyDescent="0.25">
      <c r="A49" s="963"/>
      <c r="B49" s="123" t="s">
        <v>46</v>
      </c>
      <c r="C49" s="155">
        <v>1438</v>
      </c>
      <c r="D49" s="155">
        <v>1373</v>
      </c>
      <c r="E49" s="155">
        <v>1312</v>
      </c>
      <c r="F49" s="155">
        <v>1375</v>
      </c>
      <c r="G49" s="155">
        <v>1356</v>
      </c>
      <c r="H49" s="155">
        <v>1257</v>
      </c>
      <c r="I49" s="155">
        <v>1257</v>
      </c>
      <c r="J49" s="155">
        <v>1265</v>
      </c>
      <c r="K49" s="155">
        <v>1020</v>
      </c>
      <c r="L49" s="155">
        <v>1037</v>
      </c>
      <c r="M49" s="155">
        <v>1139</v>
      </c>
      <c r="N49" s="155">
        <v>1081</v>
      </c>
      <c r="O49" s="155">
        <v>1053</v>
      </c>
      <c r="P49" s="155">
        <v>882</v>
      </c>
      <c r="Q49" s="155">
        <v>864</v>
      </c>
      <c r="R49" s="697">
        <v>695</v>
      </c>
      <c r="S49" s="697">
        <v>653</v>
      </c>
      <c r="T49" s="697">
        <v>664</v>
      </c>
      <c r="U49" s="697">
        <v>464</v>
      </c>
      <c r="V49" s="697">
        <v>513</v>
      </c>
      <c r="W49" s="697">
        <v>547</v>
      </c>
      <c r="X49" s="697">
        <v>406</v>
      </c>
      <c r="Y49" s="697">
        <v>346</v>
      </c>
      <c r="Z49" s="697">
        <v>494</v>
      </c>
      <c r="AA49" s="698">
        <v>427</v>
      </c>
    </row>
    <row r="50" spans="1:27" ht="13.5" thickBot="1" x14ac:dyDescent="0.25">
      <c r="A50" s="692"/>
      <c r="B50" s="204"/>
      <c r="C50" s="699">
        <v>1994</v>
      </c>
      <c r="D50" s="699">
        <v>1995</v>
      </c>
      <c r="E50" s="699">
        <v>1996</v>
      </c>
      <c r="F50" s="699">
        <v>1997</v>
      </c>
      <c r="G50" s="699">
        <v>1998</v>
      </c>
      <c r="H50" s="699">
        <v>1999</v>
      </c>
      <c r="I50" s="699">
        <v>2000</v>
      </c>
      <c r="J50" s="699">
        <v>2001</v>
      </c>
      <c r="K50" s="699">
        <v>2002</v>
      </c>
      <c r="L50" s="699">
        <v>2003</v>
      </c>
      <c r="M50" s="699">
        <v>2004</v>
      </c>
      <c r="N50" s="699">
        <v>2005</v>
      </c>
      <c r="O50" s="699">
        <v>2006</v>
      </c>
      <c r="P50" s="699">
        <v>2007</v>
      </c>
      <c r="Q50" s="699">
        <v>2008</v>
      </c>
      <c r="R50" s="204">
        <v>2009</v>
      </c>
      <c r="S50" s="204">
        <v>2010</v>
      </c>
      <c r="T50" s="204">
        <v>2011</v>
      </c>
      <c r="U50" s="204">
        <v>2012</v>
      </c>
      <c r="V50" s="204">
        <v>2013</v>
      </c>
      <c r="W50" s="204">
        <v>2014</v>
      </c>
      <c r="X50" s="204">
        <v>2015</v>
      </c>
      <c r="Y50" s="204">
        <v>2016</v>
      </c>
      <c r="Z50" s="204">
        <v>2017</v>
      </c>
      <c r="AA50" s="365">
        <v>2018</v>
      </c>
    </row>
    <row r="51" spans="1:27" ht="12" customHeight="1" x14ac:dyDescent="0.2">
      <c r="A51" s="985" t="s">
        <v>129</v>
      </c>
      <c r="B51" s="693" t="s">
        <v>174</v>
      </c>
      <c r="C51" s="169">
        <v>43</v>
      </c>
      <c r="D51" s="169">
        <v>25</v>
      </c>
      <c r="E51" s="169">
        <v>25</v>
      </c>
      <c r="F51" s="169">
        <v>30</v>
      </c>
      <c r="G51" s="169">
        <v>24</v>
      </c>
      <c r="H51" s="169">
        <v>43</v>
      </c>
      <c r="I51" s="169">
        <v>43</v>
      </c>
      <c r="J51" s="169">
        <v>60</v>
      </c>
      <c r="K51" s="169">
        <v>74</v>
      </c>
      <c r="L51" s="169">
        <v>78</v>
      </c>
      <c r="M51" s="169">
        <v>82</v>
      </c>
      <c r="N51" s="169">
        <v>71</v>
      </c>
      <c r="O51" s="169">
        <v>46</v>
      </c>
      <c r="P51" s="169">
        <v>44</v>
      </c>
      <c r="Q51" s="169">
        <v>40</v>
      </c>
      <c r="R51" s="694">
        <v>35</v>
      </c>
      <c r="S51" s="694">
        <v>39</v>
      </c>
      <c r="T51" s="694">
        <v>36</v>
      </c>
      <c r="U51" s="694">
        <v>31</v>
      </c>
      <c r="V51" s="694">
        <v>33</v>
      </c>
      <c r="W51" s="694">
        <v>29</v>
      </c>
      <c r="X51" s="694">
        <v>24</v>
      </c>
      <c r="Y51" s="694">
        <v>18</v>
      </c>
      <c r="Z51" s="694">
        <v>27</v>
      </c>
      <c r="AA51" s="695">
        <v>22</v>
      </c>
    </row>
    <row r="52" spans="1:27" ht="12" customHeight="1" x14ac:dyDescent="0.2">
      <c r="A52" s="963"/>
      <c r="B52" s="696" t="s">
        <v>175</v>
      </c>
      <c r="C52" s="78">
        <v>3</v>
      </c>
      <c r="D52" s="78">
        <v>3</v>
      </c>
      <c r="E52" s="78">
        <v>1</v>
      </c>
      <c r="F52" s="78">
        <v>5</v>
      </c>
      <c r="G52" s="78">
        <v>2</v>
      </c>
      <c r="H52" s="78">
        <v>3</v>
      </c>
      <c r="I52" s="78">
        <v>3</v>
      </c>
      <c r="J52" s="78">
        <v>5</v>
      </c>
      <c r="K52" s="78">
        <v>5</v>
      </c>
      <c r="L52" s="78">
        <v>3</v>
      </c>
      <c r="M52" s="78">
        <v>6</v>
      </c>
      <c r="N52" s="78">
        <v>1</v>
      </c>
      <c r="O52" s="78">
        <v>3</v>
      </c>
      <c r="P52" s="78">
        <v>1</v>
      </c>
      <c r="Q52" s="78">
        <v>4</v>
      </c>
      <c r="R52" s="697">
        <v>3</v>
      </c>
      <c r="S52" s="697">
        <v>1</v>
      </c>
      <c r="T52" s="697">
        <v>4</v>
      </c>
      <c r="U52" s="697">
        <v>2</v>
      </c>
      <c r="V52" s="697">
        <v>1</v>
      </c>
      <c r="W52" s="697">
        <v>2</v>
      </c>
      <c r="X52" s="697">
        <v>0</v>
      </c>
      <c r="Y52" s="697">
        <v>1</v>
      </c>
      <c r="Z52" s="697">
        <v>0</v>
      </c>
      <c r="AA52" s="698">
        <v>2</v>
      </c>
    </row>
    <row r="53" spans="1:27" ht="12" customHeight="1" x14ac:dyDescent="0.2">
      <c r="A53" s="963"/>
      <c r="B53" s="696" t="s">
        <v>176</v>
      </c>
      <c r="C53" s="78">
        <v>540</v>
      </c>
      <c r="D53" s="78">
        <v>514</v>
      </c>
      <c r="E53" s="78">
        <v>520</v>
      </c>
      <c r="F53" s="78">
        <v>523</v>
      </c>
      <c r="G53" s="78">
        <v>572</v>
      </c>
      <c r="H53" s="78">
        <v>523</v>
      </c>
      <c r="I53" s="78">
        <v>514</v>
      </c>
      <c r="J53" s="78">
        <v>513</v>
      </c>
      <c r="K53" s="78">
        <v>489</v>
      </c>
      <c r="L53" s="78">
        <v>475</v>
      </c>
      <c r="M53" s="78">
        <v>442</v>
      </c>
      <c r="N53" s="78">
        <v>491</v>
      </c>
      <c r="O53" s="78">
        <v>383</v>
      </c>
      <c r="P53" s="78">
        <v>349</v>
      </c>
      <c r="Q53" s="78">
        <v>334</v>
      </c>
      <c r="R53" s="697">
        <v>291</v>
      </c>
      <c r="S53" s="697">
        <v>220</v>
      </c>
      <c r="T53" s="697">
        <v>191</v>
      </c>
      <c r="U53" s="697">
        <v>168</v>
      </c>
      <c r="V53" s="697">
        <v>156</v>
      </c>
      <c r="W53" s="697">
        <v>189</v>
      </c>
      <c r="X53" s="697">
        <v>151</v>
      </c>
      <c r="Y53" s="697">
        <v>147</v>
      </c>
      <c r="Z53" s="697">
        <v>189</v>
      </c>
      <c r="AA53" s="698">
        <v>137</v>
      </c>
    </row>
    <row r="54" spans="1:27" ht="12" customHeight="1" x14ac:dyDescent="0.2">
      <c r="A54" s="963"/>
      <c r="B54" s="696" t="s">
        <v>177</v>
      </c>
      <c r="C54" s="78">
        <v>305</v>
      </c>
      <c r="D54" s="78">
        <v>341</v>
      </c>
      <c r="E54" s="78">
        <v>351</v>
      </c>
      <c r="F54" s="78">
        <v>346</v>
      </c>
      <c r="G54" s="78">
        <v>362</v>
      </c>
      <c r="H54" s="78">
        <v>333</v>
      </c>
      <c r="I54" s="78">
        <v>354</v>
      </c>
      <c r="J54" s="78">
        <v>345</v>
      </c>
      <c r="K54" s="78">
        <v>346</v>
      </c>
      <c r="L54" s="78">
        <v>296</v>
      </c>
      <c r="M54" s="78">
        <v>310</v>
      </c>
      <c r="N54" s="78">
        <v>320</v>
      </c>
      <c r="O54" s="78">
        <v>235</v>
      </c>
      <c r="P54" s="78">
        <v>219</v>
      </c>
      <c r="Q54" s="78">
        <v>209</v>
      </c>
      <c r="R54" s="697">
        <v>185</v>
      </c>
      <c r="S54" s="697">
        <v>150</v>
      </c>
      <c r="T54" s="697">
        <v>116</v>
      </c>
      <c r="U54" s="697">
        <v>82</v>
      </c>
      <c r="V54" s="697">
        <v>98</v>
      </c>
      <c r="W54" s="697">
        <v>125</v>
      </c>
      <c r="X54" s="697">
        <v>111</v>
      </c>
      <c r="Y54" s="697">
        <v>91</v>
      </c>
      <c r="Z54" s="697">
        <v>87</v>
      </c>
      <c r="AA54" s="698">
        <v>61</v>
      </c>
    </row>
    <row r="55" spans="1:27" ht="12" customHeight="1" x14ac:dyDescent="0.2">
      <c r="A55" s="963"/>
      <c r="B55" s="696" t="s">
        <v>15</v>
      </c>
      <c r="C55" s="78">
        <v>271</v>
      </c>
      <c r="D55" s="78">
        <v>248</v>
      </c>
      <c r="E55" s="78">
        <v>242</v>
      </c>
      <c r="F55" s="78">
        <v>228</v>
      </c>
      <c r="G55" s="78">
        <v>226</v>
      </c>
      <c r="H55" s="78">
        <v>247</v>
      </c>
      <c r="I55" s="78">
        <v>248</v>
      </c>
      <c r="J55" s="78">
        <v>192</v>
      </c>
      <c r="K55" s="78">
        <v>215</v>
      </c>
      <c r="L55" s="78">
        <v>226</v>
      </c>
      <c r="M55" s="78">
        <v>193</v>
      </c>
      <c r="N55" s="78">
        <v>172</v>
      </c>
      <c r="O55" s="78">
        <v>131</v>
      </c>
      <c r="P55" s="78">
        <v>137</v>
      </c>
      <c r="Q55" s="78">
        <v>141</v>
      </c>
      <c r="R55" s="697">
        <v>121</v>
      </c>
      <c r="S55" s="697">
        <v>114</v>
      </c>
      <c r="T55" s="697">
        <v>95</v>
      </c>
      <c r="U55" s="697">
        <v>98</v>
      </c>
      <c r="V55" s="697">
        <v>63</v>
      </c>
      <c r="W55" s="697">
        <v>75</v>
      </c>
      <c r="X55" s="697">
        <v>65</v>
      </c>
      <c r="Y55" s="697">
        <v>69</v>
      </c>
      <c r="Z55" s="697">
        <v>73</v>
      </c>
      <c r="AA55" s="698">
        <v>79</v>
      </c>
    </row>
    <row r="56" spans="1:27" ht="12" customHeight="1" x14ac:dyDescent="0.2">
      <c r="A56" s="963"/>
      <c r="B56" s="696" t="s">
        <v>178</v>
      </c>
      <c r="C56" s="78">
        <v>81</v>
      </c>
      <c r="D56" s="78">
        <v>66</v>
      </c>
      <c r="E56" s="78">
        <v>83</v>
      </c>
      <c r="F56" s="78">
        <v>78</v>
      </c>
      <c r="G56" s="78">
        <v>74</v>
      </c>
      <c r="H56" s="78">
        <v>93</v>
      </c>
      <c r="I56" s="78">
        <v>89</v>
      </c>
      <c r="J56" s="78">
        <v>78</v>
      </c>
      <c r="K56" s="78">
        <v>60</v>
      </c>
      <c r="L56" s="78">
        <v>53</v>
      </c>
      <c r="M56" s="78">
        <v>54</v>
      </c>
      <c r="N56" s="78">
        <v>49</v>
      </c>
      <c r="O56" s="78">
        <v>47</v>
      </c>
      <c r="P56" s="78">
        <v>39</v>
      </c>
      <c r="Q56" s="78">
        <v>37</v>
      </c>
      <c r="R56" s="697">
        <v>34</v>
      </c>
      <c r="S56" s="697">
        <v>28</v>
      </c>
      <c r="T56" s="697">
        <v>34</v>
      </c>
      <c r="U56" s="697">
        <v>20</v>
      </c>
      <c r="V56" s="697">
        <v>13</v>
      </c>
      <c r="W56" s="697">
        <v>34</v>
      </c>
      <c r="X56" s="697">
        <v>18</v>
      </c>
      <c r="Y56" s="697">
        <v>15</v>
      </c>
      <c r="Z56" s="697">
        <v>24</v>
      </c>
      <c r="AA56" s="698">
        <v>17</v>
      </c>
    </row>
    <row r="57" spans="1:27" ht="12" customHeight="1" x14ac:dyDescent="0.2">
      <c r="A57" s="963"/>
      <c r="B57" s="696" t="s">
        <v>179</v>
      </c>
      <c r="C57" s="78">
        <v>2</v>
      </c>
      <c r="D57" s="78">
        <v>0</v>
      </c>
      <c r="E57" s="78">
        <v>0</v>
      </c>
      <c r="F57" s="78">
        <v>4</v>
      </c>
      <c r="G57" s="78">
        <v>2</v>
      </c>
      <c r="H57" s="78">
        <v>1</v>
      </c>
      <c r="I57" s="78">
        <v>1</v>
      </c>
      <c r="J57" s="78">
        <v>0</v>
      </c>
      <c r="K57" s="78">
        <v>1</v>
      </c>
      <c r="L57" s="78">
        <v>2</v>
      </c>
      <c r="M57" s="78">
        <v>1</v>
      </c>
      <c r="N57" s="78">
        <v>1</v>
      </c>
      <c r="O57" s="78">
        <v>1</v>
      </c>
      <c r="P57" s="78">
        <v>0</v>
      </c>
      <c r="Q57" s="78">
        <v>0</v>
      </c>
      <c r="R57" s="697">
        <v>0</v>
      </c>
      <c r="S57" s="697">
        <v>0</v>
      </c>
      <c r="T57" s="697">
        <v>1</v>
      </c>
      <c r="U57" s="697">
        <v>0</v>
      </c>
      <c r="V57" s="697">
        <v>1</v>
      </c>
      <c r="W57" s="697">
        <v>0</v>
      </c>
      <c r="X57" s="697">
        <v>0</v>
      </c>
      <c r="Y57" s="697">
        <v>0</v>
      </c>
      <c r="Z57" s="697">
        <v>0</v>
      </c>
      <c r="AA57" s="698">
        <v>0</v>
      </c>
    </row>
    <row r="58" spans="1:27" ht="12" customHeight="1" x14ac:dyDescent="0.2">
      <c r="A58" s="963"/>
      <c r="B58" s="696" t="s">
        <v>180</v>
      </c>
      <c r="C58" s="78">
        <v>22</v>
      </c>
      <c r="D58" s="78">
        <v>14</v>
      </c>
      <c r="E58" s="78">
        <v>19</v>
      </c>
      <c r="F58" s="78">
        <v>16</v>
      </c>
      <c r="G58" s="78">
        <v>35</v>
      </c>
      <c r="H58" s="78">
        <v>30</v>
      </c>
      <c r="I58" s="78">
        <v>28</v>
      </c>
      <c r="J58" s="78">
        <v>32</v>
      </c>
      <c r="K58" s="78">
        <v>36</v>
      </c>
      <c r="L58" s="78">
        <v>24</v>
      </c>
      <c r="M58" s="78">
        <v>17</v>
      </c>
      <c r="N58" s="78">
        <v>34</v>
      </c>
      <c r="O58" s="78">
        <v>18</v>
      </c>
      <c r="P58" s="78">
        <v>16</v>
      </c>
      <c r="Q58" s="78">
        <v>10</v>
      </c>
      <c r="R58" s="697">
        <v>4</v>
      </c>
      <c r="S58" s="697">
        <v>27</v>
      </c>
      <c r="T58" s="697">
        <v>1</v>
      </c>
      <c r="U58" s="697">
        <v>9</v>
      </c>
      <c r="V58" s="697">
        <v>5</v>
      </c>
      <c r="W58" s="697">
        <v>3</v>
      </c>
      <c r="X58" s="697">
        <v>2</v>
      </c>
      <c r="Y58" s="697">
        <v>2</v>
      </c>
      <c r="Z58" s="697">
        <v>1</v>
      </c>
      <c r="AA58" s="698">
        <v>0</v>
      </c>
    </row>
    <row r="59" spans="1:27" ht="12" customHeight="1" x14ac:dyDescent="0.2">
      <c r="A59" s="963"/>
      <c r="B59" s="696" t="s">
        <v>181</v>
      </c>
      <c r="C59" s="78">
        <v>0</v>
      </c>
      <c r="D59" s="78">
        <v>0</v>
      </c>
      <c r="E59" s="78">
        <v>0</v>
      </c>
      <c r="F59" s="78">
        <v>0</v>
      </c>
      <c r="G59" s="78">
        <v>0</v>
      </c>
      <c r="H59" s="78">
        <v>0</v>
      </c>
      <c r="I59" s="78">
        <v>0</v>
      </c>
      <c r="J59" s="78">
        <v>0</v>
      </c>
      <c r="K59" s="78">
        <v>0</v>
      </c>
      <c r="L59" s="78">
        <v>0</v>
      </c>
      <c r="M59" s="78">
        <v>0</v>
      </c>
      <c r="N59" s="78">
        <v>0</v>
      </c>
      <c r="O59" s="78">
        <v>0</v>
      </c>
      <c r="P59" s="78">
        <v>0</v>
      </c>
      <c r="Q59" s="78">
        <v>0</v>
      </c>
      <c r="R59" s="697">
        <v>0</v>
      </c>
      <c r="S59" s="697">
        <v>0</v>
      </c>
      <c r="T59" s="697">
        <v>0</v>
      </c>
      <c r="U59" s="697">
        <v>0</v>
      </c>
      <c r="V59" s="697">
        <v>0</v>
      </c>
      <c r="W59" s="697">
        <v>0</v>
      </c>
      <c r="X59" s="697">
        <v>0</v>
      </c>
      <c r="Y59" s="697">
        <v>0</v>
      </c>
      <c r="Z59" s="697">
        <v>0</v>
      </c>
      <c r="AA59" s="698">
        <v>0</v>
      </c>
    </row>
    <row r="60" spans="1:27" ht="12" customHeight="1" x14ac:dyDescent="0.2">
      <c r="A60" s="963"/>
      <c r="B60" s="696" t="s">
        <v>17</v>
      </c>
      <c r="C60" s="78">
        <v>55</v>
      </c>
      <c r="D60" s="78">
        <v>72</v>
      </c>
      <c r="E60" s="78">
        <v>68</v>
      </c>
      <c r="F60" s="78">
        <v>61</v>
      </c>
      <c r="G60" s="78">
        <v>76</v>
      </c>
      <c r="H60" s="78">
        <v>64</v>
      </c>
      <c r="I60" s="78">
        <v>53</v>
      </c>
      <c r="J60" s="78">
        <v>65</v>
      </c>
      <c r="K60" s="78">
        <v>49</v>
      </c>
      <c r="L60" s="78">
        <v>47</v>
      </c>
      <c r="M60" s="78">
        <v>46</v>
      </c>
      <c r="N60" s="78">
        <v>61</v>
      </c>
      <c r="O60" s="78">
        <v>38</v>
      </c>
      <c r="P60" s="78">
        <v>42</v>
      </c>
      <c r="Q60" s="78">
        <v>26</v>
      </c>
      <c r="R60" s="697">
        <v>24</v>
      </c>
      <c r="S60" s="697">
        <v>18</v>
      </c>
      <c r="T60" s="697">
        <v>20</v>
      </c>
      <c r="U60" s="697">
        <v>19</v>
      </c>
      <c r="V60" s="697">
        <v>22</v>
      </c>
      <c r="W60" s="697">
        <v>21</v>
      </c>
      <c r="X60" s="697">
        <v>15</v>
      </c>
      <c r="Y60" s="697">
        <v>22</v>
      </c>
      <c r="Z60" s="697">
        <v>17</v>
      </c>
      <c r="AA60" s="698">
        <v>10</v>
      </c>
    </row>
    <row r="61" spans="1:27" ht="12" customHeight="1" thickBot="1" x14ac:dyDescent="0.25">
      <c r="A61" s="964"/>
      <c r="B61" s="123" t="s">
        <v>46</v>
      </c>
      <c r="C61" s="155">
        <v>1322</v>
      </c>
      <c r="D61" s="155">
        <v>1283</v>
      </c>
      <c r="E61" s="155">
        <v>1309</v>
      </c>
      <c r="F61" s="155">
        <v>1291</v>
      </c>
      <c r="G61" s="155">
        <v>1373</v>
      </c>
      <c r="H61" s="155">
        <v>1337</v>
      </c>
      <c r="I61" s="155">
        <v>1333</v>
      </c>
      <c r="J61" s="155">
        <v>1290</v>
      </c>
      <c r="K61" s="155">
        <v>1275</v>
      </c>
      <c r="L61" s="155">
        <v>1204</v>
      </c>
      <c r="M61" s="155">
        <v>1151</v>
      </c>
      <c r="N61" s="155">
        <v>1200</v>
      </c>
      <c r="O61" s="155">
        <v>902</v>
      </c>
      <c r="P61" s="155">
        <v>847</v>
      </c>
      <c r="Q61" s="155">
        <v>801</v>
      </c>
      <c r="R61" s="700">
        <v>697</v>
      </c>
      <c r="S61" s="700">
        <v>597</v>
      </c>
      <c r="T61" s="700">
        <v>498</v>
      </c>
      <c r="U61" s="700">
        <v>429</v>
      </c>
      <c r="V61" s="700">
        <v>392</v>
      </c>
      <c r="W61" s="700">
        <v>478</v>
      </c>
      <c r="X61" s="700">
        <v>386</v>
      </c>
      <c r="Y61" s="700">
        <v>365</v>
      </c>
      <c r="Z61" s="700">
        <v>418</v>
      </c>
      <c r="AA61" s="701">
        <v>328</v>
      </c>
    </row>
    <row r="62" spans="1:27" ht="13.5" thickBot="1" x14ac:dyDescent="0.25">
      <c r="A62" s="692"/>
      <c r="B62" s="204"/>
      <c r="C62" s="699">
        <v>1994</v>
      </c>
      <c r="D62" s="699">
        <v>1995</v>
      </c>
      <c r="E62" s="699">
        <v>1996</v>
      </c>
      <c r="F62" s="699">
        <v>1997</v>
      </c>
      <c r="G62" s="699">
        <v>1998</v>
      </c>
      <c r="H62" s="699">
        <v>1999</v>
      </c>
      <c r="I62" s="699">
        <v>2000</v>
      </c>
      <c r="J62" s="699">
        <v>2001</v>
      </c>
      <c r="K62" s="699">
        <v>2002</v>
      </c>
      <c r="L62" s="699">
        <v>2003</v>
      </c>
      <c r="M62" s="699">
        <v>2004</v>
      </c>
      <c r="N62" s="699">
        <v>2005</v>
      </c>
      <c r="O62" s="699">
        <v>2006</v>
      </c>
      <c r="P62" s="699">
        <v>2007</v>
      </c>
      <c r="Q62" s="699">
        <v>2008</v>
      </c>
      <c r="R62" s="204">
        <v>2009</v>
      </c>
      <c r="S62" s="204">
        <v>2010</v>
      </c>
      <c r="T62" s="204">
        <v>2011</v>
      </c>
      <c r="U62" s="204">
        <v>2012</v>
      </c>
      <c r="V62" s="204">
        <v>2013</v>
      </c>
      <c r="W62" s="204">
        <v>2014</v>
      </c>
      <c r="X62" s="204">
        <v>2015</v>
      </c>
      <c r="Y62" s="204">
        <v>2016</v>
      </c>
      <c r="Z62" s="204">
        <v>2017</v>
      </c>
      <c r="AA62" s="365">
        <v>2018</v>
      </c>
    </row>
    <row r="63" spans="1:27" ht="12" customHeight="1" x14ac:dyDescent="0.2">
      <c r="A63" s="985" t="s">
        <v>130</v>
      </c>
      <c r="B63" s="693" t="s">
        <v>174</v>
      </c>
      <c r="C63" s="78">
        <v>46</v>
      </c>
      <c r="D63" s="78">
        <v>51</v>
      </c>
      <c r="E63" s="78">
        <v>48</v>
      </c>
      <c r="F63" s="78">
        <v>62</v>
      </c>
      <c r="G63" s="78">
        <v>61</v>
      </c>
      <c r="H63" s="78">
        <v>70</v>
      </c>
      <c r="I63" s="78">
        <v>79</v>
      </c>
      <c r="J63" s="78">
        <v>83</v>
      </c>
      <c r="K63" s="78">
        <v>69</v>
      </c>
      <c r="L63" s="78">
        <v>71</v>
      </c>
      <c r="M63" s="78">
        <v>72</v>
      </c>
      <c r="N63" s="78">
        <v>66</v>
      </c>
      <c r="O63" s="78">
        <v>57</v>
      </c>
      <c r="P63" s="78">
        <v>74</v>
      </c>
      <c r="Q63" s="78">
        <v>58</v>
      </c>
      <c r="R63" s="697">
        <v>39</v>
      </c>
      <c r="S63" s="697">
        <v>39</v>
      </c>
      <c r="T63" s="697">
        <v>40</v>
      </c>
      <c r="U63" s="697">
        <v>37</v>
      </c>
      <c r="V63" s="697">
        <v>31</v>
      </c>
      <c r="W63" s="697">
        <v>42</v>
      </c>
      <c r="X63" s="697">
        <v>38</v>
      </c>
      <c r="Y63" s="697">
        <v>36</v>
      </c>
      <c r="Z63" s="697">
        <v>39</v>
      </c>
      <c r="AA63" s="698">
        <v>43</v>
      </c>
    </row>
    <row r="64" spans="1:27" ht="12" customHeight="1" x14ac:dyDescent="0.2">
      <c r="A64" s="963"/>
      <c r="B64" s="696" t="s">
        <v>175</v>
      </c>
      <c r="C64" s="78">
        <v>1</v>
      </c>
      <c r="D64" s="78">
        <v>3</v>
      </c>
      <c r="E64" s="78">
        <v>4</v>
      </c>
      <c r="F64" s="78">
        <v>9</v>
      </c>
      <c r="G64" s="78">
        <v>4</v>
      </c>
      <c r="H64" s="78">
        <v>4</v>
      </c>
      <c r="I64" s="78">
        <v>9</v>
      </c>
      <c r="J64" s="78">
        <v>7</v>
      </c>
      <c r="K64" s="78">
        <v>3</v>
      </c>
      <c r="L64" s="78">
        <v>2</v>
      </c>
      <c r="M64" s="78">
        <v>3</v>
      </c>
      <c r="N64" s="78">
        <v>4</v>
      </c>
      <c r="O64" s="78">
        <v>3</v>
      </c>
      <c r="P64" s="78">
        <v>3</v>
      </c>
      <c r="Q64" s="78">
        <v>2</v>
      </c>
      <c r="R64" s="697">
        <v>2</v>
      </c>
      <c r="S64" s="697">
        <v>4</v>
      </c>
      <c r="T64" s="697">
        <v>4</v>
      </c>
      <c r="U64" s="697">
        <v>1</v>
      </c>
      <c r="V64" s="697">
        <v>1</v>
      </c>
      <c r="W64" s="697">
        <v>4</v>
      </c>
      <c r="X64" s="697">
        <v>1</v>
      </c>
      <c r="Y64" s="697">
        <v>1</v>
      </c>
      <c r="Z64" s="697">
        <v>1</v>
      </c>
      <c r="AA64" s="698">
        <v>3</v>
      </c>
    </row>
    <row r="65" spans="1:27" ht="12" customHeight="1" x14ac:dyDescent="0.2">
      <c r="A65" s="963"/>
      <c r="B65" s="696" t="s">
        <v>176</v>
      </c>
      <c r="C65" s="78">
        <v>868</v>
      </c>
      <c r="D65" s="78">
        <v>732</v>
      </c>
      <c r="E65" s="78">
        <v>769</v>
      </c>
      <c r="F65" s="78">
        <v>787</v>
      </c>
      <c r="G65" s="78">
        <v>741</v>
      </c>
      <c r="H65" s="78">
        <v>736</v>
      </c>
      <c r="I65" s="78">
        <v>720</v>
      </c>
      <c r="J65" s="78">
        <v>627</v>
      </c>
      <c r="K65" s="78">
        <v>559</v>
      </c>
      <c r="L65" s="78">
        <v>582</v>
      </c>
      <c r="M65" s="78">
        <v>488</v>
      </c>
      <c r="N65" s="78">
        <v>489</v>
      </c>
      <c r="O65" s="78">
        <v>445</v>
      </c>
      <c r="P65" s="78">
        <v>420</v>
      </c>
      <c r="Q65" s="78">
        <v>383</v>
      </c>
      <c r="R65" s="697">
        <v>422</v>
      </c>
      <c r="S65" s="697">
        <v>296</v>
      </c>
      <c r="T65" s="697">
        <v>251</v>
      </c>
      <c r="U65" s="697">
        <v>219</v>
      </c>
      <c r="V65" s="697">
        <v>178</v>
      </c>
      <c r="W65" s="697">
        <v>204</v>
      </c>
      <c r="X65" s="697">
        <v>167</v>
      </c>
      <c r="Y65" s="697">
        <v>129</v>
      </c>
      <c r="Z65" s="697">
        <v>178</v>
      </c>
      <c r="AA65" s="698">
        <v>204</v>
      </c>
    </row>
    <row r="66" spans="1:27" ht="12" customHeight="1" x14ac:dyDescent="0.2">
      <c r="A66" s="963"/>
      <c r="B66" s="696" t="s">
        <v>177</v>
      </c>
      <c r="C66" s="78">
        <v>484</v>
      </c>
      <c r="D66" s="78">
        <v>466</v>
      </c>
      <c r="E66" s="78">
        <v>449</v>
      </c>
      <c r="F66" s="78">
        <v>441</v>
      </c>
      <c r="G66" s="78">
        <v>453</v>
      </c>
      <c r="H66" s="78">
        <v>426</v>
      </c>
      <c r="I66" s="78">
        <v>456</v>
      </c>
      <c r="J66" s="78">
        <v>356</v>
      </c>
      <c r="K66" s="78">
        <v>296</v>
      </c>
      <c r="L66" s="78">
        <v>245</v>
      </c>
      <c r="M66" s="78">
        <v>298</v>
      </c>
      <c r="N66" s="78">
        <v>244</v>
      </c>
      <c r="O66" s="78">
        <v>245</v>
      </c>
      <c r="P66" s="78">
        <v>201</v>
      </c>
      <c r="Q66" s="78">
        <v>203</v>
      </c>
      <c r="R66" s="697">
        <v>241</v>
      </c>
      <c r="S66" s="697">
        <v>123</v>
      </c>
      <c r="T66" s="697">
        <v>134</v>
      </c>
      <c r="U66" s="697">
        <v>135</v>
      </c>
      <c r="V66" s="697">
        <v>121</v>
      </c>
      <c r="W66" s="697">
        <v>117</v>
      </c>
      <c r="X66" s="697">
        <v>91</v>
      </c>
      <c r="Y66" s="697">
        <v>86</v>
      </c>
      <c r="Z66" s="697">
        <v>103</v>
      </c>
      <c r="AA66" s="698">
        <v>114</v>
      </c>
    </row>
    <row r="67" spans="1:27" ht="12" customHeight="1" x14ac:dyDescent="0.2">
      <c r="A67" s="963"/>
      <c r="B67" s="696" t="s">
        <v>15</v>
      </c>
      <c r="C67" s="78">
        <v>286</v>
      </c>
      <c r="D67" s="78">
        <v>289</v>
      </c>
      <c r="E67" s="78">
        <v>260</v>
      </c>
      <c r="F67" s="78">
        <v>226</v>
      </c>
      <c r="G67" s="78">
        <v>224</v>
      </c>
      <c r="H67" s="78">
        <v>214</v>
      </c>
      <c r="I67" s="78">
        <v>217</v>
      </c>
      <c r="J67" s="78">
        <v>213</v>
      </c>
      <c r="K67" s="78">
        <v>174</v>
      </c>
      <c r="L67" s="78">
        <v>174</v>
      </c>
      <c r="M67" s="78">
        <v>181</v>
      </c>
      <c r="N67" s="78">
        <v>160</v>
      </c>
      <c r="O67" s="78">
        <v>132</v>
      </c>
      <c r="P67" s="78">
        <v>136</v>
      </c>
      <c r="Q67" s="78">
        <v>146</v>
      </c>
      <c r="R67" s="697">
        <v>106</v>
      </c>
      <c r="S67" s="697">
        <v>98</v>
      </c>
      <c r="T67" s="697">
        <v>85</v>
      </c>
      <c r="U67" s="697">
        <v>93</v>
      </c>
      <c r="V67" s="697">
        <v>88</v>
      </c>
      <c r="W67" s="697">
        <v>94</v>
      </c>
      <c r="X67" s="697">
        <v>49</v>
      </c>
      <c r="Y67" s="697">
        <v>73</v>
      </c>
      <c r="Z67" s="697">
        <v>93</v>
      </c>
      <c r="AA67" s="698">
        <v>93</v>
      </c>
    </row>
    <row r="68" spans="1:27" ht="12" customHeight="1" x14ac:dyDescent="0.2">
      <c r="A68" s="963"/>
      <c r="B68" s="696" t="s">
        <v>178</v>
      </c>
      <c r="C68" s="78">
        <v>123</v>
      </c>
      <c r="D68" s="78">
        <v>128</v>
      </c>
      <c r="E68" s="78">
        <v>117</v>
      </c>
      <c r="F68" s="78">
        <v>120</v>
      </c>
      <c r="G68" s="78">
        <v>92</v>
      </c>
      <c r="H68" s="78">
        <v>110</v>
      </c>
      <c r="I68" s="78">
        <v>92</v>
      </c>
      <c r="J68" s="78">
        <v>77</v>
      </c>
      <c r="K68" s="78">
        <v>58</v>
      </c>
      <c r="L68" s="78">
        <v>76</v>
      </c>
      <c r="M68" s="78">
        <v>61</v>
      </c>
      <c r="N68" s="78">
        <v>55</v>
      </c>
      <c r="O68" s="78">
        <v>49</v>
      </c>
      <c r="P68" s="78">
        <v>58</v>
      </c>
      <c r="Q68" s="78">
        <v>63</v>
      </c>
      <c r="R68" s="697">
        <v>73</v>
      </c>
      <c r="S68" s="697">
        <v>68</v>
      </c>
      <c r="T68" s="697">
        <v>55</v>
      </c>
      <c r="U68" s="697">
        <v>51</v>
      </c>
      <c r="V68" s="697">
        <v>67</v>
      </c>
      <c r="W68" s="697">
        <v>63</v>
      </c>
      <c r="X68" s="697">
        <v>31</v>
      </c>
      <c r="Y68" s="697">
        <v>44</v>
      </c>
      <c r="Z68" s="697">
        <v>66</v>
      </c>
      <c r="AA68" s="698">
        <v>63</v>
      </c>
    </row>
    <row r="69" spans="1:27" ht="12" customHeight="1" x14ac:dyDescent="0.2">
      <c r="A69" s="963"/>
      <c r="B69" s="696" t="s">
        <v>179</v>
      </c>
      <c r="C69" s="78">
        <v>1</v>
      </c>
      <c r="D69" s="78">
        <v>3</v>
      </c>
      <c r="E69" s="78">
        <v>4</v>
      </c>
      <c r="F69" s="78">
        <v>0</v>
      </c>
      <c r="G69" s="78">
        <v>2</v>
      </c>
      <c r="H69" s="78">
        <v>1</v>
      </c>
      <c r="I69" s="78">
        <v>2</v>
      </c>
      <c r="J69" s="78">
        <v>0</v>
      </c>
      <c r="K69" s="78">
        <v>0</v>
      </c>
      <c r="L69" s="78">
        <v>2</v>
      </c>
      <c r="M69" s="78">
        <v>3</v>
      </c>
      <c r="N69" s="78">
        <v>0</v>
      </c>
      <c r="O69" s="78">
        <v>0</v>
      </c>
      <c r="P69" s="78">
        <v>1</v>
      </c>
      <c r="Q69" s="78">
        <v>1</v>
      </c>
      <c r="R69" s="697">
        <v>1</v>
      </c>
      <c r="S69" s="697">
        <v>0</v>
      </c>
      <c r="T69" s="697">
        <v>1</v>
      </c>
      <c r="U69" s="697">
        <v>0</v>
      </c>
      <c r="V69" s="697">
        <v>0</v>
      </c>
      <c r="W69" s="697">
        <v>1</v>
      </c>
      <c r="X69" s="697">
        <v>0</v>
      </c>
      <c r="Y69" s="697">
        <v>0</v>
      </c>
      <c r="Z69" s="697">
        <v>0</v>
      </c>
      <c r="AA69" s="698">
        <v>0</v>
      </c>
    </row>
    <row r="70" spans="1:27" ht="12" customHeight="1" x14ac:dyDescent="0.2">
      <c r="A70" s="963"/>
      <c r="B70" s="696" t="s">
        <v>180</v>
      </c>
      <c r="C70" s="78">
        <v>76</v>
      </c>
      <c r="D70" s="78">
        <v>39</v>
      </c>
      <c r="E70" s="78">
        <v>47</v>
      </c>
      <c r="F70" s="78">
        <v>28</v>
      </c>
      <c r="G70" s="78">
        <v>28</v>
      </c>
      <c r="H70" s="78">
        <v>29</v>
      </c>
      <c r="I70" s="78">
        <v>46</v>
      </c>
      <c r="J70" s="78">
        <v>31</v>
      </c>
      <c r="K70" s="78">
        <v>42</v>
      </c>
      <c r="L70" s="78">
        <v>67</v>
      </c>
      <c r="M70" s="78">
        <v>13</v>
      </c>
      <c r="N70" s="78">
        <v>17</v>
      </c>
      <c r="O70" s="78">
        <v>19</v>
      </c>
      <c r="P70" s="78">
        <v>28</v>
      </c>
      <c r="Q70" s="78">
        <v>19</v>
      </c>
      <c r="R70" s="697">
        <v>12</v>
      </c>
      <c r="S70" s="697">
        <v>17</v>
      </c>
      <c r="T70" s="697">
        <v>96</v>
      </c>
      <c r="U70" s="697">
        <v>6</v>
      </c>
      <c r="V70" s="697">
        <v>30</v>
      </c>
      <c r="W70" s="697">
        <v>4</v>
      </c>
      <c r="X70" s="697">
        <v>3</v>
      </c>
      <c r="Y70" s="697">
        <v>3</v>
      </c>
      <c r="Z70" s="697">
        <v>8</v>
      </c>
      <c r="AA70" s="698">
        <v>4</v>
      </c>
    </row>
    <row r="71" spans="1:27" ht="12" customHeight="1" x14ac:dyDescent="0.2">
      <c r="A71" s="963"/>
      <c r="B71" s="696" t="s">
        <v>181</v>
      </c>
      <c r="C71" s="78">
        <v>0</v>
      </c>
      <c r="D71" s="78">
        <v>0</v>
      </c>
      <c r="E71" s="78">
        <v>0</v>
      </c>
      <c r="F71" s="78">
        <v>0</v>
      </c>
      <c r="G71" s="78">
        <v>0</v>
      </c>
      <c r="H71" s="78">
        <v>0</v>
      </c>
      <c r="I71" s="78">
        <v>1</v>
      </c>
      <c r="J71" s="78">
        <v>3</v>
      </c>
      <c r="K71" s="78">
        <v>2</v>
      </c>
      <c r="L71" s="78">
        <v>0</v>
      </c>
      <c r="M71" s="78">
        <v>2</v>
      </c>
      <c r="N71" s="78">
        <v>0</v>
      </c>
      <c r="O71" s="78">
        <v>0</v>
      </c>
      <c r="P71" s="78">
        <v>0</v>
      </c>
      <c r="Q71" s="78">
        <v>1</v>
      </c>
      <c r="R71" s="697">
        <v>0</v>
      </c>
      <c r="S71" s="697">
        <v>0</v>
      </c>
      <c r="T71" s="697">
        <v>0</v>
      </c>
      <c r="U71" s="697">
        <v>0</v>
      </c>
      <c r="V71" s="697">
        <v>4</v>
      </c>
      <c r="W71" s="697">
        <v>0</v>
      </c>
      <c r="X71" s="697">
        <v>0</v>
      </c>
      <c r="Y71" s="697">
        <v>0</v>
      </c>
      <c r="Z71" s="697">
        <v>0</v>
      </c>
      <c r="AA71" s="698">
        <v>0</v>
      </c>
    </row>
    <row r="72" spans="1:27" ht="12" customHeight="1" x14ac:dyDescent="0.2">
      <c r="A72" s="963"/>
      <c r="B72" s="696" t="s">
        <v>17</v>
      </c>
      <c r="C72" s="78">
        <v>136</v>
      </c>
      <c r="D72" s="78">
        <v>100</v>
      </c>
      <c r="E72" s="78">
        <v>102</v>
      </c>
      <c r="F72" s="78">
        <v>93</v>
      </c>
      <c r="G72" s="78">
        <v>73</v>
      </c>
      <c r="H72" s="78">
        <v>91</v>
      </c>
      <c r="I72" s="78">
        <v>85</v>
      </c>
      <c r="J72" s="78">
        <v>66</v>
      </c>
      <c r="K72" s="78">
        <v>53</v>
      </c>
      <c r="L72" s="78">
        <v>70</v>
      </c>
      <c r="M72" s="78">
        <v>59</v>
      </c>
      <c r="N72" s="78">
        <v>59</v>
      </c>
      <c r="O72" s="78">
        <v>41</v>
      </c>
      <c r="P72" s="78">
        <v>50</v>
      </c>
      <c r="Q72" s="78">
        <v>45</v>
      </c>
      <c r="R72" s="697">
        <v>23</v>
      </c>
      <c r="S72" s="697">
        <v>27</v>
      </c>
      <c r="T72" s="697">
        <v>24</v>
      </c>
      <c r="U72" s="697">
        <v>20</v>
      </c>
      <c r="V72" s="697">
        <v>17</v>
      </c>
      <c r="W72" s="697">
        <v>20</v>
      </c>
      <c r="X72" s="697">
        <v>13</v>
      </c>
      <c r="Y72" s="697">
        <v>18</v>
      </c>
      <c r="Z72" s="697">
        <v>24</v>
      </c>
      <c r="AA72" s="698">
        <v>24</v>
      </c>
    </row>
    <row r="73" spans="1:27" ht="12" customHeight="1" thickBot="1" x14ac:dyDescent="0.25">
      <c r="A73" s="963"/>
      <c r="B73" s="123" t="s">
        <v>46</v>
      </c>
      <c r="C73" s="155">
        <v>2021</v>
      </c>
      <c r="D73" s="155">
        <v>1811</v>
      </c>
      <c r="E73" s="155">
        <v>1800</v>
      </c>
      <c r="F73" s="155">
        <v>1766</v>
      </c>
      <c r="G73" s="155">
        <v>1678</v>
      </c>
      <c r="H73" s="155">
        <v>1681</v>
      </c>
      <c r="I73" s="155">
        <v>1707</v>
      </c>
      <c r="J73" s="155">
        <v>1463</v>
      </c>
      <c r="K73" s="155">
        <v>1256</v>
      </c>
      <c r="L73" s="155">
        <v>1289</v>
      </c>
      <c r="M73" s="155">
        <v>1180</v>
      </c>
      <c r="N73" s="155">
        <v>1094</v>
      </c>
      <c r="O73" s="155">
        <v>991</v>
      </c>
      <c r="P73" s="155">
        <v>971</v>
      </c>
      <c r="Q73" s="155">
        <v>921</v>
      </c>
      <c r="R73" s="697">
        <v>919</v>
      </c>
      <c r="S73" s="697">
        <v>672</v>
      </c>
      <c r="T73" s="697">
        <v>690</v>
      </c>
      <c r="U73" s="697">
        <v>562</v>
      </c>
      <c r="V73" s="697">
        <v>537</v>
      </c>
      <c r="W73" s="697">
        <v>549</v>
      </c>
      <c r="X73" s="697">
        <v>393</v>
      </c>
      <c r="Y73" s="697">
        <v>390</v>
      </c>
      <c r="Z73" s="697">
        <v>512</v>
      </c>
      <c r="AA73" s="698">
        <v>548</v>
      </c>
    </row>
    <row r="74" spans="1:27" ht="13.5" thickBot="1" x14ac:dyDescent="0.25">
      <c r="A74" s="692"/>
      <c r="B74" s="204"/>
      <c r="C74" s="699">
        <v>1994</v>
      </c>
      <c r="D74" s="699">
        <v>1995</v>
      </c>
      <c r="E74" s="699">
        <v>1996</v>
      </c>
      <c r="F74" s="699">
        <v>1997</v>
      </c>
      <c r="G74" s="699">
        <v>1998</v>
      </c>
      <c r="H74" s="699">
        <v>1999</v>
      </c>
      <c r="I74" s="699">
        <v>2000</v>
      </c>
      <c r="J74" s="699">
        <v>2001</v>
      </c>
      <c r="K74" s="699">
        <v>2002</v>
      </c>
      <c r="L74" s="699">
        <v>2003</v>
      </c>
      <c r="M74" s="699">
        <v>2004</v>
      </c>
      <c r="N74" s="699">
        <v>2005</v>
      </c>
      <c r="O74" s="699">
        <v>2006</v>
      </c>
      <c r="P74" s="699">
        <v>2007</v>
      </c>
      <c r="Q74" s="699">
        <v>2008</v>
      </c>
      <c r="R74" s="204">
        <v>2009</v>
      </c>
      <c r="S74" s="204">
        <v>2010</v>
      </c>
      <c r="T74" s="204">
        <v>2011</v>
      </c>
      <c r="U74" s="204">
        <v>2012</v>
      </c>
      <c r="V74" s="204">
        <v>2013</v>
      </c>
      <c r="W74" s="204">
        <v>2014</v>
      </c>
      <c r="X74" s="204">
        <v>2015</v>
      </c>
      <c r="Y74" s="204">
        <v>2016</v>
      </c>
      <c r="Z74" s="204">
        <v>2017</v>
      </c>
      <c r="AA74" s="365">
        <v>2018</v>
      </c>
    </row>
    <row r="75" spans="1:27" ht="12" customHeight="1" x14ac:dyDescent="0.2">
      <c r="A75" s="985" t="s">
        <v>131</v>
      </c>
      <c r="B75" s="693" t="s">
        <v>174</v>
      </c>
      <c r="C75" s="169">
        <v>67</v>
      </c>
      <c r="D75" s="169">
        <v>48</v>
      </c>
      <c r="E75" s="169">
        <v>47</v>
      </c>
      <c r="F75" s="169">
        <v>58</v>
      </c>
      <c r="G75" s="169">
        <v>52</v>
      </c>
      <c r="H75" s="169">
        <v>64</v>
      </c>
      <c r="I75" s="169">
        <v>85</v>
      </c>
      <c r="J75" s="169">
        <v>79</v>
      </c>
      <c r="K75" s="169">
        <v>84</v>
      </c>
      <c r="L75" s="169">
        <v>72</v>
      </c>
      <c r="M75" s="169">
        <v>61</v>
      </c>
      <c r="N75" s="169">
        <v>71</v>
      </c>
      <c r="O75" s="169">
        <v>63</v>
      </c>
      <c r="P75" s="169">
        <v>61</v>
      </c>
      <c r="Q75" s="169">
        <v>55</v>
      </c>
      <c r="R75" s="694">
        <v>42</v>
      </c>
      <c r="S75" s="694">
        <v>37</v>
      </c>
      <c r="T75" s="694">
        <v>45</v>
      </c>
      <c r="U75" s="694">
        <v>29</v>
      </c>
      <c r="V75" s="694">
        <v>42</v>
      </c>
      <c r="W75" s="694">
        <v>31</v>
      </c>
      <c r="X75" s="694">
        <v>25</v>
      </c>
      <c r="Y75" s="694">
        <v>27</v>
      </c>
      <c r="Z75" s="694">
        <v>27</v>
      </c>
      <c r="AA75" s="695">
        <v>37</v>
      </c>
    </row>
    <row r="76" spans="1:27" ht="12" customHeight="1" x14ac:dyDescent="0.2">
      <c r="A76" s="963"/>
      <c r="B76" s="696" t="s">
        <v>175</v>
      </c>
      <c r="C76" s="78">
        <v>13</v>
      </c>
      <c r="D76" s="78">
        <v>3</v>
      </c>
      <c r="E76" s="78">
        <v>7</v>
      </c>
      <c r="F76" s="78">
        <v>3</v>
      </c>
      <c r="G76" s="78">
        <v>2</v>
      </c>
      <c r="H76" s="78">
        <v>6</v>
      </c>
      <c r="I76" s="78">
        <v>2</v>
      </c>
      <c r="J76" s="78">
        <v>2</v>
      </c>
      <c r="K76" s="78">
        <v>4</v>
      </c>
      <c r="L76" s="78">
        <v>5</v>
      </c>
      <c r="M76" s="78">
        <v>2</v>
      </c>
      <c r="N76" s="78">
        <v>5</v>
      </c>
      <c r="O76" s="78">
        <v>4</v>
      </c>
      <c r="P76" s="78">
        <v>2</v>
      </c>
      <c r="Q76" s="78">
        <v>2</v>
      </c>
      <c r="R76" s="697">
        <v>3</v>
      </c>
      <c r="S76" s="697">
        <v>4</v>
      </c>
      <c r="T76" s="697">
        <v>1</v>
      </c>
      <c r="U76" s="697">
        <v>1</v>
      </c>
      <c r="V76" s="697">
        <v>0</v>
      </c>
      <c r="W76" s="697">
        <v>1</v>
      </c>
      <c r="X76" s="697">
        <v>0</v>
      </c>
      <c r="Y76" s="697">
        <v>0</v>
      </c>
      <c r="Z76" s="697">
        <v>1</v>
      </c>
      <c r="AA76" s="698">
        <v>3</v>
      </c>
    </row>
    <row r="77" spans="1:27" ht="12" customHeight="1" x14ac:dyDescent="0.2">
      <c r="A77" s="963"/>
      <c r="B77" s="696" t="s">
        <v>176</v>
      </c>
      <c r="C77" s="78">
        <v>727</v>
      </c>
      <c r="D77" s="78">
        <v>755</v>
      </c>
      <c r="E77" s="78">
        <v>689</v>
      </c>
      <c r="F77" s="78">
        <v>659</v>
      </c>
      <c r="G77" s="78">
        <v>714</v>
      </c>
      <c r="H77" s="78">
        <v>591</v>
      </c>
      <c r="I77" s="78">
        <v>588</v>
      </c>
      <c r="J77" s="78">
        <v>544</v>
      </c>
      <c r="K77" s="78">
        <v>505</v>
      </c>
      <c r="L77" s="78">
        <v>489</v>
      </c>
      <c r="M77" s="78">
        <v>470</v>
      </c>
      <c r="N77" s="78">
        <v>425</v>
      </c>
      <c r="O77" s="78">
        <v>444</v>
      </c>
      <c r="P77" s="78">
        <v>376</v>
      </c>
      <c r="Q77" s="78">
        <v>341</v>
      </c>
      <c r="R77" s="697">
        <v>292</v>
      </c>
      <c r="S77" s="697">
        <v>252</v>
      </c>
      <c r="T77" s="697">
        <v>223</v>
      </c>
      <c r="U77" s="697">
        <v>187</v>
      </c>
      <c r="V77" s="697">
        <v>178</v>
      </c>
      <c r="W77" s="697">
        <v>157</v>
      </c>
      <c r="X77" s="697">
        <v>106</v>
      </c>
      <c r="Y77" s="697">
        <v>124</v>
      </c>
      <c r="Z77" s="697">
        <v>129</v>
      </c>
      <c r="AA77" s="698">
        <v>136</v>
      </c>
    </row>
    <row r="78" spans="1:27" ht="12" customHeight="1" x14ac:dyDescent="0.2">
      <c r="A78" s="963"/>
      <c r="B78" s="696" t="s">
        <v>177</v>
      </c>
      <c r="C78" s="78">
        <v>412</v>
      </c>
      <c r="D78" s="78">
        <v>327</v>
      </c>
      <c r="E78" s="78">
        <v>369</v>
      </c>
      <c r="F78" s="78">
        <v>368</v>
      </c>
      <c r="G78" s="78">
        <v>360</v>
      </c>
      <c r="H78" s="78">
        <v>316</v>
      </c>
      <c r="I78" s="78">
        <v>314</v>
      </c>
      <c r="J78" s="78">
        <v>295</v>
      </c>
      <c r="K78" s="78">
        <v>252</v>
      </c>
      <c r="L78" s="78">
        <v>230</v>
      </c>
      <c r="M78" s="78">
        <v>221</v>
      </c>
      <c r="N78" s="78">
        <v>199</v>
      </c>
      <c r="O78" s="78">
        <v>209</v>
      </c>
      <c r="P78" s="78">
        <v>166</v>
      </c>
      <c r="Q78" s="78">
        <v>154</v>
      </c>
      <c r="R78" s="697">
        <v>137</v>
      </c>
      <c r="S78" s="697">
        <v>130</v>
      </c>
      <c r="T78" s="697">
        <v>111</v>
      </c>
      <c r="U78" s="697">
        <v>85</v>
      </c>
      <c r="V78" s="697">
        <v>69</v>
      </c>
      <c r="W78" s="697">
        <v>81</v>
      </c>
      <c r="X78" s="697">
        <v>51</v>
      </c>
      <c r="Y78" s="697">
        <v>51</v>
      </c>
      <c r="Z78" s="697">
        <v>71</v>
      </c>
      <c r="AA78" s="698">
        <v>56</v>
      </c>
    </row>
    <row r="79" spans="1:27" ht="12" customHeight="1" x14ac:dyDescent="0.2">
      <c r="A79" s="963"/>
      <c r="B79" s="696" t="s">
        <v>15</v>
      </c>
      <c r="C79" s="78">
        <v>246</v>
      </c>
      <c r="D79" s="78">
        <v>195</v>
      </c>
      <c r="E79" s="78">
        <v>220</v>
      </c>
      <c r="F79" s="78">
        <v>229</v>
      </c>
      <c r="G79" s="78">
        <v>233</v>
      </c>
      <c r="H79" s="78">
        <v>220</v>
      </c>
      <c r="I79" s="78">
        <v>223</v>
      </c>
      <c r="J79" s="78">
        <v>176</v>
      </c>
      <c r="K79" s="78">
        <v>177</v>
      </c>
      <c r="L79" s="78">
        <v>173</v>
      </c>
      <c r="M79" s="78">
        <v>201</v>
      </c>
      <c r="N79" s="78">
        <v>162</v>
      </c>
      <c r="O79" s="78">
        <v>144</v>
      </c>
      <c r="P79" s="78">
        <v>151</v>
      </c>
      <c r="Q79" s="78">
        <v>134</v>
      </c>
      <c r="R79" s="697">
        <v>129</v>
      </c>
      <c r="S79" s="697">
        <v>111</v>
      </c>
      <c r="T79" s="697">
        <v>101</v>
      </c>
      <c r="U79" s="697">
        <v>88</v>
      </c>
      <c r="V79" s="697">
        <v>69</v>
      </c>
      <c r="W79" s="697">
        <v>67</v>
      </c>
      <c r="X79" s="697">
        <v>60</v>
      </c>
      <c r="Y79" s="697">
        <v>63</v>
      </c>
      <c r="Z79" s="697">
        <v>74</v>
      </c>
      <c r="AA79" s="698">
        <v>63</v>
      </c>
    </row>
    <row r="80" spans="1:27" ht="12" customHeight="1" x14ac:dyDescent="0.2">
      <c r="A80" s="963"/>
      <c r="B80" s="696" t="s">
        <v>178</v>
      </c>
      <c r="C80" s="78">
        <v>116</v>
      </c>
      <c r="D80" s="78">
        <v>132</v>
      </c>
      <c r="E80" s="78">
        <v>115</v>
      </c>
      <c r="F80" s="78">
        <v>102</v>
      </c>
      <c r="G80" s="78">
        <v>103</v>
      </c>
      <c r="H80" s="78">
        <v>115</v>
      </c>
      <c r="I80" s="78">
        <v>102</v>
      </c>
      <c r="J80" s="78">
        <v>97</v>
      </c>
      <c r="K80" s="78">
        <v>90</v>
      </c>
      <c r="L80" s="78">
        <v>86</v>
      </c>
      <c r="M80" s="78">
        <v>70</v>
      </c>
      <c r="N80" s="78">
        <v>79</v>
      </c>
      <c r="O80" s="78">
        <v>89</v>
      </c>
      <c r="P80" s="78">
        <v>70</v>
      </c>
      <c r="Q80" s="78">
        <v>64</v>
      </c>
      <c r="R80" s="697">
        <v>75</v>
      </c>
      <c r="S80" s="697">
        <v>72</v>
      </c>
      <c r="T80" s="697">
        <v>66</v>
      </c>
      <c r="U80" s="697">
        <v>55</v>
      </c>
      <c r="V80" s="697">
        <v>55</v>
      </c>
      <c r="W80" s="697">
        <v>55</v>
      </c>
      <c r="X80" s="697">
        <v>44</v>
      </c>
      <c r="Y80" s="697">
        <v>27</v>
      </c>
      <c r="Z80" s="697">
        <v>43</v>
      </c>
      <c r="AA80" s="698">
        <v>53</v>
      </c>
    </row>
    <row r="81" spans="1:27" ht="12" customHeight="1" x14ac:dyDescent="0.2">
      <c r="A81" s="963"/>
      <c r="B81" s="696" t="s">
        <v>179</v>
      </c>
      <c r="C81" s="78">
        <v>4</v>
      </c>
      <c r="D81" s="78">
        <v>0</v>
      </c>
      <c r="E81" s="78">
        <v>0</v>
      </c>
      <c r="F81" s="78">
        <v>1</v>
      </c>
      <c r="G81" s="78">
        <v>0</v>
      </c>
      <c r="H81" s="78">
        <v>2</v>
      </c>
      <c r="I81" s="78">
        <v>1</v>
      </c>
      <c r="J81" s="78">
        <v>1</v>
      </c>
      <c r="K81" s="78">
        <v>1</v>
      </c>
      <c r="L81" s="78">
        <v>1</v>
      </c>
      <c r="M81" s="78">
        <v>2</v>
      </c>
      <c r="N81" s="78">
        <v>1</v>
      </c>
      <c r="O81" s="78">
        <v>0</v>
      </c>
      <c r="P81" s="78">
        <v>1</v>
      </c>
      <c r="Q81" s="78">
        <v>0</v>
      </c>
      <c r="R81" s="697">
        <v>1</v>
      </c>
      <c r="S81" s="697">
        <v>0</v>
      </c>
      <c r="T81" s="697">
        <v>0</v>
      </c>
      <c r="U81" s="697">
        <v>0</v>
      </c>
      <c r="V81" s="697">
        <v>1</v>
      </c>
      <c r="W81" s="697">
        <v>0</v>
      </c>
      <c r="X81" s="697">
        <v>0</v>
      </c>
      <c r="Y81" s="697">
        <v>0</v>
      </c>
      <c r="Z81" s="697">
        <v>0</v>
      </c>
      <c r="AA81" s="698">
        <v>0</v>
      </c>
    </row>
    <row r="82" spans="1:27" ht="12" customHeight="1" x14ac:dyDescent="0.2">
      <c r="A82" s="963"/>
      <c r="B82" s="696" t="s">
        <v>180</v>
      </c>
      <c r="C82" s="78">
        <v>57</v>
      </c>
      <c r="D82" s="78">
        <v>72</v>
      </c>
      <c r="E82" s="78">
        <v>73</v>
      </c>
      <c r="F82" s="78">
        <v>78</v>
      </c>
      <c r="G82" s="78">
        <v>67</v>
      </c>
      <c r="H82" s="78">
        <v>63</v>
      </c>
      <c r="I82" s="78">
        <v>57</v>
      </c>
      <c r="J82" s="78">
        <v>86</v>
      </c>
      <c r="K82" s="78">
        <v>51</v>
      </c>
      <c r="L82" s="78">
        <v>64</v>
      </c>
      <c r="M82" s="78">
        <v>47</v>
      </c>
      <c r="N82" s="78">
        <v>39</v>
      </c>
      <c r="O82" s="78">
        <v>51</v>
      </c>
      <c r="P82" s="78">
        <v>33</v>
      </c>
      <c r="Q82" s="78">
        <v>32</v>
      </c>
      <c r="R82" s="697">
        <v>15</v>
      </c>
      <c r="S82" s="697">
        <v>5</v>
      </c>
      <c r="T82" s="697">
        <v>19</v>
      </c>
      <c r="U82" s="697">
        <v>22</v>
      </c>
      <c r="V82" s="697">
        <v>13</v>
      </c>
      <c r="W82" s="697">
        <v>2</v>
      </c>
      <c r="X82" s="697">
        <v>2</v>
      </c>
      <c r="Y82" s="697">
        <v>0</v>
      </c>
      <c r="Z82" s="697">
        <v>10</v>
      </c>
      <c r="AA82" s="698">
        <v>5</v>
      </c>
    </row>
    <row r="83" spans="1:27" ht="12" customHeight="1" x14ac:dyDescent="0.2">
      <c r="A83" s="963"/>
      <c r="B83" s="696" t="s">
        <v>181</v>
      </c>
      <c r="C83" s="78">
        <v>0</v>
      </c>
      <c r="D83" s="78">
        <v>0</v>
      </c>
      <c r="E83" s="78">
        <v>0</v>
      </c>
      <c r="F83" s="78">
        <v>0</v>
      </c>
      <c r="G83" s="78">
        <v>0</v>
      </c>
      <c r="H83" s="78">
        <v>0</v>
      </c>
      <c r="I83" s="78">
        <v>0</v>
      </c>
      <c r="J83" s="78">
        <v>0</v>
      </c>
      <c r="K83" s="78">
        <v>0</v>
      </c>
      <c r="L83" s="78">
        <v>0</v>
      </c>
      <c r="M83" s="78">
        <v>0</v>
      </c>
      <c r="N83" s="78">
        <v>0</v>
      </c>
      <c r="O83" s="78">
        <v>0</v>
      </c>
      <c r="P83" s="78">
        <v>0</v>
      </c>
      <c r="Q83" s="78">
        <v>0</v>
      </c>
      <c r="R83" s="697">
        <v>0</v>
      </c>
      <c r="S83" s="697">
        <v>0</v>
      </c>
      <c r="T83" s="697">
        <v>0</v>
      </c>
      <c r="U83" s="697">
        <v>0</v>
      </c>
      <c r="V83" s="697">
        <v>0</v>
      </c>
      <c r="W83" s="697">
        <v>0</v>
      </c>
      <c r="X83" s="697">
        <v>0</v>
      </c>
      <c r="Y83" s="697">
        <v>0</v>
      </c>
      <c r="Z83" s="697">
        <v>0</v>
      </c>
      <c r="AA83" s="698">
        <v>0</v>
      </c>
    </row>
    <row r="84" spans="1:27" ht="12" customHeight="1" x14ac:dyDescent="0.2">
      <c r="A84" s="963"/>
      <c r="B84" s="696" t="s">
        <v>17</v>
      </c>
      <c r="C84" s="78">
        <v>54</v>
      </c>
      <c r="D84" s="78">
        <v>42</v>
      </c>
      <c r="E84" s="78">
        <v>46</v>
      </c>
      <c r="F84" s="78">
        <v>46</v>
      </c>
      <c r="G84" s="78">
        <v>60</v>
      </c>
      <c r="H84" s="78">
        <v>57</v>
      </c>
      <c r="I84" s="78">
        <v>59</v>
      </c>
      <c r="J84" s="78">
        <v>49</v>
      </c>
      <c r="K84" s="78">
        <v>41</v>
      </c>
      <c r="L84" s="78">
        <v>44</v>
      </c>
      <c r="M84" s="78">
        <v>42</v>
      </c>
      <c r="N84" s="78">
        <v>32</v>
      </c>
      <c r="O84" s="78">
        <v>40</v>
      </c>
      <c r="P84" s="78">
        <v>28</v>
      </c>
      <c r="Q84" s="78">
        <v>23</v>
      </c>
      <c r="R84" s="697">
        <v>22</v>
      </c>
      <c r="S84" s="697">
        <v>34</v>
      </c>
      <c r="T84" s="697">
        <v>25</v>
      </c>
      <c r="U84" s="697">
        <v>17</v>
      </c>
      <c r="V84" s="697">
        <v>15</v>
      </c>
      <c r="W84" s="697">
        <v>11</v>
      </c>
      <c r="X84" s="697">
        <v>6</v>
      </c>
      <c r="Y84" s="697">
        <v>5</v>
      </c>
      <c r="Z84" s="697">
        <v>16</v>
      </c>
      <c r="AA84" s="698">
        <v>15</v>
      </c>
    </row>
    <row r="85" spans="1:27" ht="12" customHeight="1" thickBot="1" x14ac:dyDescent="0.25">
      <c r="A85" s="964"/>
      <c r="B85" s="123" t="s">
        <v>46</v>
      </c>
      <c r="C85" s="155">
        <v>1696</v>
      </c>
      <c r="D85" s="155">
        <v>1574</v>
      </c>
      <c r="E85" s="155">
        <v>1566</v>
      </c>
      <c r="F85" s="155">
        <v>1544</v>
      </c>
      <c r="G85" s="155">
        <v>1591</v>
      </c>
      <c r="H85" s="155">
        <v>1434</v>
      </c>
      <c r="I85" s="155">
        <v>1431</v>
      </c>
      <c r="J85" s="155">
        <v>1329</v>
      </c>
      <c r="K85" s="155">
        <v>1205</v>
      </c>
      <c r="L85" s="155">
        <v>1164</v>
      </c>
      <c r="M85" s="155">
        <v>1116</v>
      </c>
      <c r="N85" s="155">
        <v>1013</v>
      </c>
      <c r="O85" s="155">
        <v>1044</v>
      </c>
      <c r="P85" s="155">
        <v>888</v>
      </c>
      <c r="Q85" s="155">
        <v>805</v>
      </c>
      <c r="R85" s="700">
        <v>716</v>
      </c>
      <c r="S85" s="700">
        <v>645</v>
      </c>
      <c r="T85" s="700">
        <v>591</v>
      </c>
      <c r="U85" s="700">
        <v>484</v>
      </c>
      <c r="V85" s="700">
        <v>442</v>
      </c>
      <c r="W85" s="700">
        <v>405</v>
      </c>
      <c r="X85" s="700">
        <v>294</v>
      </c>
      <c r="Y85" s="700">
        <v>297</v>
      </c>
      <c r="Z85" s="700">
        <v>371</v>
      </c>
      <c r="AA85" s="701">
        <v>368</v>
      </c>
    </row>
    <row r="86" spans="1:27" ht="13.5" thickBot="1" x14ac:dyDescent="0.25">
      <c r="A86" s="692"/>
      <c r="B86" s="204"/>
      <c r="C86" s="699">
        <v>1994</v>
      </c>
      <c r="D86" s="699">
        <v>1995</v>
      </c>
      <c r="E86" s="699">
        <v>1996</v>
      </c>
      <c r="F86" s="699">
        <v>1997</v>
      </c>
      <c r="G86" s="699">
        <v>1998</v>
      </c>
      <c r="H86" s="699">
        <v>1999</v>
      </c>
      <c r="I86" s="699">
        <v>2000</v>
      </c>
      <c r="J86" s="699">
        <v>2001</v>
      </c>
      <c r="K86" s="699">
        <v>2002</v>
      </c>
      <c r="L86" s="699">
        <v>2003</v>
      </c>
      <c r="M86" s="699">
        <v>2004</v>
      </c>
      <c r="N86" s="699">
        <v>2005</v>
      </c>
      <c r="O86" s="699">
        <v>2006</v>
      </c>
      <c r="P86" s="699">
        <v>2007</v>
      </c>
      <c r="Q86" s="699">
        <v>2008</v>
      </c>
      <c r="R86" s="204">
        <v>2009</v>
      </c>
      <c r="S86" s="204">
        <v>2010</v>
      </c>
      <c r="T86" s="204">
        <v>2011</v>
      </c>
      <c r="U86" s="204">
        <v>2012</v>
      </c>
      <c r="V86" s="204">
        <v>2013</v>
      </c>
      <c r="W86" s="204">
        <v>2014</v>
      </c>
      <c r="X86" s="204">
        <v>2015</v>
      </c>
      <c r="Y86" s="204">
        <v>2016</v>
      </c>
      <c r="Z86" s="204">
        <v>2017</v>
      </c>
      <c r="AA86" s="365">
        <v>2018</v>
      </c>
    </row>
    <row r="87" spans="1:27" ht="12" customHeight="1" x14ac:dyDescent="0.2">
      <c r="A87" s="985" t="s">
        <v>132</v>
      </c>
      <c r="B87" s="693" t="s">
        <v>174</v>
      </c>
      <c r="C87" s="78">
        <v>47</v>
      </c>
      <c r="D87" s="78">
        <v>57</v>
      </c>
      <c r="E87" s="78">
        <v>32</v>
      </c>
      <c r="F87" s="78">
        <v>47</v>
      </c>
      <c r="G87" s="78">
        <v>60</v>
      </c>
      <c r="H87" s="78">
        <v>50</v>
      </c>
      <c r="I87" s="78">
        <v>70</v>
      </c>
      <c r="J87" s="78">
        <v>52</v>
      </c>
      <c r="K87" s="78">
        <v>65</v>
      </c>
      <c r="L87" s="78">
        <v>46</v>
      </c>
      <c r="M87" s="78">
        <v>67</v>
      </c>
      <c r="N87" s="78">
        <v>43</v>
      </c>
      <c r="O87" s="78">
        <v>43</v>
      </c>
      <c r="P87" s="78">
        <v>56</v>
      </c>
      <c r="Q87" s="78">
        <v>57</v>
      </c>
      <c r="R87" s="697">
        <v>33</v>
      </c>
      <c r="S87" s="697">
        <v>39</v>
      </c>
      <c r="T87" s="697">
        <v>40</v>
      </c>
      <c r="U87" s="697">
        <v>39</v>
      </c>
      <c r="V87" s="697">
        <v>23</v>
      </c>
      <c r="W87" s="697">
        <v>48</v>
      </c>
      <c r="X87" s="697">
        <v>40</v>
      </c>
      <c r="Y87" s="697">
        <v>26</v>
      </c>
      <c r="Z87" s="697">
        <v>28</v>
      </c>
      <c r="AA87" s="698">
        <v>19</v>
      </c>
    </row>
    <row r="88" spans="1:27" ht="12" customHeight="1" x14ac:dyDescent="0.2">
      <c r="A88" s="963"/>
      <c r="B88" s="696" t="s">
        <v>175</v>
      </c>
      <c r="C88" s="78">
        <v>7</v>
      </c>
      <c r="D88" s="78">
        <v>9</v>
      </c>
      <c r="E88" s="78">
        <v>0</v>
      </c>
      <c r="F88" s="78">
        <v>2</v>
      </c>
      <c r="G88" s="78">
        <v>2</v>
      </c>
      <c r="H88" s="78">
        <v>0</v>
      </c>
      <c r="I88" s="78">
        <v>4</v>
      </c>
      <c r="J88" s="78">
        <v>2</v>
      </c>
      <c r="K88" s="78">
        <v>2</v>
      </c>
      <c r="L88" s="78">
        <v>7</v>
      </c>
      <c r="M88" s="78">
        <v>3</v>
      </c>
      <c r="N88" s="78">
        <v>1</v>
      </c>
      <c r="O88" s="78">
        <v>2</v>
      </c>
      <c r="P88" s="78">
        <v>2</v>
      </c>
      <c r="Q88" s="78">
        <v>3</v>
      </c>
      <c r="R88" s="697">
        <v>3</v>
      </c>
      <c r="S88" s="697">
        <v>5</v>
      </c>
      <c r="T88" s="697">
        <v>0</v>
      </c>
      <c r="U88" s="697">
        <v>1</v>
      </c>
      <c r="V88" s="697">
        <v>1</v>
      </c>
      <c r="W88" s="697">
        <v>2</v>
      </c>
      <c r="X88" s="697">
        <v>2</v>
      </c>
      <c r="Y88" s="697">
        <v>2</v>
      </c>
      <c r="Z88" s="697">
        <v>3</v>
      </c>
      <c r="AA88" s="698">
        <v>4</v>
      </c>
    </row>
    <row r="89" spans="1:27" ht="12" customHeight="1" x14ac:dyDescent="0.2">
      <c r="A89" s="963"/>
      <c r="B89" s="696" t="s">
        <v>176</v>
      </c>
      <c r="C89" s="78">
        <v>463</v>
      </c>
      <c r="D89" s="78">
        <v>453</v>
      </c>
      <c r="E89" s="78">
        <v>486</v>
      </c>
      <c r="F89" s="78">
        <v>465</v>
      </c>
      <c r="G89" s="78">
        <v>482</v>
      </c>
      <c r="H89" s="78">
        <v>428</v>
      </c>
      <c r="I89" s="78">
        <v>465</v>
      </c>
      <c r="J89" s="78">
        <v>406</v>
      </c>
      <c r="K89" s="78">
        <v>347</v>
      </c>
      <c r="L89" s="78">
        <v>323</v>
      </c>
      <c r="M89" s="78">
        <v>364</v>
      </c>
      <c r="N89" s="78">
        <v>303</v>
      </c>
      <c r="O89" s="78">
        <v>308</v>
      </c>
      <c r="P89" s="78">
        <v>284</v>
      </c>
      <c r="Q89" s="78">
        <v>250</v>
      </c>
      <c r="R89" s="697">
        <v>279</v>
      </c>
      <c r="S89" s="697">
        <v>189</v>
      </c>
      <c r="T89" s="697">
        <v>161</v>
      </c>
      <c r="U89" s="697">
        <v>149</v>
      </c>
      <c r="V89" s="697">
        <v>125</v>
      </c>
      <c r="W89" s="697">
        <v>150</v>
      </c>
      <c r="X89" s="697">
        <v>141</v>
      </c>
      <c r="Y89" s="697">
        <v>116</v>
      </c>
      <c r="Z89" s="697">
        <v>150</v>
      </c>
      <c r="AA89" s="698">
        <v>147</v>
      </c>
    </row>
    <row r="90" spans="1:27" ht="12" customHeight="1" x14ac:dyDescent="0.2">
      <c r="A90" s="963"/>
      <c r="B90" s="696" t="s">
        <v>177</v>
      </c>
      <c r="C90" s="78">
        <v>259</v>
      </c>
      <c r="D90" s="78">
        <v>270</v>
      </c>
      <c r="E90" s="78">
        <v>297</v>
      </c>
      <c r="F90" s="78">
        <v>299</v>
      </c>
      <c r="G90" s="78">
        <v>287</v>
      </c>
      <c r="H90" s="78">
        <v>242</v>
      </c>
      <c r="I90" s="78">
        <v>279</v>
      </c>
      <c r="J90" s="78">
        <v>244</v>
      </c>
      <c r="K90" s="78">
        <v>204</v>
      </c>
      <c r="L90" s="78">
        <v>190</v>
      </c>
      <c r="M90" s="78">
        <v>226</v>
      </c>
      <c r="N90" s="78">
        <v>189</v>
      </c>
      <c r="O90" s="78">
        <v>188</v>
      </c>
      <c r="P90" s="78">
        <v>188</v>
      </c>
      <c r="Q90" s="78">
        <v>146</v>
      </c>
      <c r="R90" s="697">
        <v>167</v>
      </c>
      <c r="S90" s="697">
        <v>122</v>
      </c>
      <c r="T90" s="697">
        <v>95</v>
      </c>
      <c r="U90" s="697">
        <v>89</v>
      </c>
      <c r="V90" s="697">
        <v>77</v>
      </c>
      <c r="W90" s="697">
        <v>90</v>
      </c>
      <c r="X90" s="697">
        <v>68</v>
      </c>
      <c r="Y90" s="697">
        <v>73</v>
      </c>
      <c r="Z90" s="697">
        <v>110</v>
      </c>
      <c r="AA90" s="698">
        <v>106</v>
      </c>
    </row>
    <row r="91" spans="1:27" ht="12" customHeight="1" x14ac:dyDescent="0.2">
      <c r="A91" s="963"/>
      <c r="B91" s="696" t="s">
        <v>15</v>
      </c>
      <c r="C91" s="78">
        <v>237</v>
      </c>
      <c r="D91" s="78">
        <v>230</v>
      </c>
      <c r="E91" s="78">
        <v>213</v>
      </c>
      <c r="F91" s="78">
        <v>221</v>
      </c>
      <c r="G91" s="78">
        <v>203</v>
      </c>
      <c r="H91" s="78">
        <v>194</v>
      </c>
      <c r="I91" s="78">
        <v>194</v>
      </c>
      <c r="J91" s="78">
        <v>196</v>
      </c>
      <c r="K91" s="78">
        <v>208</v>
      </c>
      <c r="L91" s="78">
        <v>173</v>
      </c>
      <c r="M91" s="78">
        <v>165</v>
      </c>
      <c r="N91" s="78">
        <v>151</v>
      </c>
      <c r="O91" s="78">
        <v>128</v>
      </c>
      <c r="P91" s="78">
        <v>122</v>
      </c>
      <c r="Q91" s="78">
        <v>132</v>
      </c>
      <c r="R91" s="697">
        <v>103</v>
      </c>
      <c r="S91" s="697">
        <v>91</v>
      </c>
      <c r="T91" s="697">
        <v>75</v>
      </c>
      <c r="U91" s="697">
        <v>87</v>
      </c>
      <c r="V91" s="697">
        <v>78</v>
      </c>
      <c r="W91" s="697">
        <v>57</v>
      </c>
      <c r="X91" s="697">
        <v>48</v>
      </c>
      <c r="Y91" s="697">
        <v>66</v>
      </c>
      <c r="Z91" s="697">
        <v>76</v>
      </c>
      <c r="AA91" s="698">
        <v>74</v>
      </c>
    </row>
    <row r="92" spans="1:27" ht="12" customHeight="1" x14ac:dyDescent="0.2">
      <c r="A92" s="963"/>
      <c r="B92" s="696" t="s">
        <v>178</v>
      </c>
      <c r="C92" s="78">
        <v>71</v>
      </c>
      <c r="D92" s="78">
        <v>91</v>
      </c>
      <c r="E92" s="78">
        <v>74</v>
      </c>
      <c r="F92" s="78">
        <v>81</v>
      </c>
      <c r="G92" s="78">
        <v>64</v>
      </c>
      <c r="H92" s="78">
        <v>74</v>
      </c>
      <c r="I92" s="78">
        <v>74</v>
      </c>
      <c r="J92" s="78">
        <v>51</v>
      </c>
      <c r="K92" s="78">
        <v>60</v>
      </c>
      <c r="L92" s="78">
        <v>65</v>
      </c>
      <c r="M92" s="78">
        <v>44</v>
      </c>
      <c r="N92" s="78">
        <v>50</v>
      </c>
      <c r="O92" s="78">
        <v>38</v>
      </c>
      <c r="P92" s="78">
        <v>44</v>
      </c>
      <c r="Q92" s="78">
        <v>37</v>
      </c>
      <c r="R92" s="697">
        <v>37</v>
      </c>
      <c r="S92" s="697">
        <v>37</v>
      </c>
      <c r="T92" s="697">
        <v>38</v>
      </c>
      <c r="U92" s="697">
        <v>34</v>
      </c>
      <c r="V92" s="697">
        <v>31</v>
      </c>
      <c r="W92" s="697">
        <v>45</v>
      </c>
      <c r="X92" s="697">
        <v>23</v>
      </c>
      <c r="Y92" s="697">
        <v>12</v>
      </c>
      <c r="Z92" s="697">
        <v>39</v>
      </c>
      <c r="AA92" s="698">
        <v>21</v>
      </c>
    </row>
    <row r="93" spans="1:27" ht="12" customHeight="1" x14ac:dyDescent="0.2">
      <c r="A93" s="963"/>
      <c r="B93" s="696" t="s">
        <v>179</v>
      </c>
      <c r="C93" s="78">
        <v>2</v>
      </c>
      <c r="D93" s="78">
        <v>3</v>
      </c>
      <c r="E93" s="78">
        <v>1</v>
      </c>
      <c r="F93" s="78">
        <v>1</v>
      </c>
      <c r="G93" s="78">
        <v>2</v>
      </c>
      <c r="H93" s="78">
        <v>3</v>
      </c>
      <c r="I93" s="78">
        <v>1</v>
      </c>
      <c r="J93" s="78">
        <v>2</v>
      </c>
      <c r="K93" s="78">
        <v>3</v>
      </c>
      <c r="L93" s="78">
        <v>0</v>
      </c>
      <c r="M93" s="78">
        <v>0</v>
      </c>
      <c r="N93" s="78">
        <v>1</v>
      </c>
      <c r="O93" s="78">
        <v>0</v>
      </c>
      <c r="P93" s="78">
        <v>0</v>
      </c>
      <c r="Q93" s="78">
        <v>0</v>
      </c>
      <c r="R93" s="697">
        <v>2</v>
      </c>
      <c r="S93" s="697">
        <v>0</v>
      </c>
      <c r="T93" s="697">
        <v>1</v>
      </c>
      <c r="U93" s="697">
        <v>1</v>
      </c>
      <c r="V93" s="697">
        <v>0</v>
      </c>
      <c r="W93" s="697">
        <v>0</v>
      </c>
      <c r="X93" s="697">
        <v>0</v>
      </c>
      <c r="Y93" s="697">
        <v>0</v>
      </c>
      <c r="Z93" s="697">
        <v>0</v>
      </c>
      <c r="AA93" s="698">
        <v>1</v>
      </c>
    </row>
    <row r="94" spans="1:27" ht="12" customHeight="1" x14ac:dyDescent="0.2">
      <c r="A94" s="963"/>
      <c r="B94" s="696" t="s">
        <v>180</v>
      </c>
      <c r="C94" s="78">
        <v>24</v>
      </c>
      <c r="D94" s="78">
        <v>43</v>
      </c>
      <c r="E94" s="78">
        <v>29</v>
      </c>
      <c r="F94" s="78">
        <v>34</v>
      </c>
      <c r="G94" s="78">
        <v>49</v>
      </c>
      <c r="H94" s="78">
        <v>23</v>
      </c>
      <c r="I94" s="78">
        <v>50</v>
      </c>
      <c r="J94" s="78">
        <v>47</v>
      </c>
      <c r="K94" s="78">
        <v>33</v>
      </c>
      <c r="L94" s="78">
        <v>28</v>
      </c>
      <c r="M94" s="78">
        <v>19</v>
      </c>
      <c r="N94" s="78">
        <v>27</v>
      </c>
      <c r="O94" s="78">
        <v>21</v>
      </c>
      <c r="P94" s="78">
        <v>14</v>
      </c>
      <c r="Q94" s="78">
        <v>19</v>
      </c>
      <c r="R94" s="697">
        <v>21</v>
      </c>
      <c r="S94" s="697">
        <v>20</v>
      </c>
      <c r="T94" s="697">
        <v>18</v>
      </c>
      <c r="U94" s="697">
        <v>23</v>
      </c>
      <c r="V94" s="697">
        <v>11</v>
      </c>
      <c r="W94" s="697">
        <v>5</v>
      </c>
      <c r="X94" s="697">
        <v>2</v>
      </c>
      <c r="Y94" s="697">
        <v>12</v>
      </c>
      <c r="Z94" s="697">
        <v>7</v>
      </c>
      <c r="AA94" s="698">
        <v>24</v>
      </c>
    </row>
    <row r="95" spans="1:27" ht="12" customHeight="1" x14ac:dyDescent="0.2">
      <c r="A95" s="963"/>
      <c r="B95" s="696" t="s">
        <v>181</v>
      </c>
      <c r="C95" s="78">
        <v>0</v>
      </c>
      <c r="D95" s="78">
        <v>0</v>
      </c>
      <c r="E95" s="78">
        <v>0</v>
      </c>
      <c r="F95" s="78">
        <v>0</v>
      </c>
      <c r="G95" s="78">
        <v>0</v>
      </c>
      <c r="H95" s="78">
        <v>0</v>
      </c>
      <c r="I95" s="78">
        <v>0</v>
      </c>
      <c r="J95" s="78">
        <v>0</v>
      </c>
      <c r="K95" s="78">
        <v>0</v>
      </c>
      <c r="L95" s="78">
        <v>0</v>
      </c>
      <c r="M95" s="78">
        <v>0</v>
      </c>
      <c r="N95" s="78">
        <v>0</v>
      </c>
      <c r="O95" s="78">
        <v>0</v>
      </c>
      <c r="P95" s="78">
        <v>0</v>
      </c>
      <c r="Q95" s="78">
        <v>0</v>
      </c>
      <c r="R95" s="697">
        <v>0</v>
      </c>
      <c r="S95" s="697">
        <v>0</v>
      </c>
      <c r="T95" s="697">
        <v>0</v>
      </c>
      <c r="U95" s="697">
        <v>0</v>
      </c>
      <c r="V95" s="697">
        <v>0</v>
      </c>
      <c r="W95" s="697">
        <v>0</v>
      </c>
      <c r="X95" s="697">
        <v>1</v>
      </c>
      <c r="Y95" s="697">
        <v>0</v>
      </c>
      <c r="Z95" s="697">
        <v>1</v>
      </c>
      <c r="AA95" s="698">
        <v>0</v>
      </c>
    </row>
    <row r="96" spans="1:27" ht="12" customHeight="1" x14ac:dyDescent="0.2">
      <c r="A96" s="963"/>
      <c r="B96" s="696" t="s">
        <v>17</v>
      </c>
      <c r="C96" s="78">
        <v>40</v>
      </c>
      <c r="D96" s="78">
        <v>46</v>
      </c>
      <c r="E96" s="78">
        <v>45</v>
      </c>
      <c r="F96" s="78">
        <v>43</v>
      </c>
      <c r="G96" s="78">
        <v>35</v>
      </c>
      <c r="H96" s="78">
        <v>48</v>
      </c>
      <c r="I96" s="78">
        <v>33</v>
      </c>
      <c r="J96" s="78">
        <v>31</v>
      </c>
      <c r="K96" s="78">
        <v>31</v>
      </c>
      <c r="L96" s="78">
        <v>34</v>
      </c>
      <c r="M96" s="78">
        <v>34</v>
      </c>
      <c r="N96" s="78">
        <v>40</v>
      </c>
      <c r="O96" s="78">
        <v>28</v>
      </c>
      <c r="P96" s="78">
        <v>35</v>
      </c>
      <c r="Q96" s="78">
        <v>15</v>
      </c>
      <c r="R96" s="697">
        <v>18</v>
      </c>
      <c r="S96" s="697">
        <v>12</v>
      </c>
      <c r="T96" s="697">
        <v>8</v>
      </c>
      <c r="U96" s="697">
        <v>14</v>
      </c>
      <c r="V96" s="697">
        <v>9</v>
      </c>
      <c r="W96" s="697">
        <v>16</v>
      </c>
      <c r="X96" s="697">
        <v>19</v>
      </c>
      <c r="Y96" s="697">
        <v>18</v>
      </c>
      <c r="Z96" s="697">
        <v>12</v>
      </c>
      <c r="AA96" s="698">
        <v>22</v>
      </c>
    </row>
    <row r="97" spans="1:27" ht="12" customHeight="1" thickBot="1" x14ac:dyDescent="0.25">
      <c r="A97" s="963"/>
      <c r="B97" s="123" t="s">
        <v>46</v>
      </c>
      <c r="C97" s="155">
        <v>1150</v>
      </c>
      <c r="D97" s="155">
        <v>1202</v>
      </c>
      <c r="E97" s="155">
        <v>1177</v>
      </c>
      <c r="F97" s="155">
        <v>1193</v>
      </c>
      <c r="G97" s="155">
        <v>1184</v>
      </c>
      <c r="H97" s="155">
        <v>1062</v>
      </c>
      <c r="I97" s="155">
        <v>1170</v>
      </c>
      <c r="J97" s="155">
        <v>1031</v>
      </c>
      <c r="K97" s="155">
        <v>953</v>
      </c>
      <c r="L97" s="155">
        <v>866</v>
      </c>
      <c r="M97" s="155">
        <v>922</v>
      </c>
      <c r="N97" s="155">
        <v>805</v>
      </c>
      <c r="O97" s="155">
        <v>756</v>
      </c>
      <c r="P97" s="155">
        <v>745</v>
      </c>
      <c r="Q97" s="155">
        <v>659</v>
      </c>
      <c r="R97" s="697">
        <v>663</v>
      </c>
      <c r="S97" s="697">
        <v>515</v>
      </c>
      <c r="T97" s="697">
        <v>436</v>
      </c>
      <c r="U97" s="697">
        <v>437</v>
      </c>
      <c r="V97" s="697">
        <v>355</v>
      </c>
      <c r="W97" s="697">
        <v>413</v>
      </c>
      <c r="X97" s="697">
        <v>344</v>
      </c>
      <c r="Y97" s="697">
        <v>325</v>
      </c>
      <c r="Z97" s="697">
        <v>426</v>
      </c>
      <c r="AA97" s="698">
        <v>418</v>
      </c>
    </row>
    <row r="98" spans="1:27" ht="13.5" thickBot="1" x14ac:dyDescent="0.25">
      <c r="A98" s="692"/>
      <c r="B98" s="204"/>
      <c r="C98" s="699">
        <v>1994</v>
      </c>
      <c r="D98" s="699">
        <v>1995</v>
      </c>
      <c r="E98" s="699">
        <v>1996</v>
      </c>
      <c r="F98" s="699">
        <v>1997</v>
      </c>
      <c r="G98" s="699">
        <v>1998</v>
      </c>
      <c r="H98" s="699">
        <v>1999</v>
      </c>
      <c r="I98" s="699">
        <v>2000</v>
      </c>
      <c r="J98" s="699">
        <v>2001</v>
      </c>
      <c r="K98" s="699">
        <v>2002</v>
      </c>
      <c r="L98" s="699">
        <v>2003</v>
      </c>
      <c r="M98" s="699">
        <v>2004</v>
      </c>
      <c r="N98" s="699">
        <v>2005</v>
      </c>
      <c r="O98" s="699">
        <v>2006</v>
      </c>
      <c r="P98" s="699">
        <v>2007</v>
      </c>
      <c r="Q98" s="699">
        <v>2008</v>
      </c>
      <c r="R98" s="204">
        <v>2009</v>
      </c>
      <c r="S98" s="204">
        <v>2010</v>
      </c>
      <c r="T98" s="204">
        <v>2011</v>
      </c>
      <c r="U98" s="204">
        <v>2012</v>
      </c>
      <c r="V98" s="204">
        <v>2013</v>
      </c>
      <c r="W98" s="204">
        <v>2014</v>
      </c>
      <c r="X98" s="204">
        <v>2015</v>
      </c>
      <c r="Y98" s="204">
        <v>2016</v>
      </c>
      <c r="Z98" s="204">
        <v>2017</v>
      </c>
      <c r="AA98" s="365">
        <v>2018</v>
      </c>
    </row>
    <row r="99" spans="1:27" ht="12" customHeight="1" x14ac:dyDescent="0.2">
      <c r="A99" s="985" t="s">
        <v>133</v>
      </c>
      <c r="B99" s="693" t="s">
        <v>174</v>
      </c>
      <c r="C99" s="78">
        <v>48</v>
      </c>
      <c r="D99" s="78">
        <v>33</v>
      </c>
      <c r="E99" s="78">
        <v>34</v>
      </c>
      <c r="F99" s="78">
        <v>44</v>
      </c>
      <c r="G99" s="78">
        <v>29</v>
      </c>
      <c r="H99" s="78">
        <v>46</v>
      </c>
      <c r="I99" s="78">
        <v>65</v>
      </c>
      <c r="J99" s="78">
        <v>49</v>
      </c>
      <c r="K99" s="78">
        <v>60</v>
      </c>
      <c r="L99" s="78">
        <v>72</v>
      </c>
      <c r="M99" s="78">
        <v>39</v>
      </c>
      <c r="N99" s="78">
        <v>34</v>
      </c>
      <c r="O99" s="78">
        <v>40</v>
      </c>
      <c r="P99" s="78">
        <v>33</v>
      </c>
      <c r="Q99" s="78">
        <v>21</v>
      </c>
      <c r="R99" s="697">
        <v>34</v>
      </c>
      <c r="S99" s="697">
        <v>34</v>
      </c>
      <c r="T99" s="697">
        <v>25</v>
      </c>
      <c r="U99" s="697">
        <v>31</v>
      </c>
      <c r="V99" s="697">
        <v>21</v>
      </c>
      <c r="W99" s="697">
        <v>26</v>
      </c>
      <c r="X99" s="697">
        <v>26</v>
      </c>
      <c r="Y99" s="697">
        <v>21</v>
      </c>
      <c r="Z99" s="697">
        <v>21</v>
      </c>
      <c r="AA99" s="698">
        <v>20</v>
      </c>
    </row>
    <row r="100" spans="1:27" ht="12" customHeight="1" x14ac:dyDescent="0.2">
      <c r="A100" s="963"/>
      <c r="B100" s="696" t="s">
        <v>175</v>
      </c>
      <c r="C100" s="78">
        <v>1</v>
      </c>
      <c r="D100" s="78">
        <v>2</v>
      </c>
      <c r="E100" s="78">
        <v>3</v>
      </c>
      <c r="F100" s="78">
        <v>3</v>
      </c>
      <c r="G100" s="78">
        <v>1</v>
      </c>
      <c r="H100" s="78">
        <v>5</v>
      </c>
      <c r="I100" s="78">
        <v>7</v>
      </c>
      <c r="J100" s="78">
        <v>4</v>
      </c>
      <c r="K100" s="78">
        <v>1</v>
      </c>
      <c r="L100" s="78">
        <v>5</v>
      </c>
      <c r="M100" s="78">
        <v>7</v>
      </c>
      <c r="N100" s="78">
        <v>0</v>
      </c>
      <c r="O100" s="78">
        <v>3</v>
      </c>
      <c r="P100" s="78">
        <v>1</v>
      </c>
      <c r="Q100" s="78">
        <v>3</v>
      </c>
      <c r="R100" s="697">
        <v>2</v>
      </c>
      <c r="S100" s="697">
        <v>2</v>
      </c>
      <c r="T100" s="697">
        <v>0</v>
      </c>
      <c r="U100" s="697">
        <v>2</v>
      </c>
      <c r="V100" s="697">
        <v>1</v>
      </c>
      <c r="W100" s="697">
        <v>1</v>
      </c>
      <c r="X100" s="697">
        <v>0</v>
      </c>
      <c r="Y100" s="697">
        <v>0</v>
      </c>
      <c r="Z100" s="697">
        <v>1</v>
      </c>
      <c r="AA100" s="698">
        <v>0</v>
      </c>
    </row>
    <row r="101" spans="1:27" ht="12" customHeight="1" x14ac:dyDescent="0.2">
      <c r="A101" s="963"/>
      <c r="B101" s="696" t="s">
        <v>176</v>
      </c>
      <c r="C101" s="78">
        <v>504</v>
      </c>
      <c r="D101" s="78">
        <v>512</v>
      </c>
      <c r="E101" s="78">
        <v>493</v>
      </c>
      <c r="F101" s="78">
        <v>518</v>
      </c>
      <c r="G101" s="78">
        <v>592</v>
      </c>
      <c r="H101" s="78">
        <v>603</v>
      </c>
      <c r="I101" s="78">
        <v>601</v>
      </c>
      <c r="J101" s="78">
        <v>491</v>
      </c>
      <c r="K101" s="78">
        <v>465</v>
      </c>
      <c r="L101" s="78">
        <v>403</v>
      </c>
      <c r="M101" s="78">
        <v>356</v>
      </c>
      <c r="N101" s="78">
        <v>344</v>
      </c>
      <c r="O101" s="78">
        <v>351</v>
      </c>
      <c r="P101" s="78">
        <v>297</v>
      </c>
      <c r="Q101" s="78">
        <v>301</v>
      </c>
      <c r="R101" s="697">
        <v>262</v>
      </c>
      <c r="S101" s="697">
        <v>246</v>
      </c>
      <c r="T101" s="697">
        <v>210</v>
      </c>
      <c r="U101" s="697">
        <v>173</v>
      </c>
      <c r="V101" s="697">
        <v>169</v>
      </c>
      <c r="W101" s="697">
        <v>169</v>
      </c>
      <c r="X101" s="697">
        <v>153</v>
      </c>
      <c r="Y101" s="697">
        <v>104</v>
      </c>
      <c r="Z101" s="697">
        <v>155</v>
      </c>
      <c r="AA101" s="698">
        <v>123</v>
      </c>
    </row>
    <row r="102" spans="1:27" ht="12" customHeight="1" x14ac:dyDescent="0.2">
      <c r="A102" s="963"/>
      <c r="B102" s="696" t="s">
        <v>177</v>
      </c>
      <c r="C102" s="78">
        <v>281</v>
      </c>
      <c r="D102" s="78">
        <v>255</v>
      </c>
      <c r="E102" s="78">
        <v>260</v>
      </c>
      <c r="F102" s="78">
        <v>276</v>
      </c>
      <c r="G102" s="78">
        <v>296</v>
      </c>
      <c r="H102" s="78">
        <v>316</v>
      </c>
      <c r="I102" s="78">
        <v>329</v>
      </c>
      <c r="J102" s="78">
        <v>245</v>
      </c>
      <c r="K102" s="78">
        <v>257</v>
      </c>
      <c r="L102" s="78">
        <v>200</v>
      </c>
      <c r="M102" s="78">
        <v>166</v>
      </c>
      <c r="N102" s="78">
        <v>183</v>
      </c>
      <c r="O102" s="78">
        <v>175</v>
      </c>
      <c r="P102" s="78">
        <v>165</v>
      </c>
      <c r="Q102" s="78">
        <v>163</v>
      </c>
      <c r="R102" s="697">
        <v>120</v>
      </c>
      <c r="S102" s="697">
        <v>135</v>
      </c>
      <c r="T102" s="697">
        <v>108</v>
      </c>
      <c r="U102" s="697">
        <v>86</v>
      </c>
      <c r="V102" s="697">
        <v>101</v>
      </c>
      <c r="W102" s="697">
        <v>96</v>
      </c>
      <c r="X102" s="697">
        <v>81</v>
      </c>
      <c r="Y102" s="697">
        <v>65</v>
      </c>
      <c r="Z102" s="697">
        <v>81</v>
      </c>
      <c r="AA102" s="698">
        <v>59</v>
      </c>
    </row>
    <row r="103" spans="1:27" ht="12" customHeight="1" x14ac:dyDescent="0.2">
      <c r="A103" s="963"/>
      <c r="B103" s="696" t="s">
        <v>15</v>
      </c>
      <c r="C103" s="78">
        <v>186</v>
      </c>
      <c r="D103" s="78">
        <v>146</v>
      </c>
      <c r="E103" s="78">
        <v>169</v>
      </c>
      <c r="F103" s="78">
        <v>144</v>
      </c>
      <c r="G103" s="78">
        <v>152</v>
      </c>
      <c r="H103" s="78">
        <v>151</v>
      </c>
      <c r="I103" s="78">
        <v>157</v>
      </c>
      <c r="J103" s="78">
        <v>125</v>
      </c>
      <c r="K103" s="78">
        <v>123</v>
      </c>
      <c r="L103" s="78">
        <v>105</v>
      </c>
      <c r="M103" s="78">
        <v>110</v>
      </c>
      <c r="N103" s="78">
        <v>96</v>
      </c>
      <c r="O103" s="78">
        <v>87</v>
      </c>
      <c r="P103" s="78">
        <v>82</v>
      </c>
      <c r="Q103" s="78">
        <v>96</v>
      </c>
      <c r="R103" s="697">
        <v>78</v>
      </c>
      <c r="S103" s="697">
        <v>66</v>
      </c>
      <c r="T103" s="697">
        <v>72</v>
      </c>
      <c r="U103" s="697">
        <v>63</v>
      </c>
      <c r="V103" s="697">
        <v>48</v>
      </c>
      <c r="W103" s="697">
        <v>51</v>
      </c>
      <c r="X103" s="697">
        <v>48</v>
      </c>
      <c r="Y103" s="697">
        <v>42</v>
      </c>
      <c r="Z103" s="697">
        <v>59</v>
      </c>
      <c r="AA103" s="698">
        <v>64</v>
      </c>
    </row>
    <row r="104" spans="1:27" ht="12" customHeight="1" x14ac:dyDescent="0.2">
      <c r="A104" s="963"/>
      <c r="B104" s="696" t="s">
        <v>178</v>
      </c>
      <c r="C104" s="78">
        <v>126</v>
      </c>
      <c r="D104" s="78">
        <v>126</v>
      </c>
      <c r="E104" s="78">
        <v>132</v>
      </c>
      <c r="F104" s="78">
        <v>134</v>
      </c>
      <c r="G104" s="78">
        <v>108</v>
      </c>
      <c r="H104" s="78">
        <v>117</v>
      </c>
      <c r="I104" s="78">
        <v>103</v>
      </c>
      <c r="J104" s="78">
        <v>86</v>
      </c>
      <c r="K104" s="78">
        <v>78</v>
      </c>
      <c r="L104" s="78">
        <v>77</v>
      </c>
      <c r="M104" s="78">
        <v>56</v>
      </c>
      <c r="N104" s="78">
        <v>68</v>
      </c>
      <c r="O104" s="78">
        <v>88</v>
      </c>
      <c r="P104" s="78">
        <v>82</v>
      </c>
      <c r="Q104" s="78">
        <v>97</v>
      </c>
      <c r="R104" s="697">
        <v>97</v>
      </c>
      <c r="S104" s="697">
        <v>67</v>
      </c>
      <c r="T104" s="697">
        <v>72</v>
      </c>
      <c r="U104" s="697">
        <v>65</v>
      </c>
      <c r="V104" s="697">
        <v>50</v>
      </c>
      <c r="W104" s="697">
        <v>69</v>
      </c>
      <c r="X104" s="697">
        <v>50</v>
      </c>
      <c r="Y104" s="697">
        <v>37</v>
      </c>
      <c r="Z104" s="697">
        <v>72</v>
      </c>
      <c r="AA104" s="698">
        <v>60</v>
      </c>
    </row>
    <row r="105" spans="1:27" ht="12" customHeight="1" x14ac:dyDescent="0.2">
      <c r="A105" s="963"/>
      <c r="B105" s="696" t="s">
        <v>179</v>
      </c>
      <c r="C105" s="78">
        <v>1</v>
      </c>
      <c r="D105" s="78">
        <v>1</v>
      </c>
      <c r="E105" s="78">
        <v>2</v>
      </c>
      <c r="F105" s="78">
        <v>0</v>
      </c>
      <c r="G105" s="78">
        <v>0</v>
      </c>
      <c r="H105" s="78">
        <v>2</v>
      </c>
      <c r="I105" s="78">
        <v>1</v>
      </c>
      <c r="J105" s="78">
        <v>0</v>
      </c>
      <c r="K105" s="78">
        <v>1</v>
      </c>
      <c r="L105" s="78">
        <v>2</v>
      </c>
      <c r="M105" s="78">
        <v>1</v>
      </c>
      <c r="N105" s="78">
        <v>0</v>
      </c>
      <c r="O105" s="78">
        <v>0</v>
      </c>
      <c r="P105" s="78">
        <v>0</v>
      </c>
      <c r="Q105" s="78">
        <v>0</v>
      </c>
      <c r="R105" s="697">
        <v>1</v>
      </c>
      <c r="S105" s="697">
        <v>0</v>
      </c>
      <c r="T105" s="697">
        <v>1</v>
      </c>
      <c r="U105" s="697">
        <v>1</v>
      </c>
      <c r="V105" s="697">
        <v>0</v>
      </c>
      <c r="W105" s="697">
        <v>0</v>
      </c>
      <c r="X105" s="697">
        <v>0</v>
      </c>
      <c r="Y105" s="697">
        <v>1</v>
      </c>
      <c r="Z105" s="697">
        <v>1</v>
      </c>
      <c r="AA105" s="698">
        <v>1</v>
      </c>
    </row>
    <row r="106" spans="1:27" ht="12" customHeight="1" x14ac:dyDescent="0.2">
      <c r="A106" s="963"/>
      <c r="B106" s="696" t="s">
        <v>180</v>
      </c>
      <c r="C106" s="78">
        <v>23</v>
      </c>
      <c r="D106" s="78">
        <v>19</v>
      </c>
      <c r="E106" s="78">
        <v>34</v>
      </c>
      <c r="F106" s="78">
        <v>44</v>
      </c>
      <c r="G106" s="78">
        <v>27</v>
      </c>
      <c r="H106" s="78">
        <v>34</v>
      </c>
      <c r="I106" s="78">
        <v>23</v>
      </c>
      <c r="J106" s="78">
        <v>41</v>
      </c>
      <c r="K106" s="78">
        <v>22</v>
      </c>
      <c r="L106" s="78">
        <v>22</v>
      </c>
      <c r="M106" s="78">
        <v>17</v>
      </c>
      <c r="N106" s="78">
        <v>12</v>
      </c>
      <c r="O106" s="78">
        <v>25</v>
      </c>
      <c r="P106" s="78">
        <v>24</v>
      </c>
      <c r="Q106" s="78">
        <v>26</v>
      </c>
      <c r="R106" s="697">
        <v>5</v>
      </c>
      <c r="S106" s="697">
        <v>6</v>
      </c>
      <c r="T106" s="697">
        <v>2</v>
      </c>
      <c r="U106" s="697">
        <v>5</v>
      </c>
      <c r="V106" s="697">
        <v>2</v>
      </c>
      <c r="W106" s="697">
        <v>3</v>
      </c>
      <c r="X106" s="697">
        <v>3</v>
      </c>
      <c r="Y106" s="697">
        <v>0</v>
      </c>
      <c r="Z106" s="697">
        <v>1</v>
      </c>
      <c r="AA106" s="698">
        <v>2</v>
      </c>
    </row>
    <row r="107" spans="1:27" ht="12" customHeight="1" x14ac:dyDescent="0.2">
      <c r="A107" s="963"/>
      <c r="B107" s="696" t="s">
        <v>181</v>
      </c>
      <c r="C107" s="78">
        <v>0</v>
      </c>
      <c r="D107" s="78">
        <v>0</v>
      </c>
      <c r="E107" s="78">
        <v>0</v>
      </c>
      <c r="F107" s="78">
        <v>0</v>
      </c>
      <c r="G107" s="78">
        <v>0</v>
      </c>
      <c r="H107" s="78">
        <v>0</v>
      </c>
      <c r="I107" s="78">
        <v>0</v>
      </c>
      <c r="J107" s="78">
        <v>0</v>
      </c>
      <c r="K107" s="78">
        <v>0</v>
      </c>
      <c r="L107" s="78">
        <v>0</v>
      </c>
      <c r="M107" s="78">
        <v>0</v>
      </c>
      <c r="N107" s="78">
        <v>0</v>
      </c>
      <c r="O107" s="78">
        <v>0</v>
      </c>
      <c r="P107" s="78">
        <v>0</v>
      </c>
      <c r="Q107" s="78">
        <v>0</v>
      </c>
      <c r="R107" s="697">
        <v>0</v>
      </c>
      <c r="S107" s="697">
        <v>0</v>
      </c>
      <c r="T107" s="697">
        <v>0</v>
      </c>
      <c r="U107" s="697">
        <v>0</v>
      </c>
      <c r="V107" s="697">
        <v>0</v>
      </c>
      <c r="W107" s="697">
        <v>0</v>
      </c>
      <c r="X107" s="697">
        <v>0</v>
      </c>
      <c r="Y107" s="697">
        <v>0</v>
      </c>
      <c r="Z107" s="697">
        <v>0</v>
      </c>
      <c r="AA107" s="698">
        <v>0</v>
      </c>
    </row>
    <row r="108" spans="1:27" ht="12" customHeight="1" x14ac:dyDescent="0.2">
      <c r="A108" s="963"/>
      <c r="B108" s="696" t="s">
        <v>17</v>
      </c>
      <c r="C108" s="78">
        <v>52</v>
      </c>
      <c r="D108" s="78">
        <v>53</v>
      </c>
      <c r="E108" s="78">
        <v>40</v>
      </c>
      <c r="F108" s="78">
        <v>35</v>
      </c>
      <c r="G108" s="78">
        <v>53</v>
      </c>
      <c r="H108" s="78">
        <v>53</v>
      </c>
      <c r="I108" s="78">
        <v>48</v>
      </c>
      <c r="J108" s="78">
        <v>34</v>
      </c>
      <c r="K108" s="78">
        <v>42</v>
      </c>
      <c r="L108" s="78">
        <v>32</v>
      </c>
      <c r="M108" s="78">
        <v>33</v>
      </c>
      <c r="N108" s="78">
        <v>19</v>
      </c>
      <c r="O108" s="78">
        <v>20</v>
      </c>
      <c r="P108" s="78">
        <v>35</v>
      </c>
      <c r="Q108" s="78">
        <v>24</v>
      </c>
      <c r="R108" s="697">
        <v>22</v>
      </c>
      <c r="S108" s="697">
        <v>13</v>
      </c>
      <c r="T108" s="697">
        <v>10</v>
      </c>
      <c r="U108" s="697">
        <v>7</v>
      </c>
      <c r="V108" s="697">
        <v>11</v>
      </c>
      <c r="W108" s="697">
        <v>17</v>
      </c>
      <c r="X108" s="697">
        <v>6</v>
      </c>
      <c r="Y108" s="697">
        <v>6</v>
      </c>
      <c r="Z108" s="697">
        <v>11</v>
      </c>
      <c r="AA108" s="698">
        <v>8</v>
      </c>
    </row>
    <row r="109" spans="1:27" ht="12" customHeight="1" thickBot="1" x14ac:dyDescent="0.25">
      <c r="A109" s="963"/>
      <c r="B109" s="123" t="s">
        <v>46</v>
      </c>
      <c r="C109" s="155">
        <v>1222</v>
      </c>
      <c r="D109" s="155">
        <v>1147</v>
      </c>
      <c r="E109" s="155">
        <v>1167</v>
      </c>
      <c r="F109" s="155">
        <v>1198</v>
      </c>
      <c r="G109" s="155">
        <v>1258</v>
      </c>
      <c r="H109" s="155">
        <v>1327</v>
      </c>
      <c r="I109" s="155">
        <v>1334</v>
      </c>
      <c r="J109" s="155">
        <v>1075</v>
      </c>
      <c r="K109" s="155">
        <v>1049</v>
      </c>
      <c r="L109" s="155">
        <v>918</v>
      </c>
      <c r="M109" s="155">
        <v>785</v>
      </c>
      <c r="N109" s="155">
        <v>756</v>
      </c>
      <c r="O109" s="155">
        <v>789</v>
      </c>
      <c r="P109" s="155">
        <v>719</v>
      </c>
      <c r="Q109" s="155">
        <v>731</v>
      </c>
      <c r="R109" s="697">
        <v>621</v>
      </c>
      <c r="S109" s="697">
        <v>569</v>
      </c>
      <c r="T109" s="697">
        <v>500</v>
      </c>
      <c r="U109" s="697">
        <v>433</v>
      </c>
      <c r="V109" s="697">
        <v>403</v>
      </c>
      <c r="W109" s="697">
        <v>432</v>
      </c>
      <c r="X109" s="697">
        <v>367</v>
      </c>
      <c r="Y109" s="697">
        <v>276</v>
      </c>
      <c r="Z109" s="697">
        <v>402</v>
      </c>
      <c r="AA109" s="698">
        <v>337</v>
      </c>
    </row>
    <row r="110" spans="1:27" ht="13.5" thickBot="1" x14ac:dyDescent="0.25">
      <c r="A110" s="692"/>
      <c r="B110" s="204"/>
      <c r="C110" s="699">
        <v>1994</v>
      </c>
      <c r="D110" s="699">
        <v>1995</v>
      </c>
      <c r="E110" s="699">
        <v>1996</v>
      </c>
      <c r="F110" s="699">
        <v>1997</v>
      </c>
      <c r="G110" s="699">
        <v>1998</v>
      </c>
      <c r="H110" s="699">
        <v>1999</v>
      </c>
      <c r="I110" s="699">
        <v>2000</v>
      </c>
      <c r="J110" s="699">
        <v>2001</v>
      </c>
      <c r="K110" s="699">
        <v>2002</v>
      </c>
      <c r="L110" s="699">
        <v>2003</v>
      </c>
      <c r="M110" s="699">
        <v>2004</v>
      </c>
      <c r="N110" s="699">
        <v>2005</v>
      </c>
      <c r="O110" s="699">
        <v>2006</v>
      </c>
      <c r="P110" s="699">
        <v>2007</v>
      </c>
      <c r="Q110" s="699">
        <v>2008</v>
      </c>
      <c r="R110" s="204">
        <v>2009</v>
      </c>
      <c r="S110" s="204">
        <v>2010</v>
      </c>
      <c r="T110" s="204">
        <v>2011</v>
      </c>
      <c r="U110" s="204">
        <v>2012</v>
      </c>
      <c r="V110" s="204">
        <v>2013</v>
      </c>
      <c r="W110" s="204">
        <v>2014</v>
      </c>
      <c r="X110" s="204">
        <v>2015</v>
      </c>
      <c r="Y110" s="204">
        <v>2016</v>
      </c>
      <c r="Z110" s="204">
        <v>2017</v>
      </c>
      <c r="AA110" s="365">
        <v>2018</v>
      </c>
    </row>
    <row r="111" spans="1:27" ht="12" customHeight="1" x14ac:dyDescent="0.2">
      <c r="A111" s="985" t="s">
        <v>134</v>
      </c>
      <c r="B111" s="693" t="s">
        <v>174</v>
      </c>
      <c r="C111" s="169">
        <v>68</v>
      </c>
      <c r="D111" s="169">
        <v>86</v>
      </c>
      <c r="E111" s="169">
        <v>72</v>
      </c>
      <c r="F111" s="169">
        <v>74</v>
      </c>
      <c r="G111" s="169">
        <v>81</v>
      </c>
      <c r="H111" s="169">
        <v>68</v>
      </c>
      <c r="I111" s="169">
        <v>100</v>
      </c>
      <c r="J111" s="169">
        <v>101</v>
      </c>
      <c r="K111" s="169">
        <v>111</v>
      </c>
      <c r="L111" s="169">
        <v>103</v>
      </c>
      <c r="M111" s="169">
        <v>99</v>
      </c>
      <c r="N111" s="169">
        <v>116</v>
      </c>
      <c r="O111" s="169">
        <v>84</v>
      </c>
      <c r="P111" s="169">
        <v>80</v>
      </c>
      <c r="Q111" s="169">
        <v>73</v>
      </c>
      <c r="R111" s="694">
        <v>65</v>
      </c>
      <c r="S111" s="694">
        <v>58</v>
      </c>
      <c r="T111" s="694">
        <v>72</v>
      </c>
      <c r="U111" s="694">
        <v>58</v>
      </c>
      <c r="V111" s="694">
        <v>41</v>
      </c>
      <c r="W111" s="694">
        <v>53</v>
      </c>
      <c r="X111" s="694">
        <v>44</v>
      </c>
      <c r="Y111" s="694">
        <v>38</v>
      </c>
      <c r="Z111" s="694">
        <v>32</v>
      </c>
      <c r="AA111" s="695">
        <v>36</v>
      </c>
    </row>
    <row r="112" spans="1:27" ht="12" customHeight="1" x14ac:dyDescent="0.2">
      <c r="A112" s="963"/>
      <c r="B112" s="696" t="s">
        <v>175</v>
      </c>
      <c r="C112" s="78">
        <v>7</v>
      </c>
      <c r="D112" s="78">
        <v>4</v>
      </c>
      <c r="E112" s="78">
        <v>10</v>
      </c>
      <c r="F112" s="78">
        <v>5</v>
      </c>
      <c r="G112" s="78">
        <v>3</v>
      </c>
      <c r="H112" s="78">
        <v>4</v>
      </c>
      <c r="I112" s="78">
        <v>11</v>
      </c>
      <c r="J112" s="78">
        <v>7</v>
      </c>
      <c r="K112" s="78">
        <v>4</v>
      </c>
      <c r="L112" s="78">
        <v>7</v>
      </c>
      <c r="M112" s="78">
        <v>10</v>
      </c>
      <c r="N112" s="78">
        <v>6</v>
      </c>
      <c r="O112" s="78">
        <v>8</v>
      </c>
      <c r="P112" s="78">
        <v>2</v>
      </c>
      <c r="Q112" s="78">
        <v>5</v>
      </c>
      <c r="R112" s="697">
        <v>4</v>
      </c>
      <c r="S112" s="697">
        <v>2</v>
      </c>
      <c r="T112" s="697">
        <v>5</v>
      </c>
      <c r="U112" s="697">
        <v>7</v>
      </c>
      <c r="V112" s="697">
        <v>2</v>
      </c>
      <c r="W112" s="697">
        <v>1</v>
      </c>
      <c r="X112" s="697">
        <v>3</v>
      </c>
      <c r="Y112" s="697">
        <v>2</v>
      </c>
      <c r="Z112" s="697">
        <v>0</v>
      </c>
      <c r="AA112" s="698">
        <v>1</v>
      </c>
    </row>
    <row r="113" spans="1:27" ht="12" customHeight="1" x14ac:dyDescent="0.2">
      <c r="A113" s="963"/>
      <c r="B113" s="696" t="s">
        <v>176</v>
      </c>
      <c r="C113" s="78">
        <v>727</v>
      </c>
      <c r="D113" s="78">
        <v>701</v>
      </c>
      <c r="E113" s="78">
        <v>767</v>
      </c>
      <c r="F113" s="78">
        <v>805</v>
      </c>
      <c r="G113" s="78">
        <v>804</v>
      </c>
      <c r="H113" s="78">
        <v>786</v>
      </c>
      <c r="I113" s="78">
        <v>723</v>
      </c>
      <c r="J113" s="78">
        <v>741</v>
      </c>
      <c r="K113" s="78">
        <v>691</v>
      </c>
      <c r="L113" s="78">
        <v>644</v>
      </c>
      <c r="M113" s="78">
        <v>556</v>
      </c>
      <c r="N113" s="78">
        <v>511</v>
      </c>
      <c r="O113" s="78">
        <v>517</v>
      </c>
      <c r="P113" s="78">
        <v>376</v>
      </c>
      <c r="Q113" s="78">
        <v>367</v>
      </c>
      <c r="R113" s="697">
        <v>342</v>
      </c>
      <c r="S113" s="697">
        <v>285</v>
      </c>
      <c r="T113" s="697">
        <v>224</v>
      </c>
      <c r="U113" s="697">
        <v>211</v>
      </c>
      <c r="V113" s="697">
        <v>161</v>
      </c>
      <c r="W113" s="697">
        <v>159</v>
      </c>
      <c r="X113" s="697">
        <v>136</v>
      </c>
      <c r="Y113" s="697">
        <v>99</v>
      </c>
      <c r="Z113" s="697">
        <v>170</v>
      </c>
      <c r="AA113" s="698">
        <v>147</v>
      </c>
    </row>
    <row r="114" spans="1:27" ht="12" customHeight="1" x14ac:dyDescent="0.2">
      <c r="A114" s="963"/>
      <c r="B114" s="696" t="s">
        <v>177</v>
      </c>
      <c r="C114" s="78">
        <v>442</v>
      </c>
      <c r="D114" s="78">
        <v>400</v>
      </c>
      <c r="E114" s="78">
        <v>449</v>
      </c>
      <c r="F114" s="78">
        <v>466</v>
      </c>
      <c r="G114" s="78">
        <v>479</v>
      </c>
      <c r="H114" s="78">
        <v>447</v>
      </c>
      <c r="I114" s="78">
        <v>395</v>
      </c>
      <c r="J114" s="78">
        <v>452</v>
      </c>
      <c r="K114" s="78">
        <v>392</v>
      </c>
      <c r="L114" s="78">
        <v>339</v>
      </c>
      <c r="M114" s="78">
        <v>302</v>
      </c>
      <c r="N114" s="78">
        <v>299</v>
      </c>
      <c r="O114" s="78">
        <v>281</v>
      </c>
      <c r="P114" s="78">
        <v>231</v>
      </c>
      <c r="Q114" s="78">
        <v>184</v>
      </c>
      <c r="R114" s="697">
        <v>200</v>
      </c>
      <c r="S114" s="697">
        <v>123</v>
      </c>
      <c r="T114" s="697">
        <v>155</v>
      </c>
      <c r="U114" s="697">
        <v>116</v>
      </c>
      <c r="V114" s="697">
        <v>94</v>
      </c>
      <c r="W114" s="697">
        <v>93</v>
      </c>
      <c r="X114" s="697">
        <v>73</v>
      </c>
      <c r="Y114" s="697">
        <v>60</v>
      </c>
      <c r="Z114" s="697">
        <v>75</v>
      </c>
      <c r="AA114" s="698">
        <v>63</v>
      </c>
    </row>
    <row r="115" spans="1:27" ht="12" customHeight="1" x14ac:dyDescent="0.2">
      <c r="A115" s="963"/>
      <c r="B115" s="696" t="s">
        <v>15</v>
      </c>
      <c r="C115" s="78">
        <v>308</v>
      </c>
      <c r="D115" s="78">
        <v>340</v>
      </c>
      <c r="E115" s="78">
        <v>334</v>
      </c>
      <c r="F115" s="78">
        <v>299</v>
      </c>
      <c r="G115" s="78">
        <v>334</v>
      </c>
      <c r="H115" s="78">
        <v>303</v>
      </c>
      <c r="I115" s="78">
        <v>275</v>
      </c>
      <c r="J115" s="78">
        <v>260</v>
      </c>
      <c r="K115" s="78">
        <v>292</v>
      </c>
      <c r="L115" s="78">
        <v>250</v>
      </c>
      <c r="M115" s="78">
        <v>232</v>
      </c>
      <c r="N115" s="78">
        <v>190</v>
      </c>
      <c r="O115" s="78">
        <v>210</v>
      </c>
      <c r="P115" s="78">
        <v>165</v>
      </c>
      <c r="Q115" s="78">
        <v>167</v>
      </c>
      <c r="R115" s="697">
        <v>141</v>
      </c>
      <c r="S115" s="697">
        <v>108</v>
      </c>
      <c r="T115" s="697">
        <v>103</v>
      </c>
      <c r="U115" s="697">
        <v>89</v>
      </c>
      <c r="V115" s="697">
        <v>90</v>
      </c>
      <c r="W115" s="697">
        <v>74</v>
      </c>
      <c r="X115" s="697">
        <v>67</v>
      </c>
      <c r="Y115" s="697">
        <v>74</v>
      </c>
      <c r="Z115" s="697">
        <v>83</v>
      </c>
      <c r="AA115" s="698">
        <v>80</v>
      </c>
    </row>
    <row r="116" spans="1:27" ht="12" customHeight="1" x14ac:dyDescent="0.2">
      <c r="A116" s="963"/>
      <c r="B116" s="696" t="s">
        <v>178</v>
      </c>
      <c r="C116" s="78">
        <v>133</v>
      </c>
      <c r="D116" s="78">
        <v>124</v>
      </c>
      <c r="E116" s="78">
        <v>136</v>
      </c>
      <c r="F116" s="78">
        <v>148</v>
      </c>
      <c r="G116" s="78">
        <v>117</v>
      </c>
      <c r="H116" s="78">
        <v>115</v>
      </c>
      <c r="I116" s="78">
        <v>108</v>
      </c>
      <c r="J116" s="78">
        <v>107</v>
      </c>
      <c r="K116" s="78">
        <v>107</v>
      </c>
      <c r="L116" s="78">
        <v>81</v>
      </c>
      <c r="M116" s="78">
        <v>89</v>
      </c>
      <c r="N116" s="78">
        <v>75</v>
      </c>
      <c r="O116" s="78">
        <v>78</v>
      </c>
      <c r="P116" s="78">
        <v>79</v>
      </c>
      <c r="Q116" s="78">
        <v>59</v>
      </c>
      <c r="R116" s="697">
        <v>65</v>
      </c>
      <c r="S116" s="697">
        <v>64</v>
      </c>
      <c r="T116" s="697">
        <v>67</v>
      </c>
      <c r="U116" s="697">
        <v>60</v>
      </c>
      <c r="V116" s="697">
        <v>43</v>
      </c>
      <c r="W116" s="697">
        <v>46</v>
      </c>
      <c r="X116" s="697">
        <v>24</v>
      </c>
      <c r="Y116" s="697">
        <v>32</v>
      </c>
      <c r="Z116" s="697">
        <v>50</v>
      </c>
      <c r="AA116" s="698">
        <v>40</v>
      </c>
    </row>
    <row r="117" spans="1:27" ht="12" customHeight="1" x14ac:dyDescent="0.2">
      <c r="A117" s="963"/>
      <c r="B117" s="696" t="s">
        <v>179</v>
      </c>
      <c r="C117" s="78">
        <v>1</v>
      </c>
      <c r="D117" s="78">
        <v>0</v>
      </c>
      <c r="E117" s="78">
        <v>1</v>
      </c>
      <c r="F117" s="78">
        <v>2</v>
      </c>
      <c r="G117" s="78">
        <v>2</v>
      </c>
      <c r="H117" s="78">
        <v>4</v>
      </c>
      <c r="I117" s="78">
        <v>4</v>
      </c>
      <c r="J117" s="78">
        <v>1</v>
      </c>
      <c r="K117" s="78">
        <v>1</v>
      </c>
      <c r="L117" s="78">
        <v>1</v>
      </c>
      <c r="M117" s="78">
        <v>1</v>
      </c>
      <c r="N117" s="78">
        <v>1</v>
      </c>
      <c r="O117" s="78">
        <v>0</v>
      </c>
      <c r="P117" s="78">
        <v>1</v>
      </c>
      <c r="Q117" s="78">
        <v>0</v>
      </c>
      <c r="R117" s="697">
        <v>1</v>
      </c>
      <c r="S117" s="697">
        <v>0</v>
      </c>
      <c r="T117" s="697">
        <v>2</v>
      </c>
      <c r="U117" s="697">
        <v>0</v>
      </c>
      <c r="V117" s="697">
        <v>0</v>
      </c>
      <c r="W117" s="697">
        <v>0</v>
      </c>
      <c r="X117" s="697">
        <v>1</v>
      </c>
      <c r="Y117" s="697">
        <v>0</v>
      </c>
      <c r="Z117" s="697">
        <v>1</v>
      </c>
      <c r="AA117" s="698">
        <v>0</v>
      </c>
    </row>
    <row r="118" spans="1:27" ht="12" customHeight="1" x14ac:dyDescent="0.2">
      <c r="A118" s="963"/>
      <c r="B118" s="696" t="s">
        <v>180</v>
      </c>
      <c r="C118" s="78">
        <v>47</v>
      </c>
      <c r="D118" s="78">
        <v>47</v>
      </c>
      <c r="E118" s="78">
        <v>41</v>
      </c>
      <c r="F118" s="78">
        <v>77</v>
      </c>
      <c r="G118" s="78">
        <v>67</v>
      </c>
      <c r="H118" s="78">
        <v>46</v>
      </c>
      <c r="I118" s="78">
        <v>103</v>
      </c>
      <c r="J118" s="78">
        <v>83</v>
      </c>
      <c r="K118" s="78">
        <v>67</v>
      </c>
      <c r="L118" s="78">
        <v>30</v>
      </c>
      <c r="M118" s="78">
        <v>24</v>
      </c>
      <c r="N118" s="78">
        <v>25</v>
      </c>
      <c r="O118" s="78">
        <v>48</v>
      </c>
      <c r="P118" s="78">
        <v>34</v>
      </c>
      <c r="Q118" s="78">
        <v>51</v>
      </c>
      <c r="R118" s="697">
        <v>32</v>
      </c>
      <c r="S118" s="697">
        <v>12</v>
      </c>
      <c r="T118" s="697">
        <v>16</v>
      </c>
      <c r="U118" s="697">
        <v>11</v>
      </c>
      <c r="V118" s="697">
        <v>10</v>
      </c>
      <c r="W118" s="697">
        <v>7</v>
      </c>
      <c r="X118" s="697">
        <v>2</v>
      </c>
      <c r="Y118" s="697">
        <v>2</v>
      </c>
      <c r="Z118" s="697">
        <v>14</v>
      </c>
      <c r="AA118" s="698">
        <v>1</v>
      </c>
    </row>
    <row r="119" spans="1:27" ht="12" customHeight="1" x14ac:dyDescent="0.2">
      <c r="A119" s="963"/>
      <c r="B119" s="696" t="s">
        <v>181</v>
      </c>
      <c r="C119" s="78">
        <v>0</v>
      </c>
      <c r="D119" s="78">
        <v>0</v>
      </c>
      <c r="E119" s="78">
        <v>0</v>
      </c>
      <c r="F119" s="78">
        <v>0</v>
      </c>
      <c r="G119" s="78">
        <v>0</v>
      </c>
      <c r="H119" s="78">
        <v>0</v>
      </c>
      <c r="I119" s="78">
        <v>0</v>
      </c>
      <c r="J119" s="78">
        <v>0</v>
      </c>
      <c r="K119" s="78">
        <v>0</v>
      </c>
      <c r="L119" s="78">
        <v>0</v>
      </c>
      <c r="M119" s="78">
        <v>0</v>
      </c>
      <c r="N119" s="78">
        <v>0</v>
      </c>
      <c r="O119" s="78">
        <v>0</v>
      </c>
      <c r="P119" s="78">
        <v>0</v>
      </c>
      <c r="Q119" s="78">
        <v>0</v>
      </c>
      <c r="R119" s="697">
        <v>0</v>
      </c>
      <c r="S119" s="697">
        <v>0</v>
      </c>
      <c r="T119" s="697">
        <v>0</v>
      </c>
      <c r="U119" s="697">
        <v>0</v>
      </c>
      <c r="V119" s="697">
        <v>0</v>
      </c>
      <c r="W119" s="697">
        <v>0</v>
      </c>
      <c r="X119" s="697">
        <v>0</v>
      </c>
      <c r="Y119" s="697">
        <v>0</v>
      </c>
      <c r="Z119" s="697">
        <v>0</v>
      </c>
      <c r="AA119" s="698">
        <v>0</v>
      </c>
    </row>
    <row r="120" spans="1:27" ht="12" customHeight="1" x14ac:dyDescent="0.2">
      <c r="A120" s="963"/>
      <c r="B120" s="696" t="s">
        <v>17</v>
      </c>
      <c r="C120" s="78">
        <v>91</v>
      </c>
      <c r="D120" s="78">
        <v>63</v>
      </c>
      <c r="E120" s="78">
        <v>71</v>
      </c>
      <c r="F120" s="78">
        <v>80</v>
      </c>
      <c r="G120" s="78">
        <v>93</v>
      </c>
      <c r="H120" s="78">
        <v>67</v>
      </c>
      <c r="I120" s="78">
        <v>81</v>
      </c>
      <c r="J120" s="78">
        <v>63</v>
      </c>
      <c r="K120" s="78">
        <v>62</v>
      </c>
      <c r="L120" s="78">
        <v>74</v>
      </c>
      <c r="M120" s="78">
        <v>47</v>
      </c>
      <c r="N120" s="78">
        <v>40</v>
      </c>
      <c r="O120" s="78">
        <v>55</v>
      </c>
      <c r="P120" s="78">
        <v>52</v>
      </c>
      <c r="Q120" s="78">
        <v>34</v>
      </c>
      <c r="R120" s="697">
        <v>40</v>
      </c>
      <c r="S120" s="697">
        <v>26</v>
      </c>
      <c r="T120" s="697">
        <v>28</v>
      </c>
      <c r="U120" s="697">
        <v>21</v>
      </c>
      <c r="V120" s="697">
        <v>24</v>
      </c>
      <c r="W120" s="697">
        <v>15</v>
      </c>
      <c r="X120" s="697">
        <v>4</v>
      </c>
      <c r="Y120" s="697">
        <v>10</v>
      </c>
      <c r="Z120" s="697">
        <v>22</v>
      </c>
      <c r="AA120" s="698">
        <v>12</v>
      </c>
    </row>
    <row r="121" spans="1:27" ht="12" customHeight="1" thickBot="1" x14ac:dyDescent="0.25">
      <c r="A121" s="964"/>
      <c r="B121" s="123" t="s">
        <v>46</v>
      </c>
      <c r="C121" s="155">
        <v>1824</v>
      </c>
      <c r="D121" s="155">
        <v>1765</v>
      </c>
      <c r="E121" s="155">
        <v>1881</v>
      </c>
      <c r="F121" s="155">
        <v>1956</v>
      </c>
      <c r="G121" s="155">
        <v>1980</v>
      </c>
      <c r="H121" s="155">
        <v>1840</v>
      </c>
      <c r="I121" s="155">
        <v>1800</v>
      </c>
      <c r="J121" s="155">
        <v>1815</v>
      </c>
      <c r="K121" s="155">
        <v>1727</v>
      </c>
      <c r="L121" s="155">
        <v>1529</v>
      </c>
      <c r="M121" s="155">
        <v>1360</v>
      </c>
      <c r="N121" s="155">
        <v>1263</v>
      </c>
      <c r="O121" s="155">
        <v>1281</v>
      </c>
      <c r="P121" s="155">
        <v>1020</v>
      </c>
      <c r="Q121" s="155">
        <v>940</v>
      </c>
      <c r="R121" s="700">
        <v>890</v>
      </c>
      <c r="S121" s="700">
        <v>678</v>
      </c>
      <c r="T121" s="700">
        <v>672</v>
      </c>
      <c r="U121" s="700">
        <v>573</v>
      </c>
      <c r="V121" s="700">
        <v>465</v>
      </c>
      <c r="W121" s="700">
        <v>448</v>
      </c>
      <c r="X121" s="700">
        <v>354</v>
      </c>
      <c r="Y121" s="700">
        <v>317</v>
      </c>
      <c r="Z121" s="700">
        <v>447</v>
      </c>
      <c r="AA121" s="701">
        <v>380</v>
      </c>
    </row>
    <row r="122" spans="1:27" ht="13.5" thickBot="1" x14ac:dyDescent="0.25">
      <c r="A122" s="692"/>
      <c r="B122" s="204"/>
      <c r="C122" s="699">
        <v>1994</v>
      </c>
      <c r="D122" s="699">
        <v>1995</v>
      </c>
      <c r="E122" s="699">
        <v>1996</v>
      </c>
      <c r="F122" s="699">
        <v>1997</v>
      </c>
      <c r="G122" s="699">
        <v>1998</v>
      </c>
      <c r="H122" s="699">
        <v>1999</v>
      </c>
      <c r="I122" s="699">
        <v>2000</v>
      </c>
      <c r="J122" s="699">
        <v>2001</v>
      </c>
      <c r="K122" s="699">
        <v>2002</v>
      </c>
      <c r="L122" s="699">
        <v>2003</v>
      </c>
      <c r="M122" s="699">
        <v>2004</v>
      </c>
      <c r="N122" s="699">
        <v>2005</v>
      </c>
      <c r="O122" s="699">
        <v>2006</v>
      </c>
      <c r="P122" s="699">
        <v>2007</v>
      </c>
      <c r="Q122" s="699">
        <v>2008</v>
      </c>
      <c r="R122" s="204">
        <v>2009</v>
      </c>
      <c r="S122" s="204">
        <v>2010</v>
      </c>
      <c r="T122" s="204">
        <v>2011</v>
      </c>
      <c r="U122" s="204">
        <v>2012</v>
      </c>
      <c r="V122" s="204">
        <v>2013</v>
      </c>
      <c r="W122" s="204">
        <v>2014</v>
      </c>
      <c r="X122" s="204">
        <v>2015</v>
      </c>
      <c r="Y122" s="204">
        <v>2016</v>
      </c>
      <c r="Z122" s="204">
        <v>2017</v>
      </c>
      <c r="AA122" s="365">
        <v>2018</v>
      </c>
    </row>
    <row r="123" spans="1:27" ht="12" customHeight="1" x14ac:dyDescent="0.2">
      <c r="A123" s="985" t="s">
        <v>161</v>
      </c>
      <c r="B123" s="693" t="s">
        <v>174</v>
      </c>
      <c r="C123" s="78">
        <v>569</v>
      </c>
      <c r="D123" s="78">
        <v>547</v>
      </c>
      <c r="E123" s="78">
        <v>471</v>
      </c>
      <c r="F123" s="78">
        <v>557</v>
      </c>
      <c r="G123" s="78">
        <v>534</v>
      </c>
      <c r="H123" s="78">
        <v>595</v>
      </c>
      <c r="I123" s="78">
        <v>794</v>
      </c>
      <c r="J123" s="78">
        <v>775</v>
      </c>
      <c r="K123" s="78">
        <v>800</v>
      </c>
      <c r="L123" s="78">
        <v>781</v>
      </c>
      <c r="M123" s="78">
        <v>741</v>
      </c>
      <c r="N123" s="78">
        <v>737</v>
      </c>
      <c r="O123" s="78">
        <v>602</v>
      </c>
      <c r="P123" s="78">
        <v>619</v>
      </c>
      <c r="Q123" s="78">
        <v>568</v>
      </c>
      <c r="R123" s="697">
        <v>491</v>
      </c>
      <c r="S123" s="697">
        <v>454</v>
      </c>
      <c r="T123" s="697">
        <v>476</v>
      </c>
      <c r="U123" s="697">
        <v>455</v>
      </c>
      <c r="V123" s="697">
        <v>384</v>
      </c>
      <c r="W123" s="697">
        <v>449</v>
      </c>
      <c r="X123" s="697">
        <v>362</v>
      </c>
      <c r="Y123" s="697">
        <v>311</v>
      </c>
      <c r="Z123" s="697">
        <v>361</v>
      </c>
      <c r="AA123" s="698">
        <v>341</v>
      </c>
    </row>
    <row r="124" spans="1:27" ht="12" customHeight="1" x14ac:dyDescent="0.2">
      <c r="A124" s="973"/>
      <c r="B124" s="696" t="s">
        <v>175</v>
      </c>
      <c r="C124" s="78">
        <v>58</v>
      </c>
      <c r="D124" s="78">
        <v>54</v>
      </c>
      <c r="E124" s="78">
        <v>41</v>
      </c>
      <c r="F124" s="78">
        <v>48</v>
      </c>
      <c r="G124" s="78">
        <v>28</v>
      </c>
      <c r="H124" s="78">
        <v>38</v>
      </c>
      <c r="I124" s="78">
        <v>60</v>
      </c>
      <c r="J124" s="78">
        <v>69</v>
      </c>
      <c r="K124" s="78">
        <v>50</v>
      </c>
      <c r="L124" s="78">
        <v>49</v>
      </c>
      <c r="M124" s="78">
        <v>55</v>
      </c>
      <c r="N124" s="78">
        <v>43</v>
      </c>
      <c r="O124" s="78">
        <v>52</v>
      </c>
      <c r="P124" s="78">
        <v>23</v>
      </c>
      <c r="Q124" s="78">
        <v>36</v>
      </c>
      <c r="R124" s="697">
        <v>27</v>
      </c>
      <c r="S124" s="697">
        <v>25</v>
      </c>
      <c r="T124" s="697">
        <v>27</v>
      </c>
      <c r="U124" s="697">
        <v>21</v>
      </c>
      <c r="V124" s="697">
        <v>17</v>
      </c>
      <c r="W124" s="697">
        <v>20</v>
      </c>
      <c r="X124" s="697">
        <v>9</v>
      </c>
      <c r="Y124" s="697">
        <v>14</v>
      </c>
      <c r="Z124" s="697">
        <v>19</v>
      </c>
      <c r="AA124" s="698">
        <v>32</v>
      </c>
    </row>
    <row r="125" spans="1:27" ht="12" customHeight="1" x14ac:dyDescent="0.2">
      <c r="A125" s="973"/>
      <c r="B125" s="696" t="s">
        <v>176</v>
      </c>
      <c r="C125" s="78">
        <v>6689</v>
      </c>
      <c r="D125" s="78">
        <v>6441</v>
      </c>
      <c r="E125" s="78">
        <v>6781</v>
      </c>
      <c r="F125" s="78">
        <v>6891</v>
      </c>
      <c r="G125" s="78">
        <v>7171</v>
      </c>
      <c r="H125" s="78">
        <v>6851</v>
      </c>
      <c r="I125" s="78">
        <v>6904</v>
      </c>
      <c r="J125" s="78">
        <v>6452</v>
      </c>
      <c r="K125" s="78">
        <v>6134</v>
      </c>
      <c r="L125" s="78">
        <v>5823</v>
      </c>
      <c r="M125" s="78">
        <v>5523</v>
      </c>
      <c r="N125" s="78">
        <v>5156</v>
      </c>
      <c r="O125" s="78">
        <v>4822</v>
      </c>
      <c r="P125" s="78">
        <v>4291</v>
      </c>
      <c r="Q125" s="78">
        <v>3909</v>
      </c>
      <c r="R125" s="697">
        <v>3741</v>
      </c>
      <c r="S125" s="697">
        <v>2906</v>
      </c>
      <c r="T125" s="697">
        <v>2557</v>
      </c>
      <c r="U125" s="697">
        <v>2170</v>
      </c>
      <c r="V125" s="697">
        <v>1925</v>
      </c>
      <c r="W125" s="697">
        <v>2051</v>
      </c>
      <c r="X125" s="697">
        <v>1622</v>
      </c>
      <c r="Y125" s="697">
        <v>1418</v>
      </c>
      <c r="Z125" s="697">
        <v>2087</v>
      </c>
      <c r="AA125" s="698">
        <v>1897</v>
      </c>
    </row>
    <row r="126" spans="1:27" ht="12" customHeight="1" x14ac:dyDescent="0.2">
      <c r="A126" s="973"/>
      <c r="B126" s="696" t="s">
        <v>177</v>
      </c>
      <c r="C126" s="78">
        <v>3981</v>
      </c>
      <c r="D126" s="78">
        <v>3833</v>
      </c>
      <c r="E126" s="78">
        <v>3906</v>
      </c>
      <c r="F126" s="78">
        <v>4199</v>
      </c>
      <c r="G126" s="78">
        <v>4229</v>
      </c>
      <c r="H126" s="78">
        <v>4045</v>
      </c>
      <c r="I126" s="78">
        <v>4169</v>
      </c>
      <c r="J126" s="78">
        <v>3787</v>
      </c>
      <c r="K126" s="78">
        <v>3562</v>
      </c>
      <c r="L126" s="78">
        <v>3222</v>
      </c>
      <c r="M126" s="78">
        <v>3327</v>
      </c>
      <c r="N126" s="78">
        <v>3032</v>
      </c>
      <c r="O126" s="78">
        <v>2883</v>
      </c>
      <c r="P126" s="78">
        <v>2568</v>
      </c>
      <c r="Q126" s="78">
        <v>2243</v>
      </c>
      <c r="R126" s="697">
        <v>2318</v>
      </c>
      <c r="S126" s="697">
        <v>1727</v>
      </c>
      <c r="T126" s="697">
        <v>1639</v>
      </c>
      <c r="U126" s="697">
        <v>1305</v>
      </c>
      <c r="V126" s="697">
        <v>1196</v>
      </c>
      <c r="W126" s="697">
        <v>1249</v>
      </c>
      <c r="X126" s="697">
        <v>981</v>
      </c>
      <c r="Y126" s="697">
        <v>814</v>
      </c>
      <c r="Z126" s="697">
        <v>1138</v>
      </c>
      <c r="AA126" s="698">
        <v>1034</v>
      </c>
    </row>
    <row r="127" spans="1:27" ht="12" customHeight="1" x14ac:dyDescent="0.2">
      <c r="A127" s="973"/>
      <c r="B127" s="696" t="s">
        <v>15</v>
      </c>
      <c r="C127" s="78">
        <v>3193</v>
      </c>
      <c r="D127" s="78">
        <v>2960</v>
      </c>
      <c r="E127" s="78">
        <v>2915</v>
      </c>
      <c r="F127" s="78">
        <v>2830</v>
      </c>
      <c r="G127" s="78">
        <v>2796</v>
      </c>
      <c r="H127" s="78">
        <v>2698</v>
      </c>
      <c r="I127" s="78">
        <v>2695</v>
      </c>
      <c r="J127" s="78">
        <v>2579</v>
      </c>
      <c r="K127" s="78">
        <v>2517</v>
      </c>
      <c r="L127" s="78">
        <v>2389</v>
      </c>
      <c r="M127" s="78">
        <v>2269</v>
      </c>
      <c r="N127" s="78">
        <v>2145</v>
      </c>
      <c r="O127" s="78">
        <v>1878</v>
      </c>
      <c r="P127" s="78">
        <v>1712</v>
      </c>
      <c r="Q127" s="78">
        <v>1699</v>
      </c>
      <c r="R127" s="697">
        <v>1436</v>
      </c>
      <c r="S127" s="697">
        <v>1314</v>
      </c>
      <c r="T127" s="697">
        <v>1247</v>
      </c>
      <c r="U127" s="697">
        <v>1136</v>
      </c>
      <c r="V127" s="697">
        <v>1008</v>
      </c>
      <c r="W127" s="697">
        <v>969</v>
      </c>
      <c r="X127" s="697">
        <v>765</v>
      </c>
      <c r="Y127" s="697">
        <v>835</v>
      </c>
      <c r="Z127" s="697">
        <v>967</v>
      </c>
      <c r="AA127" s="698">
        <v>943</v>
      </c>
    </row>
    <row r="128" spans="1:27" ht="12" customHeight="1" x14ac:dyDescent="0.2">
      <c r="A128" s="973"/>
      <c r="B128" s="696" t="s">
        <v>178</v>
      </c>
      <c r="C128" s="78">
        <v>1161</v>
      </c>
      <c r="D128" s="78">
        <v>1203</v>
      </c>
      <c r="E128" s="78">
        <v>1215</v>
      </c>
      <c r="F128" s="78">
        <v>1232</v>
      </c>
      <c r="G128" s="78">
        <v>1043</v>
      </c>
      <c r="H128" s="78">
        <v>1112</v>
      </c>
      <c r="I128" s="78">
        <v>1095</v>
      </c>
      <c r="J128" s="78">
        <v>961</v>
      </c>
      <c r="K128" s="78">
        <v>818</v>
      </c>
      <c r="L128" s="78">
        <v>832</v>
      </c>
      <c r="M128" s="78">
        <v>802</v>
      </c>
      <c r="N128" s="78">
        <v>769</v>
      </c>
      <c r="O128" s="78">
        <v>768</v>
      </c>
      <c r="P128" s="78">
        <v>724</v>
      </c>
      <c r="Q128" s="78">
        <v>754</v>
      </c>
      <c r="R128" s="697">
        <v>743</v>
      </c>
      <c r="S128" s="697">
        <v>732</v>
      </c>
      <c r="T128" s="697">
        <v>762</v>
      </c>
      <c r="U128" s="697">
        <v>604</v>
      </c>
      <c r="V128" s="697">
        <v>562</v>
      </c>
      <c r="W128" s="697">
        <v>614</v>
      </c>
      <c r="X128" s="697">
        <v>410</v>
      </c>
      <c r="Y128" s="697">
        <v>385</v>
      </c>
      <c r="Z128" s="697">
        <v>607</v>
      </c>
      <c r="AA128" s="698">
        <v>544</v>
      </c>
    </row>
    <row r="129" spans="1:27" ht="12" customHeight="1" x14ac:dyDescent="0.2">
      <c r="A129" s="973"/>
      <c r="B129" s="696" t="s">
        <v>179</v>
      </c>
      <c r="C129" s="78">
        <v>17</v>
      </c>
      <c r="D129" s="78">
        <v>14</v>
      </c>
      <c r="E129" s="78">
        <v>20</v>
      </c>
      <c r="F129" s="78">
        <v>20</v>
      </c>
      <c r="G129" s="78">
        <v>17</v>
      </c>
      <c r="H129" s="78">
        <v>16</v>
      </c>
      <c r="I129" s="78">
        <v>14</v>
      </c>
      <c r="J129" s="78">
        <v>14</v>
      </c>
      <c r="K129" s="78">
        <v>12</v>
      </c>
      <c r="L129" s="78">
        <v>13</v>
      </c>
      <c r="M129" s="78">
        <v>13</v>
      </c>
      <c r="N129" s="78">
        <v>13</v>
      </c>
      <c r="O129" s="78">
        <v>6</v>
      </c>
      <c r="P129" s="78">
        <v>10</v>
      </c>
      <c r="Q129" s="78">
        <v>7</v>
      </c>
      <c r="R129" s="697">
        <v>9</v>
      </c>
      <c r="S129" s="697">
        <v>1</v>
      </c>
      <c r="T129" s="697">
        <v>8</v>
      </c>
      <c r="U129" s="697">
        <v>7</v>
      </c>
      <c r="V129" s="697">
        <v>7</v>
      </c>
      <c r="W129" s="697">
        <v>3</v>
      </c>
      <c r="X129" s="697">
        <v>3</v>
      </c>
      <c r="Y129" s="697">
        <v>2</v>
      </c>
      <c r="Z129" s="697">
        <v>4</v>
      </c>
      <c r="AA129" s="698">
        <v>6</v>
      </c>
    </row>
    <row r="130" spans="1:27" ht="12" customHeight="1" x14ac:dyDescent="0.2">
      <c r="A130" s="973"/>
      <c r="B130" s="696" t="s">
        <v>180</v>
      </c>
      <c r="C130" s="78">
        <v>486</v>
      </c>
      <c r="D130" s="78">
        <v>442</v>
      </c>
      <c r="E130" s="78">
        <v>466</v>
      </c>
      <c r="F130" s="78">
        <v>511</v>
      </c>
      <c r="G130" s="78">
        <v>520</v>
      </c>
      <c r="H130" s="78">
        <v>465</v>
      </c>
      <c r="I130" s="78">
        <v>575</v>
      </c>
      <c r="J130" s="78">
        <v>650</v>
      </c>
      <c r="K130" s="78">
        <v>430</v>
      </c>
      <c r="L130" s="78">
        <v>491</v>
      </c>
      <c r="M130" s="78">
        <v>323</v>
      </c>
      <c r="N130" s="78">
        <v>398</v>
      </c>
      <c r="O130" s="78">
        <v>346</v>
      </c>
      <c r="P130" s="78">
        <v>352</v>
      </c>
      <c r="Q130" s="78">
        <v>327</v>
      </c>
      <c r="R130" s="697">
        <v>232</v>
      </c>
      <c r="S130" s="697">
        <v>187</v>
      </c>
      <c r="T130" s="697">
        <v>226</v>
      </c>
      <c r="U130" s="697">
        <v>160</v>
      </c>
      <c r="V130" s="697">
        <v>155</v>
      </c>
      <c r="W130" s="697">
        <v>90</v>
      </c>
      <c r="X130" s="697">
        <v>46</v>
      </c>
      <c r="Y130" s="697">
        <v>55</v>
      </c>
      <c r="Z130" s="697">
        <v>74</v>
      </c>
      <c r="AA130" s="698">
        <v>71</v>
      </c>
    </row>
    <row r="131" spans="1:27" ht="12" customHeight="1" x14ac:dyDescent="0.2">
      <c r="A131" s="973"/>
      <c r="B131" s="696" t="s">
        <v>181</v>
      </c>
      <c r="C131" s="78">
        <v>2</v>
      </c>
      <c r="D131" s="78">
        <v>3</v>
      </c>
      <c r="E131" s="78">
        <v>22</v>
      </c>
      <c r="F131" s="78">
        <v>5</v>
      </c>
      <c r="G131" s="78">
        <v>5</v>
      </c>
      <c r="H131" s="78">
        <v>1</v>
      </c>
      <c r="I131" s="78">
        <v>4</v>
      </c>
      <c r="J131" s="78">
        <v>7</v>
      </c>
      <c r="K131" s="78">
        <v>2</v>
      </c>
      <c r="L131" s="78">
        <v>1</v>
      </c>
      <c r="M131" s="78">
        <v>5</v>
      </c>
      <c r="N131" s="78">
        <v>1</v>
      </c>
      <c r="O131" s="78">
        <v>0</v>
      </c>
      <c r="P131" s="78">
        <v>2</v>
      </c>
      <c r="Q131" s="78">
        <v>10</v>
      </c>
      <c r="R131" s="697">
        <v>0</v>
      </c>
      <c r="S131" s="697">
        <v>0</v>
      </c>
      <c r="T131" s="697">
        <v>0</v>
      </c>
      <c r="U131" s="697">
        <v>0</v>
      </c>
      <c r="V131" s="697">
        <v>4</v>
      </c>
      <c r="W131" s="697">
        <v>0</v>
      </c>
      <c r="X131" s="697">
        <v>1</v>
      </c>
      <c r="Y131" s="697">
        <v>1</v>
      </c>
      <c r="Z131" s="697">
        <v>7</v>
      </c>
      <c r="AA131" s="698">
        <v>0</v>
      </c>
    </row>
    <row r="132" spans="1:27" ht="12" customHeight="1" x14ac:dyDescent="0.2">
      <c r="A132" s="973"/>
      <c r="B132" s="696" t="s">
        <v>17</v>
      </c>
      <c r="C132" s="78">
        <v>744</v>
      </c>
      <c r="D132" s="78">
        <v>692</v>
      </c>
      <c r="E132" s="78">
        <v>639</v>
      </c>
      <c r="F132" s="78">
        <v>655</v>
      </c>
      <c r="G132" s="78">
        <v>682</v>
      </c>
      <c r="H132" s="78">
        <v>668</v>
      </c>
      <c r="I132" s="78">
        <v>680</v>
      </c>
      <c r="J132" s="78">
        <v>602</v>
      </c>
      <c r="K132" s="78">
        <v>507</v>
      </c>
      <c r="L132" s="78">
        <v>545</v>
      </c>
      <c r="M132" s="78">
        <v>485</v>
      </c>
      <c r="N132" s="78">
        <v>511</v>
      </c>
      <c r="O132" s="78">
        <v>438</v>
      </c>
      <c r="P132" s="78">
        <v>401</v>
      </c>
      <c r="Q132" s="78">
        <v>328</v>
      </c>
      <c r="R132" s="697">
        <v>306</v>
      </c>
      <c r="S132" s="697">
        <v>241</v>
      </c>
      <c r="T132" s="697">
        <v>229</v>
      </c>
      <c r="U132" s="697">
        <v>200</v>
      </c>
      <c r="V132" s="697">
        <v>186</v>
      </c>
      <c r="W132" s="697">
        <v>190</v>
      </c>
      <c r="X132" s="697">
        <v>121</v>
      </c>
      <c r="Y132" s="697">
        <v>120</v>
      </c>
      <c r="Z132" s="697">
        <v>173</v>
      </c>
      <c r="AA132" s="698">
        <v>158</v>
      </c>
    </row>
    <row r="133" spans="1:27" ht="12" customHeight="1" thickBot="1" x14ac:dyDescent="0.25">
      <c r="A133" s="975"/>
      <c r="B133" s="702" t="s">
        <v>46</v>
      </c>
      <c r="C133" s="79">
        <v>16900</v>
      </c>
      <c r="D133" s="79">
        <v>16189</v>
      </c>
      <c r="E133" s="79">
        <v>16476</v>
      </c>
      <c r="F133" s="79">
        <v>16948</v>
      </c>
      <c r="G133" s="79">
        <v>17025</v>
      </c>
      <c r="H133" s="79">
        <v>16489</v>
      </c>
      <c r="I133" s="79">
        <v>16990</v>
      </c>
      <c r="J133" s="79">
        <v>15896</v>
      </c>
      <c r="K133" s="79">
        <v>14832</v>
      </c>
      <c r="L133" s="79">
        <v>14146</v>
      </c>
      <c r="M133" s="79">
        <v>13543</v>
      </c>
      <c r="N133" s="79">
        <v>12805</v>
      </c>
      <c r="O133" s="79">
        <v>11795</v>
      </c>
      <c r="P133" s="79">
        <v>10702</v>
      </c>
      <c r="Q133" s="79">
        <v>9881</v>
      </c>
      <c r="R133" s="703">
        <v>9303</v>
      </c>
      <c r="S133" s="703">
        <v>7587</v>
      </c>
      <c r="T133" s="703">
        <v>7171</v>
      </c>
      <c r="U133" s="703">
        <v>6058</v>
      </c>
      <c r="V133" s="703">
        <v>5444</v>
      </c>
      <c r="W133" s="703">
        <v>5635</v>
      </c>
      <c r="X133" s="703">
        <v>4320</v>
      </c>
      <c r="Y133" s="703">
        <v>3955</v>
      </c>
      <c r="Z133" s="703">
        <v>5437</v>
      </c>
      <c r="AA133" s="704">
        <v>5026</v>
      </c>
    </row>
    <row r="134" spans="1:27" ht="15" customHeight="1" thickTop="1" x14ac:dyDescent="0.2">
      <c r="A134" s="159" t="s">
        <v>353</v>
      </c>
      <c r="B134" s="696"/>
      <c r="C134" s="526"/>
      <c r="D134" s="78"/>
      <c r="E134" s="78"/>
      <c r="F134" s="526"/>
      <c r="G134" s="526"/>
      <c r="H134" s="526"/>
      <c r="I134" s="526"/>
      <c r="J134" s="526"/>
      <c r="K134" s="526"/>
      <c r="L134" s="526"/>
      <c r="M134" s="526"/>
      <c r="N134" s="526"/>
      <c r="O134" s="526"/>
      <c r="P134" s="526"/>
      <c r="Q134" s="526"/>
      <c r="R134" s="705"/>
      <c r="S134" s="705"/>
      <c r="T134" s="705"/>
      <c r="U134" s="705"/>
      <c r="V134" s="705"/>
      <c r="W134" s="705"/>
      <c r="X134" s="705"/>
      <c r="Y134" s="705"/>
      <c r="Z134" s="705"/>
      <c r="AA134" s="697"/>
    </row>
    <row r="135" spans="1:27" ht="9" customHeight="1" x14ac:dyDescent="0.2">
      <c r="C135" s="706"/>
      <c r="D135" s="706"/>
      <c r="E135" s="706"/>
      <c r="F135" s="706"/>
      <c r="G135" s="706"/>
      <c r="H135" s="706"/>
      <c r="I135" s="706"/>
      <c r="J135" s="706"/>
      <c r="K135" s="706"/>
      <c r="L135" s="706"/>
      <c r="M135" s="706"/>
      <c r="N135" s="706"/>
      <c r="O135" s="706"/>
      <c r="P135" s="706"/>
      <c r="Q135" s="706"/>
      <c r="R135" s="706"/>
      <c r="S135" s="706"/>
      <c r="T135" s="706"/>
      <c r="U135" s="706"/>
      <c r="V135" s="706"/>
      <c r="W135" s="706"/>
      <c r="X135" s="706"/>
      <c r="Y135" s="706"/>
      <c r="Z135" s="706"/>
      <c r="AA135" s="706"/>
    </row>
    <row r="136" spans="1:27" s="232" customFormat="1" ht="15.75" x14ac:dyDescent="0.25">
      <c r="A136" s="228" t="s">
        <v>121</v>
      </c>
    </row>
    <row r="141" spans="1:27" ht="11.25" customHeight="1" x14ac:dyDescent="0.2"/>
  </sheetData>
  <mergeCells count="12">
    <mergeCell ref="A1:AA1"/>
    <mergeCell ref="A99:A109"/>
    <mergeCell ref="A111:A121"/>
    <mergeCell ref="A123:A133"/>
    <mergeCell ref="A3:A13"/>
    <mergeCell ref="A51:A61"/>
    <mergeCell ref="A63:A73"/>
    <mergeCell ref="A75:A85"/>
    <mergeCell ref="A87:A97"/>
    <mergeCell ref="A15:A25"/>
    <mergeCell ref="A27:A37"/>
    <mergeCell ref="A39:A49"/>
  </mergeCells>
  <phoneticPr fontId="0" type="noConversion"/>
  <hyperlinks>
    <hyperlink ref="A136" location="'Table Index'!A66" display="List of Tables in this Workbook" xr:uid="{00000000-0004-0000-5600-000000000000}"/>
  </hyperlinks>
  <pageMargins left="0.3" right="0.24" top="0.99" bottom="0.65" header="0.51181102362204722" footer="0.51181102362204722"/>
  <pageSetup paperSize="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A192"/>
  <sheetViews>
    <sheetView workbookViewId="0">
      <selection activeCell="AD21" sqref="AD21"/>
    </sheetView>
  </sheetViews>
  <sheetFormatPr defaultRowHeight="12.75" x14ac:dyDescent="0.2"/>
  <cols>
    <col min="1" max="1" width="5.28515625" style="81" customWidth="1"/>
    <col min="2" max="2" width="17" style="81" customWidth="1"/>
    <col min="3" max="19" width="5" style="81" bestFit="1" customWidth="1"/>
    <col min="20" max="26" width="5" style="81" customWidth="1"/>
    <col min="27" max="27" width="5" style="81" bestFit="1" customWidth="1"/>
    <col min="28" max="16384" width="9.140625" style="81"/>
  </cols>
  <sheetData>
    <row r="1" spans="1:27" s="122" customFormat="1" ht="14.25" thickTop="1" thickBot="1" x14ac:dyDescent="0.25">
      <c r="A1" s="926" t="s">
        <v>503</v>
      </c>
      <c r="B1" s="927"/>
      <c r="C1" s="989"/>
      <c r="D1" s="989"/>
      <c r="E1" s="989"/>
      <c r="F1" s="989"/>
      <c r="G1" s="989"/>
      <c r="H1" s="989"/>
      <c r="I1" s="989"/>
      <c r="J1" s="989"/>
      <c r="K1" s="989"/>
      <c r="L1" s="989"/>
      <c r="M1" s="989"/>
      <c r="N1" s="989"/>
      <c r="O1" s="989"/>
      <c r="P1" s="989"/>
      <c r="Q1" s="989"/>
      <c r="R1" s="989"/>
      <c r="S1" s="989"/>
      <c r="T1" s="989"/>
      <c r="U1" s="989"/>
      <c r="V1" s="989"/>
      <c r="W1" s="989"/>
      <c r="X1" s="989"/>
      <c r="Y1" s="989"/>
      <c r="Z1" s="989"/>
      <c r="AA1" s="928"/>
    </row>
    <row r="2" spans="1:27" s="122" customFormat="1" ht="26.25" thickBot="1" x14ac:dyDescent="0.25">
      <c r="A2" s="799" t="s">
        <v>125</v>
      </c>
      <c r="B2" s="800"/>
      <c r="C2" s="801">
        <v>1994</v>
      </c>
      <c r="D2" s="801">
        <v>1995</v>
      </c>
      <c r="E2" s="801">
        <v>1996</v>
      </c>
      <c r="F2" s="801">
        <v>1997</v>
      </c>
      <c r="G2" s="801">
        <v>1998</v>
      </c>
      <c r="H2" s="801">
        <v>1999</v>
      </c>
      <c r="I2" s="801">
        <v>2000</v>
      </c>
      <c r="J2" s="801">
        <v>2001</v>
      </c>
      <c r="K2" s="801">
        <v>2002</v>
      </c>
      <c r="L2" s="801">
        <v>2003</v>
      </c>
      <c r="M2" s="801">
        <v>2004</v>
      </c>
      <c r="N2" s="801">
        <v>2005</v>
      </c>
      <c r="O2" s="801">
        <v>2006</v>
      </c>
      <c r="P2" s="801">
        <v>2007</v>
      </c>
      <c r="Q2" s="801">
        <v>2008</v>
      </c>
      <c r="R2" s="801">
        <v>2009</v>
      </c>
      <c r="S2" s="801">
        <v>2010</v>
      </c>
      <c r="T2" s="801">
        <v>2011</v>
      </c>
      <c r="U2" s="801">
        <v>2012</v>
      </c>
      <c r="V2" s="801">
        <v>2013</v>
      </c>
      <c r="W2" s="801">
        <v>2014</v>
      </c>
      <c r="X2" s="801">
        <v>2015</v>
      </c>
      <c r="Y2" s="801">
        <v>2016</v>
      </c>
      <c r="Z2" s="801">
        <v>2017</v>
      </c>
      <c r="AA2" s="802">
        <v>2018</v>
      </c>
    </row>
    <row r="3" spans="1:27" ht="12.75" customHeight="1" x14ac:dyDescent="0.2">
      <c r="A3" s="988" t="s">
        <v>155</v>
      </c>
      <c r="B3" s="168" t="s">
        <v>162</v>
      </c>
      <c r="C3" s="169">
        <v>6</v>
      </c>
      <c r="D3" s="169">
        <v>2</v>
      </c>
      <c r="E3" s="169">
        <v>1</v>
      </c>
      <c r="F3" s="169">
        <v>1</v>
      </c>
      <c r="G3" s="169">
        <v>2</v>
      </c>
      <c r="H3" s="169">
        <v>3</v>
      </c>
      <c r="I3" s="169">
        <v>2</v>
      </c>
      <c r="J3" s="169">
        <v>2</v>
      </c>
      <c r="K3" s="169">
        <v>1</v>
      </c>
      <c r="L3" s="169">
        <v>3</v>
      </c>
      <c r="M3" s="169">
        <v>2</v>
      </c>
      <c r="N3" s="169">
        <v>0</v>
      </c>
      <c r="O3" s="169">
        <v>2</v>
      </c>
      <c r="P3" s="169">
        <v>1</v>
      </c>
      <c r="Q3" s="169">
        <v>2</v>
      </c>
      <c r="R3" s="804">
        <v>2</v>
      </c>
      <c r="S3" s="804">
        <v>1</v>
      </c>
      <c r="T3" s="804">
        <v>4</v>
      </c>
      <c r="U3" s="804">
        <v>0</v>
      </c>
      <c r="V3" s="804">
        <v>2</v>
      </c>
      <c r="W3" s="804">
        <v>2</v>
      </c>
      <c r="X3" s="804">
        <v>3</v>
      </c>
      <c r="Y3" s="804">
        <v>2</v>
      </c>
      <c r="Z3" s="804">
        <v>0</v>
      </c>
      <c r="AA3" s="806">
        <v>3</v>
      </c>
    </row>
    <row r="4" spans="1:27" ht="12.75" customHeight="1" x14ac:dyDescent="0.2">
      <c r="A4" s="963"/>
      <c r="B4" s="164" t="s">
        <v>163</v>
      </c>
      <c r="C4" s="78">
        <v>60</v>
      </c>
      <c r="D4" s="78">
        <v>66</v>
      </c>
      <c r="E4" s="78">
        <v>46</v>
      </c>
      <c r="F4" s="78">
        <v>32</v>
      </c>
      <c r="G4" s="78">
        <v>45</v>
      </c>
      <c r="H4" s="78">
        <v>47</v>
      </c>
      <c r="I4" s="78">
        <v>53</v>
      </c>
      <c r="J4" s="78">
        <v>37</v>
      </c>
      <c r="K4" s="78">
        <v>41</v>
      </c>
      <c r="L4" s="78">
        <v>42</v>
      </c>
      <c r="M4" s="78">
        <v>36</v>
      </c>
      <c r="N4" s="78">
        <v>49</v>
      </c>
      <c r="O4" s="78">
        <v>35</v>
      </c>
      <c r="P4" s="78">
        <v>29</v>
      </c>
      <c r="Q4" s="78">
        <v>32</v>
      </c>
      <c r="R4" s="803">
        <v>33</v>
      </c>
      <c r="S4" s="803">
        <v>40</v>
      </c>
      <c r="T4" s="803">
        <v>34</v>
      </c>
      <c r="U4" s="803">
        <v>35</v>
      </c>
      <c r="V4" s="803">
        <v>25</v>
      </c>
      <c r="W4" s="803">
        <v>30</v>
      </c>
      <c r="X4" s="803">
        <v>26</v>
      </c>
      <c r="Y4" s="803">
        <v>34</v>
      </c>
      <c r="Z4" s="803">
        <v>40</v>
      </c>
      <c r="AA4" s="807">
        <v>29</v>
      </c>
    </row>
    <row r="5" spans="1:27" ht="12.75" customHeight="1" x14ac:dyDescent="0.2">
      <c r="A5" s="963"/>
      <c r="B5" s="164" t="s">
        <v>164</v>
      </c>
      <c r="C5" s="78">
        <v>3</v>
      </c>
      <c r="D5" s="78">
        <v>0</v>
      </c>
      <c r="E5" s="78">
        <v>1</v>
      </c>
      <c r="F5" s="78">
        <v>4</v>
      </c>
      <c r="G5" s="78">
        <v>1</v>
      </c>
      <c r="H5" s="78">
        <v>2</v>
      </c>
      <c r="I5" s="78">
        <v>2</v>
      </c>
      <c r="J5" s="78">
        <v>0</v>
      </c>
      <c r="K5" s="78">
        <v>1</v>
      </c>
      <c r="L5" s="78">
        <v>0</v>
      </c>
      <c r="M5" s="78">
        <v>1</v>
      </c>
      <c r="N5" s="78">
        <v>1</v>
      </c>
      <c r="O5" s="78">
        <v>0</v>
      </c>
      <c r="P5" s="78">
        <v>1</v>
      </c>
      <c r="Q5" s="78">
        <v>1</v>
      </c>
      <c r="R5" s="803">
        <v>0</v>
      </c>
      <c r="S5" s="803">
        <v>0</v>
      </c>
      <c r="T5" s="803">
        <v>0</v>
      </c>
      <c r="U5" s="803">
        <v>1</v>
      </c>
      <c r="V5" s="803">
        <v>0</v>
      </c>
      <c r="W5" s="803">
        <v>2</v>
      </c>
      <c r="X5" s="803">
        <v>0</v>
      </c>
      <c r="Y5" s="803">
        <v>1</v>
      </c>
      <c r="Z5" s="803">
        <v>0</v>
      </c>
      <c r="AA5" s="807">
        <v>1</v>
      </c>
    </row>
    <row r="6" spans="1:27" ht="12.75" customHeight="1" x14ac:dyDescent="0.2">
      <c r="A6" s="963"/>
      <c r="B6" s="164" t="s">
        <v>165</v>
      </c>
      <c r="C6" s="78">
        <v>27</v>
      </c>
      <c r="D6" s="78">
        <v>19</v>
      </c>
      <c r="E6" s="78">
        <v>22</v>
      </c>
      <c r="F6" s="78">
        <v>15</v>
      </c>
      <c r="G6" s="78">
        <v>14</v>
      </c>
      <c r="H6" s="78">
        <v>13</v>
      </c>
      <c r="I6" s="78">
        <v>14</v>
      </c>
      <c r="J6" s="78">
        <v>15</v>
      </c>
      <c r="K6" s="78">
        <v>8</v>
      </c>
      <c r="L6" s="78">
        <v>17</v>
      </c>
      <c r="M6" s="78">
        <v>13</v>
      </c>
      <c r="N6" s="78">
        <v>13</v>
      </c>
      <c r="O6" s="78">
        <v>12</v>
      </c>
      <c r="P6" s="78">
        <v>15</v>
      </c>
      <c r="Q6" s="78">
        <v>13</v>
      </c>
      <c r="R6" s="803">
        <v>16</v>
      </c>
      <c r="S6" s="803">
        <v>15</v>
      </c>
      <c r="T6" s="803">
        <v>9</v>
      </c>
      <c r="U6" s="803">
        <v>14</v>
      </c>
      <c r="V6" s="803">
        <v>10</v>
      </c>
      <c r="W6" s="803">
        <v>12</v>
      </c>
      <c r="X6" s="803">
        <v>12</v>
      </c>
      <c r="Y6" s="803">
        <v>13</v>
      </c>
      <c r="Z6" s="803">
        <v>12</v>
      </c>
      <c r="AA6" s="807">
        <v>9</v>
      </c>
    </row>
    <row r="7" spans="1:27" ht="12.75" customHeight="1" x14ac:dyDescent="0.2">
      <c r="A7" s="963"/>
      <c r="B7" s="164" t="s">
        <v>166</v>
      </c>
      <c r="C7" s="78">
        <v>1</v>
      </c>
      <c r="D7" s="78">
        <v>6</v>
      </c>
      <c r="E7" s="78">
        <v>2</v>
      </c>
      <c r="F7" s="78">
        <v>0</v>
      </c>
      <c r="G7" s="78">
        <v>2</v>
      </c>
      <c r="H7" s="78">
        <v>0</v>
      </c>
      <c r="I7" s="78">
        <v>1</v>
      </c>
      <c r="J7" s="78">
        <v>4</v>
      </c>
      <c r="K7" s="78">
        <v>0</v>
      </c>
      <c r="L7" s="78">
        <v>2</v>
      </c>
      <c r="M7" s="78">
        <v>0</v>
      </c>
      <c r="N7" s="78">
        <v>0</v>
      </c>
      <c r="O7" s="78">
        <v>1</v>
      </c>
      <c r="P7" s="78">
        <v>0</v>
      </c>
      <c r="Q7" s="78">
        <v>0</v>
      </c>
      <c r="R7" s="803">
        <v>0</v>
      </c>
      <c r="S7" s="803">
        <v>2</v>
      </c>
      <c r="T7" s="803">
        <v>3</v>
      </c>
      <c r="U7" s="803">
        <v>2</v>
      </c>
      <c r="V7" s="803">
        <v>0</v>
      </c>
      <c r="W7" s="803">
        <v>1</v>
      </c>
      <c r="X7" s="803">
        <v>0</v>
      </c>
      <c r="Y7" s="803">
        <v>2</v>
      </c>
      <c r="Z7" s="803">
        <v>2</v>
      </c>
      <c r="AA7" s="807">
        <v>1</v>
      </c>
    </row>
    <row r="8" spans="1:27" ht="12.75" customHeight="1" x14ac:dyDescent="0.2">
      <c r="A8" s="963"/>
      <c r="B8" s="164" t="s">
        <v>167</v>
      </c>
      <c r="C8" s="78">
        <v>3</v>
      </c>
      <c r="D8" s="78">
        <v>2</v>
      </c>
      <c r="E8" s="78">
        <v>2</v>
      </c>
      <c r="F8" s="78">
        <v>2</v>
      </c>
      <c r="G8" s="78">
        <v>1</v>
      </c>
      <c r="H8" s="78">
        <v>0</v>
      </c>
      <c r="I8" s="78">
        <v>2</v>
      </c>
      <c r="J8" s="78">
        <v>1</v>
      </c>
      <c r="K8" s="78">
        <v>5</v>
      </c>
      <c r="L8" s="78">
        <v>3</v>
      </c>
      <c r="M8" s="78">
        <v>0</v>
      </c>
      <c r="N8" s="78">
        <v>2</v>
      </c>
      <c r="O8" s="78">
        <v>3</v>
      </c>
      <c r="P8" s="78">
        <v>1</v>
      </c>
      <c r="Q8" s="78">
        <v>3</v>
      </c>
      <c r="R8" s="803">
        <v>1</v>
      </c>
      <c r="S8" s="803">
        <v>4</v>
      </c>
      <c r="T8" s="803">
        <v>2</v>
      </c>
      <c r="U8" s="803">
        <v>1</v>
      </c>
      <c r="V8" s="803">
        <v>5</v>
      </c>
      <c r="W8" s="803">
        <v>3</v>
      </c>
      <c r="X8" s="803">
        <v>2</v>
      </c>
      <c r="Y8" s="803">
        <v>2</v>
      </c>
      <c r="Z8" s="803">
        <v>2</v>
      </c>
      <c r="AA8" s="807">
        <v>8</v>
      </c>
    </row>
    <row r="9" spans="1:27" ht="12.75" customHeight="1" x14ac:dyDescent="0.2">
      <c r="A9" s="963"/>
      <c r="B9" s="164" t="s">
        <v>17</v>
      </c>
      <c r="C9" s="78">
        <v>3</v>
      </c>
      <c r="D9" s="78">
        <v>7</v>
      </c>
      <c r="E9" s="78">
        <v>5</v>
      </c>
      <c r="F9" s="78">
        <v>5</v>
      </c>
      <c r="G9" s="78">
        <v>2</v>
      </c>
      <c r="H9" s="78">
        <v>0</v>
      </c>
      <c r="I9" s="78">
        <v>0</v>
      </c>
      <c r="J9" s="78">
        <v>3</v>
      </c>
      <c r="K9" s="78">
        <v>1</v>
      </c>
      <c r="L9" s="78">
        <v>1</v>
      </c>
      <c r="M9" s="78">
        <v>5</v>
      </c>
      <c r="N9" s="78">
        <v>2</v>
      </c>
      <c r="O9" s="78">
        <v>0</v>
      </c>
      <c r="P9" s="78">
        <v>3</v>
      </c>
      <c r="Q9" s="78">
        <v>0</v>
      </c>
      <c r="R9" s="803">
        <v>0</v>
      </c>
      <c r="S9" s="803">
        <v>0</v>
      </c>
      <c r="T9" s="803">
        <v>0</v>
      </c>
      <c r="U9" s="803">
        <v>0</v>
      </c>
      <c r="V9" s="803">
        <v>1</v>
      </c>
      <c r="W9" s="803">
        <v>3</v>
      </c>
      <c r="X9" s="803">
        <v>0</v>
      </c>
      <c r="Y9" s="803">
        <v>1</v>
      </c>
      <c r="Z9" s="803">
        <v>0</v>
      </c>
      <c r="AA9" s="807">
        <v>0</v>
      </c>
    </row>
    <row r="10" spans="1:27" ht="12.75" customHeight="1" thickBot="1" x14ac:dyDescent="0.25">
      <c r="A10" s="964"/>
      <c r="B10" s="165" t="s">
        <v>46</v>
      </c>
      <c r="C10" s="155">
        <v>103</v>
      </c>
      <c r="D10" s="155">
        <v>102</v>
      </c>
      <c r="E10" s="155">
        <v>79</v>
      </c>
      <c r="F10" s="155">
        <v>59</v>
      </c>
      <c r="G10" s="155">
        <v>67</v>
      </c>
      <c r="H10" s="155">
        <v>65</v>
      </c>
      <c r="I10" s="155">
        <v>74</v>
      </c>
      <c r="J10" s="155">
        <v>62</v>
      </c>
      <c r="K10" s="155">
        <v>57</v>
      </c>
      <c r="L10" s="155">
        <v>68</v>
      </c>
      <c r="M10" s="155">
        <v>57</v>
      </c>
      <c r="N10" s="155">
        <v>67</v>
      </c>
      <c r="O10" s="155">
        <v>53</v>
      </c>
      <c r="P10" s="155">
        <v>50</v>
      </c>
      <c r="Q10" s="155">
        <v>51</v>
      </c>
      <c r="R10" s="805">
        <v>52</v>
      </c>
      <c r="S10" s="805">
        <v>62</v>
      </c>
      <c r="T10" s="805">
        <v>52</v>
      </c>
      <c r="U10" s="805">
        <v>53</v>
      </c>
      <c r="V10" s="805">
        <v>43</v>
      </c>
      <c r="W10" s="805">
        <v>53</v>
      </c>
      <c r="X10" s="805">
        <v>43</v>
      </c>
      <c r="Y10" s="805">
        <v>55</v>
      </c>
      <c r="Z10" s="805">
        <v>56</v>
      </c>
      <c r="AA10" s="808">
        <v>51</v>
      </c>
    </row>
    <row r="11" spans="1:27" ht="12.75" customHeight="1" x14ac:dyDescent="0.2">
      <c r="A11" s="988" t="s">
        <v>18</v>
      </c>
      <c r="B11" s="168" t="s">
        <v>162</v>
      </c>
      <c r="C11" s="169">
        <v>37</v>
      </c>
      <c r="D11" s="169">
        <v>41</v>
      </c>
      <c r="E11" s="169">
        <v>55</v>
      </c>
      <c r="F11" s="169">
        <v>47</v>
      </c>
      <c r="G11" s="169">
        <v>43</v>
      </c>
      <c r="H11" s="169">
        <v>52</v>
      </c>
      <c r="I11" s="169">
        <v>61</v>
      </c>
      <c r="J11" s="169">
        <v>49</v>
      </c>
      <c r="K11" s="169">
        <v>51</v>
      </c>
      <c r="L11" s="169">
        <v>46</v>
      </c>
      <c r="M11" s="169">
        <v>39</v>
      </c>
      <c r="N11" s="169">
        <v>45</v>
      </c>
      <c r="O11" s="169">
        <v>41</v>
      </c>
      <c r="P11" s="169">
        <v>38</v>
      </c>
      <c r="Q11" s="169">
        <v>43</v>
      </c>
      <c r="R11" s="170">
        <v>52</v>
      </c>
      <c r="S11" s="170">
        <v>30</v>
      </c>
      <c r="T11" s="170">
        <v>30</v>
      </c>
      <c r="U11" s="170">
        <v>18</v>
      </c>
      <c r="V11" s="170">
        <v>35</v>
      </c>
      <c r="W11" s="170">
        <v>19</v>
      </c>
      <c r="X11" s="170">
        <v>19</v>
      </c>
      <c r="Y11" s="170">
        <v>21</v>
      </c>
      <c r="Z11" s="170">
        <v>27</v>
      </c>
      <c r="AA11" s="171">
        <v>25</v>
      </c>
    </row>
    <row r="12" spans="1:27" ht="12.75" customHeight="1" x14ac:dyDescent="0.2">
      <c r="A12" s="963"/>
      <c r="B12" s="164" t="s">
        <v>163</v>
      </c>
      <c r="C12" s="78">
        <v>496</v>
      </c>
      <c r="D12" s="78">
        <v>508</v>
      </c>
      <c r="E12" s="78">
        <v>478</v>
      </c>
      <c r="F12" s="78">
        <v>488</v>
      </c>
      <c r="G12" s="78">
        <v>576</v>
      </c>
      <c r="H12" s="78">
        <v>556</v>
      </c>
      <c r="I12" s="78">
        <v>598</v>
      </c>
      <c r="J12" s="78">
        <v>550</v>
      </c>
      <c r="K12" s="78">
        <v>488</v>
      </c>
      <c r="L12" s="78">
        <v>517</v>
      </c>
      <c r="M12" s="78">
        <v>400</v>
      </c>
      <c r="N12" s="78">
        <v>434</v>
      </c>
      <c r="O12" s="78">
        <v>402</v>
      </c>
      <c r="P12" s="78">
        <v>394</v>
      </c>
      <c r="Q12" s="78">
        <v>346</v>
      </c>
      <c r="R12" s="166">
        <v>266</v>
      </c>
      <c r="S12" s="166">
        <v>234</v>
      </c>
      <c r="T12" s="166">
        <v>250</v>
      </c>
      <c r="U12" s="166">
        <v>221</v>
      </c>
      <c r="V12" s="166">
        <v>176</v>
      </c>
      <c r="W12" s="166">
        <v>195</v>
      </c>
      <c r="X12" s="166">
        <v>143</v>
      </c>
      <c r="Y12" s="166">
        <v>154</v>
      </c>
      <c r="Z12" s="166">
        <v>219</v>
      </c>
      <c r="AA12" s="167">
        <v>162</v>
      </c>
    </row>
    <row r="13" spans="1:27" ht="12.75" customHeight="1" x14ac:dyDescent="0.2">
      <c r="A13" s="963"/>
      <c r="B13" s="164" t="s">
        <v>164</v>
      </c>
      <c r="C13" s="78">
        <v>21</v>
      </c>
      <c r="D13" s="78">
        <v>10</v>
      </c>
      <c r="E13" s="78">
        <v>23</v>
      </c>
      <c r="F13" s="78">
        <v>19</v>
      </c>
      <c r="G13" s="78">
        <v>27</v>
      </c>
      <c r="H13" s="78">
        <v>17</v>
      </c>
      <c r="I13" s="78">
        <v>20</v>
      </c>
      <c r="J13" s="78">
        <v>13</v>
      </c>
      <c r="K13" s="78">
        <v>9</v>
      </c>
      <c r="L13" s="78">
        <v>15</v>
      </c>
      <c r="M13" s="78">
        <v>12</v>
      </c>
      <c r="N13" s="78">
        <v>11</v>
      </c>
      <c r="O13" s="78">
        <v>7</v>
      </c>
      <c r="P13" s="78">
        <v>7</v>
      </c>
      <c r="Q13" s="78">
        <v>6</v>
      </c>
      <c r="R13" s="803">
        <v>3</v>
      </c>
      <c r="S13" s="803">
        <v>0</v>
      </c>
      <c r="T13" s="803">
        <v>2</v>
      </c>
      <c r="U13" s="803">
        <v>7</v>
      </c>
      <c r="V13" s="803">
        <v>4</v>
      </c>
      <c r="W13" s="803">
        <v>7</v>
      </c>
      <c r="X13" s="803">
        <v>2</v>
      </c>
      <c r="Y13" s="803">
        <v>3</v>
      </c>
      <c r="Z13" s="803">
        <v>4</v>
      </c>
      <c r="AA13" s="807">
        <v>6</v>
      </c>
    </row>
    <row r="14" spans="1:27" ht="12.75" customHeight="1" x14ac:dyDescent="0.2">
      <c r="A14" s="963"/>
      <c r="B14" s="164" t="s">
        <v>165</v>
      </c>
      <c r="C14" s="78">
        <v>212</v>
      </c>
      <c r="D14" s="78">
        <v>224</v>
      </c>
      <c r="E14" s="78">
        <v>229</v>
      </c>
      <c r="F14" s="78">
        <v>220</v>
      </c>
      <c r="G14" s="78">
        <v>221</v>
      </c>
      <c r="H14" s="78">
        <v>227</v>
      </c>
      <c r="I14" s="78">
        <v>253</v>
      </c>
      <c r="J14" s="78">
        <v>262</v>
      </c>
      <c r="K14" s="78">
        <v>223</v>
      </c>
      <c r="L14" s="78">
        <v>218</v>
      </c>
      <c r="M14" s="78">
        <v>202</v>
      </c>
      <c r="N14" s="78">
        <v>208</v>
      </c>
      <c r="O14" s="78">
        <v>190</v>
      </c>
      <c r="P14" s="78">
        <v>181</v>
      </c>
      <c r="Q14" s="78">
        <v>165</v>
      </c>
      <c r="R14" s="803">
        <v>125</v>
      </c>
      <c r="S14" s="803">
        <v>133</v>
      </c>
      <c r="T14" s="803">
        <v>100</v>
      </c>
      <c r="U14" s="803">
        <v>102</v>
      </c>
      <c r="V14" s="803">
        <v>76</v>
      </c>
      <c r="W14" s="803">
        <v>81</v>
      </c>
      <c r="X14" s="803">
        <v>80</v>
      </c>
      <c r="Y14" s="803">
        <v>73</v>
      </c>
      <c r="Z14" s="803">
        <v>96</v>
      </c>
      <c r="AA14" s="807">
        <v>93</v>
      </c>
    </row>
    <row r="15" spans="1:27" ht="12.75" customHeight="1" x14ac:dyDescent="0.2">
      <c r="A15" s="963"/>
      <c r="B15" s="164" t="s">
        <v>166</v>
      </c>
      <c r="C15" s="78">
        <v>23</v>
      </c>
      <c r="D15" s="78">
        <v>32</v>
      </c>
      <c r="E15" s="78">
        <v>33</v>
      </c>
      <c r="F15" s="78">
        <v>47</v>
      </c>
      <c r="G15" s="78">
        <v>22</v>
      </c>
      <c r="H15" s="78">
        <v>24</v>
      </c>
      <c r="I15" s="78">
        <v>24</v>
      </c>
      <c r="J15" s="78">
        <v>32</v>
      </c>
      <c r="K15" s="78">
        <v>17</v>
      </c>
      <c r="L15" s="78">
        <v>21</v>
      </c>
      <c r="M15" s="78">
        <v>18</v>
      </c>
      <c r="N15" s="78">
        <v>18</v>
      </c>
      <c r="O15" s="78">
        <v>14</v>
      </c>
      <c r="P15" s="78">
        <v>20</v>
      </c>
      <c r="Q15" s="78">
        <v>10</v>
      </c>
      <c r="R15" s="803">
        <v>8</v>
      </c>
      <c r="S15" s="803">
        <v>7</v>
      </c>
      <c r="T15" s="803">
        <v>15</v>
      </c>
      <c r="U15" s="803">
        <v>10</v>
      </c>
      <c r="V15" s="803">
        <v>10</v>
      </c>
      <c r="W15" s="803">
        <v>5</v>
      </c>
      <c r="X15" s="803">
        <v>5</v>
      </c>
      <c r="Y15" s="803">
        <v>4</v>
      </c>
      <c r="Z15" s="803">
        <v>7</v>
      </c>
      <c r="AA15" s="807">
        <v>9</v>
      </c>
    </row>
    <row r="16" spans="1:27" ht="12.75" customHeight="1" x14ac:dyDescent="0.2">
      <c r="A16" s="963"/>
      <c r="B16" s="164" t="s">
        <v>167</v>
      </c>
      <c r="C16" s="78">
        <v>38</v>
      </c>
      <c r="D16" s="78">
        <v>30</v>
      </c>
      <c r="E16" s="78">
        <v>33</v>
      </c>
      <c r="F16" s="78">
        <v>35</v>
      </c>
      <c r="G16" s="78">
        <v>27</v>
      </c>
      <c r="H16" s="78">
        <v>35</v>
      </c>
      <c r="I16" s="78">
        <v>47</v>
      </c>
      <c r="J16" s="78">
        <v>46</v>
      </c>
      <c r="K16" s="78">
        <v>46</v>
      </c>
      <c r="L16" s="78">
        <v>34</v>
      </c>
      <c r="M16" s="78">
        <v>14</v>
      </c>
      <c r="N16" s="78">
        <v>25</v>
      </c>
      <c r="O16" s="78">
        <v>30</v>
      </c>
      <c r="P16" s="78">
        <v>31</v>
      </c>
      <c r="Q16" s="78">
        <v>32</v>
      </c>
      <c r="R16" s="803">
        <v>28</v>
      </c>
      <c r="S16" s="803">
        <v>23</v>
      </c>
      <c r="T16" s="803">
        <v>13</v>
      </c>
      <c r="U16" s="803">
        <v>22</v>
      </c>
      <c r="V16" s="803">
        <v>19</v>
      </c>
      <c r="W16" s="803">
        <v>18</v>
      </c>
      <c r="X16" s="803">
        <v>8</v>
      </c>
      <c r="Y16" s="803">
        <v>11</v>
      </c>
      <c r="Z16" s="803">
        <v>15</v>
      </c>
      <c r="AA16" s="807">
        <v>18</v>
      </c>
    </row>
    <row r="17" spans="1:27" ht="12.75" customHeight="1" x14ac:dyDescent="0.2">
      <c r="A17" s="963"/>
      <c r="B17" s="164" t="s">
        <v>17</v>
      </c>
      <c r="C17" s="78">
        <v>72</v>
      </c>
      <c r="D17" s="78">
        <v>59</v>
      </c>
      <c r="E17" s="78">
        <v>49</v>
      </c>
      <c r="F17" s="78">
        <v>71</v>
      </c>
      <c r="G17" s="78">
        <v>25</v>
      </c>
      <c r="H17" s="78">
        <v>3</v>
      </c>
      <c r="I17" s="78">
        <v>16</v>
      </c>
      <c r="J17" s="78">
        <v>17</v>
      </c>
      <c r="K17" s="78">
        <v>11</v>
      </c>
      <c r="L17" s="78">
        <v>24</v>
      </c>
      <c r="M17" s="78">
        <v>62</v>
      </c>
      <c r="N17" s="78">
        <v>32</v>
      </c>
      <c r="O17" s="78">
        <v>17</v>
      </c>
      <c r="P17" s="78">
        <v>10</v>
      </c>
      <c r="Q17" s="78">
        <v>3</v>
      </c>
      <c r="R17" s="803">
        <v>0</v>
      </c>
      <c r="S17" s="803">
        <v>4</v>
      </c>
      <c r="T17" s="803">
        <v>2</v>
      </c>
      <c r="U17" s="803">
        <v>2</v>
      </c>
      <c r="V17" s="803">
        <v>7</v>
      </c>
      <c r="W17" s="803">
        <v>10</v>
      </c>
      <c r="X17" s="803">
        <v>6</v>
      </c>
      <c r="Y17" s="803">
        <v>5</v>
      </c>
      <c r="Z17" s="803">
        <v>1</v>
      </c>
      <c r="AA17" s="807">
        <v>1</v>
      </c>
    </row>
    <row r="18" spans="1:27" ht="12.75" customHeight="1" thickBot="1" x14ac:dyDescent="0.25">
      <c r="A18" s="964"/>
      <c r="B18" s="165" t="s">
        <v>46</v>
      </c>
      <c r="C18" s="155">
        <v>899</v>
      </c>
      <c r="D18" s="155">
        <v>904</v>
      </c>
      <c r="E18" s="155">
        <v>900</v>
      </c>
      <c r="F18" s="155">
        <v>927</v>
      </c>
      <c r="G18" s="155">
        <v>941</v>
      </c>
      <c r="H18" s="155">
        <v>914</v>
      </c>
      <c r="I18" s="155">
        <v>1019</v>
      </c>
      <c r="J18" s="155">
        <v>969</v>
      </c>
      <c r="K18" s="155">
        <v>845</v>
      </c>
      <c r="L18" s="155">
        <v>875</v>
      </c>
      <c r="M18" s="155">
        <v>747</v>
      </c>
      <c r="N18" s="155">
        <v>773</v>
      </c>
      <c r="O18" s="155">
        <v>701</v>
      </c>
      <c r="P18" s="155">
        <v>681</v>
      </c>
      <c r="Q18" s="155">
        <v>605</v>
      </c>
      <c r="R18" s="805">
        <v>482</v>
      </c>
      <c r="S18" s="805">
        <v>431</v>
      </c>
      <c r="T18" s="805">
        <v>412</v>
      </c>
      <c r="U18" s="805">
        <v>382</v>
      </c>
      <c r="V18" s="805">
        <v>327</v>
      </c>
      <c r="W18" s="805">
        <v>335</v>
      </c>
      <c r="X18" s="805">
        <v>263</v>
      </c>
      <c r="Y18" s="805">
        <v>271</v>
      </c>
      <c r="Z18" s="805">
        <v>369</v>
      </c>
      <c r="AA18" s="808">
        <v>314</v>
      </c>
    </row>
    <row r="19" spans="1:27" s="122" customFormat="1" ht="12.75" customHeight="1" thickBot="1" x14ac:dyDescent="0.25">
      <c r="A19" s="162" t="s">
        <v>126</v>
      </c>
      <c r="B19" s="163"/>
      <c r="C19" s="142">
        <v>1994</v>
      </c>
      <c r="D19" s="142">
        <v>1995</v>
      </c>
      <c r="E19" s="142">
        <v>1996</v>
      </c>
      <c r="F19" s="142">
        <v>1997</v>
      </c>
      <c r="G19" s="142">
        <v>1998</v>
      </c>
      <c r="H19" s="142">
        <v>1999</v>
      </c>
      <c r="I19" s="142">
        <v>2000</v>
      </c>
      <c r="J19" s="142">
        <v>2001</v>
      </c>
      <c r="K19" s="142">
        <v>2002</v>
      </c>
      <c r="L19" s="142">
        <v>2003</v>
      </c>
      <c r="M19" s="142">
        <v>2004</v>
      </c>
      <c r="N19" s="142">
        <v>2005</v>
      </c>
      <c r="O19" s="142">
        <v>2006</v>
      </c>
      <c r="P19" s="142">
        <v>2007</v>
      </c>
      <c r="Q19" s="142">
        <v>2008</v>
      </c>
      <c r="R19" s="141">
        <v>2009</v>
      </c>
      <c r="S19" s="141">
        <v>2010</v>
      </c>
      <c r="T19" s="141">
        <v>2011</v>
      </c>
      <c r="U19" s="141">
        <v>2012</v>
      </c>
      <c r="V19" s="141">
        <v>2013</v>
      </c>
      <c r="W19" s="141">
        <v>2014</v>
      </c>
      <c r="X19" s="141">
        <v>2015</v>
      </c>
      <c r="Y19" s="141">
        <v>2016</v>
      </c>
      <c r="Z19" s="141">
        <v>2017</v>
      </c>
      <c r="AA19" s="143">
        <v>2018</v>
      </c>
    </row>
    <row r="20" spans="1:27" ht="12.75" customHeight="1" x14ac:dyDescent="0.2">
      <c r="A20" s="988" t="s">
        <v>155</v>
      </c>
      <c r="B20" s="168" t="s">
        <v>162</v>
      </c>
      <c r="C20" s="169">
        <v>1</v>
      </c>
      <c r="D20" s="169">
        <v>1</v>
      </c>
      <c r="E20" s="169">
        <v>2</v>
      </c>
      <c r="F20" s="169">
        <v>0</v>
      </c>
      <c r="G20" s="169">
        <v>2</v>
      </c>
      <c r="H20" s="169">
        <v>2</v>
      </c>
      <c r="I20" s="169">
        <v>2</v>
      </c>
      <c r="J20" s="169">
        <v>2</v>
      </c>
      <c r="K20" s="169">
        <v>0</v>
      </c>
      <c r="L20" s="169">
        <v>3</v>
      </c>
      <c r="M20" s="169">
        <v>2</v>
      </c>
      <c r="N20" s="169">
        <v>2</v>
      </c>
      <c r="O20" s="169">
        <v>2</v>
      </c>
      <c r="P20" s="169">
        <v>3</v>
      </c>
      <c r="Q20" s="169">
        <v>2</v>
      </c>
      <c r="R20" s="804">
        <v>3</v>
      </c>
      <c r="S20" s="804">
        <v>5</v>
      </c>
      <c r="T20" s="804">
        <v>3</v>
      </c>
      <c r="U20" s="804">
        <v>0</v>
      </c>
      <c r="V20" s="804">
        <v>3</v>
      </c>
      <c r="W20" s="804">
        <v>2</v>
      </c>
      <c r="X20" s="804">
        <v>2</v>
      </c>
      <c r="Y20" s="804">
        <v>1</v>
      </c>
      <c r="Z20" s="804">
        <v>4</v>
      </c>
      <c r="AA20" s="806">
        <v>2</v>
      </c>
    </row>
    <row r="21" spans="1:27" ht="12.75" customHeight="1" x14ac:dyDescent="0.2">
      <c r="A21" s="963"/>
      <c r="B21" s="164" t="s">
        <v>163</v>
      </c>
      <c r="C21" s="78">
        <v>32</v>
      </c>
      <c r="D21" s="78">
        <v>32</v>
      </c>
      <c r="E21" s="78">
        <v>26</v>
      </c>
      <c r="F21" s="78">
        <v>22</v>
      </c>
      <c r="G21" s="78">
        <v>13</v>
      </c>
      <c r="H21" s="78">
        <v>13</v>
      </c>
      <c r="I21" s="78">
        <v>17</v>
      </c>
      <c r="J21" s="78">
        <v>18</v>
      </c>
      <c r="K21" s="78">
        <v>23</v>
      </c>
      <c r="L21" s="78">
        <v>18</v>
      </c>
      <c r="M21" s="78">
        <v>25</v>
      </c>
      <c r="N21" s="78">
        <v>30</v>
      </c>
      <c r="O21" s="78">
        <v>30</v>
      </c>
      <c r="P21" s="78">
        <v>24</v>
      </c>
      <c r="Q21" s="78">
        <v>19</v>
      </c>
      <c r="R21" s="803">
        <v>20</v>
      </c>
      <c r="S21" s="803">
        <v>22</v>
      </c>
      <c r="T21" s="803">
        <v>19</v>
      </c>
      <c r="U21" s="803">
        <v>22</v>
      </c>
      <c r="V21" s="803">
        <v>21</v>
      </c>
      <c r="W21" s="803">
        <v>12</v>
      </c>
      <c r="X21" s="803">
        <v>10</v>
      </c>
      <c r="Y21" s="803">
        <v>14</v>
      </c>
      <c r="Z21" s="803">
        <v>18</v>
      </c>
      <c r="AA21" s="807">
        <v>11</v>
      </c>
    </row>
    <row r="22" spans="1:27" ht="12.75" customHeight="1" x14ac:dyDescent="0.2">
      <c r="A22" s="963"/>
      <c r="B22" s="164" t="s">
        <v>164</v>
      </c>
      <c r="C22" s="78">
        <v>1</v>
      </c>
      <c r="D22" s="78">
        <v>1</v>
      </c>
      <c r="E22" s="78">
        <v>0</v>
      </c>
      <c r="F22" s="78">
        <v>2</v>
      </c>
      <c r="G22" s="78">
        <v>2</v>
      </c>
      <c r="H22" s="78">
        <v>1</v>
      </c>
      <c r="I22" s="78">
        <v>1</v>
      </c>
      <c r="J22" s="78">
        <v>2</v>
      </c>
      <c r="K22" s="78">
        <v>0</v>
      </c>
      <c r="L22" s="78">
        <v>2</v>
      </c>
      <c r="M22" s="78">
        <v>0</v>
      </c>
      <c r="N22" s="78">
        <v>0</v>
      </c>
      <c r="O22" s="78">
        <v>0</v>
      </c>
      <c r="P22" s="78">
        <v>1</v>
      </c>
      <c r="Q22" s="78">
        <v>0</v>
      </c>
      <c r="R22" s="803">
        <v>0</v>
      </c>
      <c r="S22" s="803">
        <v>0</v>
      </c>
      <c r="T22" s="803">
        <v>0</v>
      </c>
      <c r="U22" s="803">
        <v>1</v>
      </c>
      <c r="V22" s="803">
        <v>0</v>
      </c>
      <c r="W22" s="803">
        <v>1</v>
      </c>
      <c r="X22" s="803">
        <v>0</v>
      </c>
      <c r="Y22" s="803">
        <v>1</v>
      </c>
      <c r="Z22" s="803">
        <v>1</v>
      </c>
      <c r="AA22" s="807">
        <v>0</v>
      </c>
    </row>
    <row r="23" spans="1:27" ht="12.75" customHeight="1" x14ac:dyDescent="0.2">
      <c r="A23" s="963"/>
      <c r="B23" s="164" t="s">
        <v>165</v>
      </c>
      <c r="C23" s="78">
        <v>11</v>
      </c>
      <c r="D23" s="78">
        <v>12</v>
      </c>
      <c r="E23" s="78">
        <v>8</v>
      </c>
      <c r="F23" s="78">
        <v>5</v>
      </c>
      <c r="G23" s="78">
        <v>6</v>
      </c>
      <c r="H23" s="78">
        <v>6</v>
      </c>
      <c r="I23" s="78">
        <v>4</v>
      </c>
      <c r="J23" s="78">
        <v>8</v>
      </c>
      <c r="K23" s="78">
        <v>8</v>
      </c>
      <c r="L23" s="78">
        <v>3</v>
      </c>
      <c r="M23" s="78">
        <v>8</v>
      </c>
      <c r="N23" s="78">
        <v>10</v>
      </c>
      <c r="O23" s="78">
        <v>5</v>
      </c>
      <c r="P23" s="78">
        <v>10</v>
      </c>
      <c r="Q23" s="78">
        <v>4</v>
      </c>
      <c r="R23" s="803">
        <v>13</v>
      </c>
      <c r="S23" s="803">
        <v>7</v>
      </c>
      <c r="T23" s="803">
        <v>14</v>
      </c>
      <c r="U23" s="803">
        <v>1</v>
      </c>
      <c r="V23" s="803">
        <v>11</v>
      </c>
      <c r="W23" s="803">
        <v>5</v>
      </c>
      <c r="X23" s="803">
        <v>6</v>
      </c>
      <c r="Y23" s="803">
        <v>2</v>
      </c>
      <c r="Z23" s="803">
        <v>3</v>
      </c>
      <c r="AA23" s="807">
        <v>6</v>
      </c>
    </row>
    <row r="24" spans="1:27" ht="12.75" customHeight="1" x14ac:dyDescent="0.2">
      <c r="A24" s="963"/>
      <c r="B24" s="164" t="s">
        <v>166</v>
      </c>
      <c r="C24" s="78">
        <v>0</v>
      </c>
      <c r="D24" s="78">
        <v>1</v>
      </c>
      <c r="E24" s="78">
        <v>0</v>
      </c>
      <c r="F24" s="78">
        <v>0</v>
      </c>
      <c r="G24" s="78">
        <v>1</v>
      </c>
      <c r="H24" s="78">
        <v>0</v>
      </c>
      <c r="I24" s="78">
        <v>1</v>
      </c>
      <c r="J24" s="78">
        <v>0</v>
      </c>
      <c r="K24" s="78">
        <v>0</v>
      </c>
      <c r="L24" s="78">
        <v>0</v>
      </c>
      <c r="M24" s="78">
        <v>2</v>
      </c>
      <c r="N24" s="78">
        <v>2</v>
      </c>
      <c r="O24" s="78">
        <v>0</v>
      </c>
      <c r="P24" s="78">
        <v>0</v>
      </c>
      <c r="Q24" s="78">
        <v>0</v>
      </c>
      <c r="R24" s="803">
        <v>1</v>
      </c>
      <c r="S24" s="803">
        <v>0</v>
      </c>
      <c r="T24" s="803">
        <v>1</v>
      </c>
      <c r="U24" s="803">
        <v>0</v>
      </c>
      <c r="V24" s="803">
        <v>0</v>
      </c>
      <c r="W24" s="803">
        <v>0</v>
      </c>
      <c r="X24" s="803">
        <v>0</v>
      </c>
      <c r="Y24" s="803">
        <v>0</v>
      </c>
      <c r="Z24" s="803">
        <v>1</v>
      </c>
      <c r="AA24" s="807">
        <v>3</v>
      </c>
    </row>
    <row r="25" spans="1:27" ht="12.75" customHeight="1" x14ac:dyDescent="0.2">
      <c r="A25" s="963"/>
      <c r="B25" s="164" t="s">
        <v>167</v>
      </c>
      <c r="C25" s="78">
        <v>1</v>
      </c>
      <c r="D25" s="78">
        <v>2</v>
      </c>
      <c r="E25" s="78">
        <v>1</v>
      </c>
      <c r="F25" s="78">
        <v>3</v>
      </c>
      <c r="G25" s="78">
        <v>1</v>
      </c>
      <c r="H25" s="78">
        <v>3</v>
      </c>
      <c r="I25" s="78">
        <v>0</v>
      </c>
      <c r="J25" s="78">
        <v>1</v>
      </c>
      <c r="K25" s="78">
        <v>1</v>
      </c>
      <c r="L25" s="78">
        <v>2</v>
      </c>
      <c r="M25" s="78">
        <v>0</v>
      </c>
      <c r="N25" s="78">
        <v>2</v>
      </c>
      <c r="O25" s="78">
        <v>2</v>
      </c>
      <c r="P25" s="78">
        <v>1</v>
      </c>
      <c r="Q25" s="78">
        <v>1</v>
      </c>
      <c r="R25" s="803">
        <v>2</v>
      </c>
      <c r="S25" s="803">
        <v>1</v>
      </c>
      <c r="T25" s="803">
        <v>0</v>
      </c>
      <c r="U25" s="803">
        <v>2</v>
      </c>
      <c r="V25" s="803">
        <v>3</v>
      </c>
      <c r="W25" s="803">
        <v>1</v>
      </c>
      <c r="X25" s="803">
        <v>2</v>
      </c>
      <c r="Y25" s="803">
        <v>4</v>
      </c>
      <c r="Z25" s="803">
        <v>2</v>
      </c>
      <c r="AA25" s="807">
        <v>3</v>
      </c>
    </row>
    <row r="26" spans="1:27" ht="12.75" customHeight="1" x14ac:dyDescent="0.2">
      <c r="A26" s="963"/>
      <c r="B26" s="164" t="s">
        <v>17</v>
      </c>
      <c r="C26" s="78">
        <v>7</v>
      </c>
      <c r="D26" s="78">
        <v>5</v>
      </c>
      <c r="E26" s="78">
        <v>2</v>
      </c>
      <c r="F26" s="78">
        <v>1</v>
      </c>
      <c r="G26" s="78">
        <v>0</v>
      </c>
      <c r="H26" s="78">
        <v>0</v>
      </c>
      <c r="I26" s="78">
        <v>1</v>
      </c>
      <c r="J26" s="78">
        <v>0</v>
      </c>
      <c r="K26" s="78">
        <v>0</v>
      </c>
      <c r="L26" s="78">
        <v>1</v>
      </c>
      <c r="M26" s="78">
        <v>3</v>
      </c>
      <c r="N26" s="78">
        <v>0</v>
      </c>
      <c r="O26" s="78">
        <v>1</v>
      </c>
      <c r="P26" s="78">
        <v>1</v>
      </c>
      <c r="Q26" s="78">
        <v>0</v>
      </c>
      <c r="R26" s="803">
        <v>0</v>
      </c>
      <c r="S26" s="803">
        <v>0</v>
      </c>
      <c r="T26" s="803">
        <v>0</v>
      </c>
      <c r="U26" s="803">
        <v>0</v>
      </c>
      <c r="V26" s="803">
        <v>0</v>
      </c>
      <c r="W26" s="803">
        <v>0</v>
      </c>
      <c r="X26" s="803">
        <v>1</v>
      </c>
      <c r="Y26" s="803">
        <v>0</v>
      </c>
      <c r="Z26" s="803">
        <v>0</v>
      </c>
      <c r="AA26" s="807">
        <v>0</v>
      </c>
    </row>
    <row r="27" spans="1:27" ht="12.75" customHeight="1" thickBot="1" x14ac:dyDescent="0.25">
      <c r="A27" s="964"/>
      <c r="B27" s="165" t="s">
        <v>46</v>
      </c>
      <c r="C27" s="155">
        <v>53</v>
      </c>
      <c r="D27" s="155">
        <v>54</v>
      </c>
      <c r="E27" s="155">
        <v>39</v>
      </c>
      <c r="F27" s="155">
        <v>33</v>
      </c>
      <c r="G27" s="155">
        <v>25</v>
      </c>
      <c r="H27" s="155">
        <v>25</v>
      </c>
      <c r="I27" s="155">
        <v>26</v>
      </c>
      <c r="J27" s="155">
        <v>31</v>
      </c>
      <c r="K27" s="155">
        <v>32</v>
      </c>
      <c r="L27" s="155">
        <v>29</v>
      </c>
      <c r="M27" s="155">
        <v>40</v>
      </c>
      <c r="N27" s="155">
        <v>46</v>
      </c>
      <c r="O27" s="155">
        <v>40</v>
      </c>
      <c r="P27" s="155">
        <v>40</v>
      </c>
      <c r="Q27" s="155">
        <v>26</v>
      </c>
      <c r="R27" s="805">
        <v>39</v>
      </c>
      <c r="S27" s="805">
        <v>35</v>
      </c>
      <c r="T27" s="805">
        <v>37</v>
      </c>
      <c r="U27" s="805">
        <v>26</v>
      </c>
      <c r="V27" s="805">
        <v>38</v>
      </c>
      <c r="W27" s="805">
        <v>21</v>
      </c>
      <c r="X27" s="805">
        <v>21</v>
      </c>
      <c r="Y27" s="805">
        <v>22</v>
      </c>
      <c r="Z27" s="805">
        <v>29</v>
      </c>
      <c r="AA27" s="808">
        <v>25</v>
      </c>
    </row>
    <row r="28" spans="1:27" ht="12.75" customHeight="1" x14ac:dyDescent="0.2">
      <c r="A28" s="988" t="s">
        <v>18</v>
      </c>
      <c r="B28" s="168" t="s">
        <v>162</v>
      </c>
      <c r="C28" s="169">
        <v>43</v>
      </c>
      <c r="D28" s="169">
        <v>31</v>
      </c>
      <c r="E28" s="169">
        <v>52</v>
      </c>
      <c r="F28" s="169">
        <v>57</v>
      </c>
      <c r="G28" s="169">
        <v>55</v>
      </c>
      <c r="H28" s="169">
        <v>61</v>
      </c>
      <c r="I28" s="169">
        <v>57</v>
      </c>
      <c r="J28" s="169">
        <v>64</v>
      </c>
      <c r="K28" s="169">
        <v>52</v>
      </c>
      <c r="L28" s="169">
        <v>55</v>
      </c>
      <c r="M28" s="169">
        <v>48</v>
      </c>
      <c r="N28" s="169">
        <v>41</v>
      </c>
      <c r="O28" s="169">
        <v>40</v>
      </c>
      <c r="P28" s="169">
        <v>48</v>
      </c>
      <c r="Q28" s="169">
        <v>34</v>
      </c>
      <c r="R28" s="170">
        <v>45</v>
      </c>
      <c r="S28" s="170">
        <v>22</v>
      </c>
      <c r="T28" s="170">
        <v>27</v>
      </c>
      <c r="U28" s="170">
        <v>16</v>
      </c>
      <c r="V28" s="170">
        <v>23</v>
      </c>
      <c r="W28" s="170">
        <v>18</v>
      </c>
      <c r="X28" s="170">
        <v>14</v>
      </c>
      <c r="Y28" s="170">
        <v>13</v>
      </c>
      <c r="Z28" s="170">
        <v>27</v>
      </c>
      <c r="AA28" s="171">
        <v>17</v>
      </c>
    </row>
    <row r="29" spans="1:27" ht="12.75" customHeight="1" x14ac:dyDescent="0.2">
      <c r="A29" s="963"/>
      <c r="B29" s="164" t="s">
        <v>163</v>
      </c>
      <c r="C29" s="78">
        <v>320</v>
      </c>
      <c r="D29" s="78">
        <v>287</v>
      </c>
      <c r="E29" s="78">
        <v>270</v>
      </c>
      <c r="F29" s="78">
        <v>290</v>
      </c>
      <c r="G29" s="78">
        <v>368</v>
      </c>
      <c r="H29" s="78">
        <v>364</v>
      </c>
      <c r="I29" s="78">
        <v>369</v>
      </c>
      <c r="J29" s="78">
        <v>338</v>
      </c>
      <c r="K29" s="78">
        <v>310</v>
      </c>
      <c r="L29" s="78">
        <v>335</v>
      </c>
      <c r="M29" s="78">
        <v>285</v>
      </c>
      <c r="N29" s="78">
        <v>275</v>
      </c>
      <c r="O29" s="78">
        <v>240</v>
      </c>
      <c r="P29" s="78">
        <v>216</v>
      </c>
      <c r="Q29" s="78">
        <v>194</v>
      </c>
      <c r="R29" s="166">
        <v>176</v>
      </c>
      <c r="S29" s="166">
        <v>153</v>
      </c>
      <c r="T29" s="166">
        <v>142</v>
      </c>
      <c r="U29" s="166">
        <v>141</v>
      </c>
      <c r="V29" s="166">
        <v>109</v>
      </c>
      <c r="W29" s="166">
        <v>75</v>
      </c>
      <c r="X29" s="166">
        <v>60</v>
      </c>
      <c r="Y29" s="166">
        <v>66</v>
      </c>
      <c r="Z29" s="166">
        <v>88</v>
      </c>
      <c r="AA29" s="167">
        <v>81</v>
      </c>
    </row>
    <row r="30" spans="1:27" ht="12.75" customHeight="1" x14ac:dyDescent="0.2">
      <c r="A30" s="963"/>
      <c r="B30" s="164" t="s">
        <v>164</v>
      </c>
      <c r="C30" s="78">
        <v>10</v>
      </c>
      <c r="D30" s="78">
        <v>11</v>
      </c>
      <c r="E30" s="78">
        <v>8</v>
      </c>
      <c r="F30" s="78">
        <v>12</v>
      </c>
      <c r="G30" s="78">
        <v>10</v>
      </c>
      <c r="H30" s="78">
        <v>9</v>
      </c>
      <c r="I30" s="78">
        <v>10</v>
      </c>
      <c r="J30" s="78">
        <v>8</v>
      </c>
      <c r="K30" s="78">
        <v>12</v>
      </c>
      <c r="L30" s="78">
        <v>14</v>
      </c>
      <c r="M30" s="78">
        <v>12</v>
      </c>
      <c r="N30" s="78">
        <v>8</v>
      </c>
      <c r="O30" s="78">
        <v>6</v>
      </c>
      <c r="P30" s="78">
        <v>5</v>
      </c>
      <c r="Q30" s="78">
        <v>4</v>
      </c>
      <c r="R30" s="803">
        <v>1</v>
      </c>
      <c r="S30" s="803">
        <v>0</v>
      </c>
      <c r="T30" s="803">
        <v>1</v>
      </c>
      <c r="U30" s="803">
        <v>9</v>
      </c>
      <c r="V30" s="803">
        <v>3</v>
      </c>
      <c r="W30" s="803">
        <v>6</v>
      </c>
      <c r="X30" s="803">
        <v>5</v>
      </c>
      <c r="Y30" s="803">
        <v>2</v>
      </c>
      <c r="Z30" s="803">
        <v>5</v>
      </c>
      <c r="AA30" s="807">
        <v>3</v>
      </c>
    </row>
    <row r="31" spans="1:27" ht="12.75" customHeight="1" x14ac:dyDescent="0.2">
      <c r="A31" s="963"/>
      <c r="B31" s="164" t="s">
        <v>165</v>
      </c>
      <c r="C31" s="78">
        <v>128</v>
      </c>
      <c r="D31" s="78">
        <v>125</v>
      </c>
      <c r="E31" s="78">
        <v>124</v>
      </c>
      <c r="F31" s="78">
        <v>113</v>
      </c>
      <c r="G31" s="78">
        <v>103</v>
      </c>
      <c r="H31" s="78">
        <v>135</v>
      </c>
      <c r="I31" s="78">
        <v>148</v>
      </c>
      <c r="J31" s="78">
        <v>122</v>
      </c>
      <c r="K31" s="78">
        <v>129</v>
      </c>
      <c r="L31" s="78">
        <v>97</v>
      </c>
      <c r="M31" s="78">
        <v>79</v>
      </c>
      <c r="N31" s="78">
        <v>91</v>
      </c>
      <c r="O31" s="78">
        <v>108</v>
      </c>
      <c r="P31" s="78">
        <v>96</v>
      </c>
      <c r="Q31" s="78">
        <v>80</v>
      </c>
      <c r="R31" s="803">
        <v>93</v>
      </c>
      <c r="S31" s="803">
        <v>68</v>
      </c>
      <c r="T31" s="803">
        <v>61</v>
      </c>
      <c r="U31" s="803">
        <v>60</v>
      </c>
      <c r="V31" s="803">
        <v>46</v>
      </c>
      <c r="W31" s="803">
        <v>46</v>
      </c>
      <c r="X31" s="803">
        <v>23</v>
      </c>
      <c r="Y31" s="803">
        <v>33</v>
      </c>
      <c r="Z31" s="803">
        <v>36</v>
      </c>
      <c r="AA31" s="807">
        <v>34</v>
      </c>
    </row>
    <row r="32" spans="1:27" ht="12.75" customHeight="1" x14ac:dyDescent="0.2">
      <c r="A32" s="963"/>
      <c r="B32" s="164" t="s">
        <v>166</v>
      </c>
      <c r="C32" s="78">
        <v>10</v>
      </c>
      <c r="D32" s="78">
        <v>14</v>
      </c>
      <c r="E32" s="78">
        <v>16</v>
      </c>
      <c r="F32" s="78">
        <v>20</v>
      </c>
      <c r="G32" s="78">
        <v>18</v>
      </c>
      <c r="H32" s="78">
        <v>28</v>
      </c>
      <c r="I32" s="78">
        <v>21</v>
      </c>
      <c r="J32" s="78">
        <v>31</v>
      </c>
      <c r="K32" s="78">
        <v>18</v>
      </c>
      <c r="L32" s="78">
        <v>16</v>
      </c>
      <c r="M32" s="78">
        <v>19</v>
      </c>
      <c r="N32" s="78">
        <v>12</v>
      </c>
      <c r="O32" s="78">
        <v>7</v>
      </c>
      <c r="P32" s="78">
        <v>5</v>
      </c>
      <c r="Q32" s="78">
        <v>8</v>
      </c>
      <c r="R32" s="803">
        <v>8</v>
      </c>
      <c r="S32" s="803">
        <v>3</v>
      </c>
      <c r="T32" s="803">
        <v>12</v>
      </c>
      <c r="U32" s="803">
        <v>4</v>
      </c>
      <c r="V32" s="803">
        <v>7</v>
      </c>
      <c r="W32" s="803">
        <v>5</v>
      </c>
      <c r="X32" s="803">
        <v>2</v>
      </c>
      <c r="Y32" s="803">
        <v>3</v>
      </c>
      <c r="Z32" s="803">
        <v>7</v>
      </c>
      <c r="AA32" s="807">
        <v>8</v>
      </c>
    </row>
    <row r="33" spans="1:27" ht="12.75" customHeight="1" x14ac:dyDescent="0.2">
      <c r="A33" s="963"/>
      <c r="B33" s="164" t="s">
        <v>167</v>
      </c>
      <c r="C33" s="78">
        <v>13</v>
      </c>
      <c r="D33" s="78">
        <v>14</v>
      </c>
      <c r="E33" s="78">
        <v>20</v>
      </c>
      <c r="F33" s="78">
        <v>25</v>
      </c>
      <c r="G33" s="78">
        <v>16</v>
      </c>
      <c r="H33" s="78">
        <v>17</v>
      </c>
      <c r="I33" s="78">
        <v>23</v>
      </c>
      <c r="J33" s="78">
        <v>23</v>
      </c>
      <c r="K33" s="78">
        <v>25</v>
      </c>
      <c r="L33" s="78">
        <v>25</v>
      </c>
      <c r="M33" s="78">
        <v>10</v>
      </c>
      <c r="N33" s="78">
        <v>12</v>
      </c>
      <c r="O33" s="78">
        <v>20</v>
      </c>
      <c r="P33" s="78">
        <v>20</v>
      </c>
      <c r="Q33" s="78">
        <v>20</v>
      </c>
      <c r="R33" s="803">
        <v>14</v>
      </c>
      <c r="S33" s="803">
        <v>7</v>
      </c>
      <c r="T33" s="803">
        <v>14</v>
      </c>
      <c r="U33" s="803">
        <v>18</v>
      </c>
      <c r="V33" s="803">
        <v>13</v>
      </c>
      <c r="W33" s="803">
        <v>8</v>
      </c>
      <c r="X33" s="803">
        <v>10</v>
      </c>
      <c r="Y33" s="803">
        <v>5</v>
      </c>
      <c r="Z33" s="803">
        <v>9</v>
      </c>
      <c r="AA33" s="807">
        <v>9</v>
      </c>
    </row>
    <row r="34" spans="1:27" ht="12.75" customHeight="1" x14ac:dyDescent="0.2">
      <c r="A34" s="963"/>
      <c r="B34" s="164" t="s">
        <v>17</v>
      </c>
      <c r="C34" s="78">
        <v>63</v>
      </c>
      <c r="D34" s="78">
        <v>37</v>
      </c>
      <c r="E34" s="78">
        <v>36</v>
      </c>
      <c r="F34" s="78">
        <v>53</v>
      </c>
      <c r="G34" s="78">
        <v>25</v>
      </c>
      <c r="H34" s="78">
        <v>5</v>
      </c>
      <c r="I34" s="78">
        <v>16</v>
      </c>
      <c r="J34" s="78">
        <v>16</v>
      </c>
      <c r="K34" s="78">
        <v>12</v>
      </c>
      <c r="L34" s="78">
        <v>13</v>
      </c>
      <c r="M34" s="78">
        <v>51</v>
      </c>
      <c r="N34" s="78">
        <v>16</v>
      </c>
      <c r="O34" s="78">
        <v>11</v>
      </c>
      <c r="P34" s="78">
        <v>5</v>
      </c>
      <c r="Q34" s="78">
        <v>1</v>
      </c>
      <c r="R34" s="803">
        <v>3</v>
      </c>
      <c r="S34" s="803">
        <v>1</v>
      </c>
      <c r="T34" s="803">
        <v>5</v>
      </c>
      <c r="U34" s="803">
        <v>4</v>
      </c>
      <c r="V34" s="803">
        <v>0</v>
      </c>
      <c r="W34" s="803">
        <v>8</v>
      </c>
      <c r="X34" s="803">
        <v>7</v>
      </c>
      <c r="Y34" s="803">
        <v>3</v>
      </c>
      <c r="Z34" s="803">
        <v>1</v>
      </c>
      <c r="AA34" s="807">
        <v>0</v>
      </c>
    </row>
    <row r="35" spans="1:27" ht="12.75" customHeight="1" thickBot="1" x14ac:dyDescent="0.25">
      <c r="A35" s="964"/>
      <c r="B35" s="165" t="s">
        <v>46</v>
      </c>
      <c r="C35" s="155">
        <v>587</v>
      </c>
      <c r="D35" s="155">
        <v>519</v>
      </c>
      <c r="E35" s="155">
        <v>526</v>
      </c>
      <c r="F35" s="155">
        <v>570</v>
      </c>
      <c r="G35" s="155">
        <v>595</v>
      </c>
      <c r="H35" s="155">
        <v>619</v>
      </c>
      <c r="I35" s="155">
        <v>644</v>
      </c>
      <c r="J35" s="155">
        <v>602</v>
      </c>
      <c r="K35" s="155">
        <v>558</v>
      </c>
      <c r="L35" s="155">
        <v>555</v>
      </c>
      <c r="M35" s="155">
        <v>504</v>
      </c>
      <c r="N35" s="155">
        <v>455</v>
      </c>
      <c r="O35" s="155">
        <v>432</v>
      </c>
      <c r="P35" s="155">
        <v>395</v>
      </c>
      <c r="Q35" s="155">
        <v>341</v>
      </c>
      <c r="R35" s="805">
        <v>340</v>
      </c>
      <c r="S35" s="805">
        <v>254</v>
      </c>
      <c r="T35" s="805">
        <v>262</v>
      </c>
      <c r="U35" s="805">
        <v>252</v>
      </c>
      <c r="V35" s="805">
        <v>201</v>
      </c>
      <c r="W35" s="805">
        <v>166</v>
      </c>
      <c r="X35" s="805">
        <v>121</v>
      </c>
      <c r="Y35" s="805">
        <v>125</v>
      </c>
      <c r="Z35" s="805">
        <v>173</v>
      </c>
      <c r="AA35" s="808">
        <v>152</v>
      </c>
    </row>
    <row r="36" spans="1:27" s="122" customFormat="1" ht="12.75" customHeight="1" thickBot="1" x14ac:dyDescent="0.25">
      <c r="A36" s="986" t="s">
        <v>127</v>
      </c>
      <c r="B36" s="987"/>
      <c r="C36" s="142">
        <v>1994</v>
      </c>
      <c r="D36" s="142">
        <v>1995</v>
      </c>
      <c r="E36" s="142">
        <v>1996</v>
      </c>
      <c r="F36" s="142">
        <v>1997</v>
      </c>
      <c r="G36" s="142">
        <v>1998</v>
      </c>
      <c r="H36" s="142">
        <v>1999</v>
      </c>
      <c r="I36" s="142">
        <v>2000</v>
      </c>
      <c r="J36" s="142">
        <v>2001</v>
      </c>
      <c r="K36" s="142">
        <v>2002</v>
      </c>
      <c r="L36" s="142">
        <v>2003</v>
      </c>
      <c r="M36" s="142">
        <v>2004</v>
      </c>
      <c r="N36" s="142">
        <v>2005</v>
      </c>
      <c r="O36" s="142">
        <v>2006</v>
      </c>
      <c r="P36" s="142">
        <v>2007</v>
      </c>
      <c r="Q36" s="142">
        <v>2008</v>
      </c>
      <c r="R36" s="141">
        <v>2009</v>
      </c>
      <c r="S36" s="141">
        <v>2010</v>
      </c>
      <c r="T36" s="141">
        <v>2011</v>
      </c>
      <c r="U36" s="141">
        <v>2012</v>
      </c>
      <c r="V36" s="141">
        <v>2013</v>
      </c>
      <c r="W36" s="141">
        <v>2014</v>
      </c>
      <c r="X36" s="141">
        <v>2015</v>
      </c>
      <c r="Y36" s="141">
        <v>2016</v>
      </c>
      <c r="Z36" s="141">
        <v>2017</v>
      </c>
      <c r="AA36" s="143">
        <v>2018</v>
      </c>
    </row>
    <row r="37" spans="1:27" ht="12.75" customHeight="1" x14ac:dyDescent="0.2">
      <c r="A37" s="988" t="s">
        <v>155</v>
      </c>
      <c r="B37" s="168" t="s">
        <v>162</v>
      </c>
      <c r="C37" s="169">
        <v>4</v>
      </c>
      <c r="D37" s="169">
        <v>3</v>
      </c>
      <c r="E37" s="169">
        <v>2</v>
      </c>
      <c r="F37" s="169">
        <v>3</v>
      </c>
      <c r="G37" s="169">
        <v>4</v>
      </c>
      <c r="H37" s="169">
        <v>1</v>
      </c>
      <c r="I37" s="169">
        <v>1</v>
      </c>
      <c r="J37" s="169">
        <v>1</v>
      </c>
      <c r="K37" s="169">
        <v>2</v>
      </c>
      <c r="L37" s="169">
        <v>3</v>
      </c>
      <c r="M37" s="169">
        <v>4</v>
      </c>
      <c r="N37" s="169">
        <v>3</v>
      </c>
      <c r="O37" s="169">
        <v>3</v>
      </c>
      <c r="P37" s="169">
        <v>5</v>
      </c>
      <c r="Q37" s="169">
        <v>2</v>
      </c>
      <c r="R37" s="804">
        <v>5</v>
      </c>
      <c r="S37" s="804">
        <v>4</v>
      </c>
      <c r="T37" s="804">
        <v>3</v>
      </c>
      <c r="U37" s="804">
        <v>2</v>
      </c>
      <c r="V37" s="804">
        <v>3</v>
      </c>
      <c r="W37" s="804">
        <v>7</v>
      </c>
      <c r="X37" s="804">
        <v>4</v>
      </c>
      <c r="Y37" s="804">
        <v>1</v>
      </c>
      <c r="Z37" s="804">
        <v>2</v>
      </c>
      <c r="AA37" s="806">
        <v>1</v>
      </c>
    </row>
    <row r="38" spans="1:27" ht="12.75" customHeight="1" x14ac:dyDescent="0.2">
      <c r="A38" s="963"/>
      <c r="B38" s="164" t="s">
        <v>163</v>
      </c>
      <c r="C38" s="78">
        <v>121</v>
      </c>
      <c r="D38" s="78">
        <v>102</v>
      </c>
      <c r="E38" s="78">
        <v>104</v>
      </c>
      <c r="F38" s="78">
        <v>100</v>
      </c>
      <c r="G38" s="78">
        <v>104</v>
      </c>
      <c r="H38" s="78">
        <v>94</v>
      </c>
      <c r="I38" s="78">
        <v>118</v>
      </c>
      <c r="J38" s="78">
        <v>125</v>
      </c>
      <c r="K38" s="78">
        <v>102</v>
      </c>
      <c r="L38" s="78">
        <v>119</v>
      </c>
      <c r="M38" s="78">
        <v>93</v>
      </c>
      <c r="N38" s="78">
        <v>87</v>
      </c>
      <c r="O38" s="78">
        <v>87</v>
      </c>
      <c r="P38" s="78">
        <v>81</v>
      </c>
      <c r="Q38" s="78">
        <v>84</v>
      </c>
      <c r="R38" s="803">
        <v>71</v>
      </c>
      <c r="S38" s="803">
        <v>63</v>
      </c>
      <c r="T38" s="803">
        <v>83</v>
      </c>
      <c r="U38" s="803">
        <v>69</v>
      </c>
      <c r="V38" s="803">
        <v>60</v>
      </c>
      <c r="W38" s="803">
        <v>62</v>
      </c>
      <c r="X38" s="803">
        <v>52</v>
      </c>
      <c r="Y38" s="803">
        <v>54</v>
      </c>
      <c r="Z38" s="803">
        <v>72</v>
      </c>
      <c r="AA38" s="807">
        <v>78</v>
      </c>
    </row>
    <row r="39" spans="1:27" ht="12.75" customHeight="1" x14ac:dyDescent="0.2">
      <c r="A39" s="963"/>
      <c r="B39" s="164" t="s">
        <v>164</v>
      </c>
      <c r="C39" s="78">
        <v>1</v>
      </c>
      <c r="D39" s="78">
        <v>2</v>
      </c>
      <c r="E39" s="78">
        <v>4</v>
      </c>
      <c r="F39" s="78">
        <v>1</v>
      </c>
      <c r="G39" s="78">
        <v>3</v>
      </c>
      <c r="H39" s="78">
        <v>1</v>
      </c>
      <c r="I39" s="78">
        <v>1</v>
      </c>
      <c r="J39" s="78">
        <v>2</v>
      </c>
      <c r="K39" s="78">
        <v>3</v>
      </c>
      <c r="L39" s="78">
        <v>3</v>
      </c>
      <c r="M39" s="78">
        <v>4</v>
      </c>
      <c r="N39" s="78">
        <v>1</v>
      </c>
      <c r="O39" s="78">
        <v>1</v>
      </c>
      <c r="P39" s="78">
        <v>0</v>
      </c>
      <c r="Q39" s="78">
        <v>0</v>
      </c>
      <c r="R39" s="803">
        <v>1</v>
      </c>
      <c r="S39" s="803">
        <v>0</v>
      </c>
      <c r="T39" s="803">
        <v>0</v>
      </c>
      <c r="U39" s="803">
        <v>2</v>
      </c>
      <c r="V39" s="803">
        <v>2</v>
      </c>
      <c r="W39" s="803">
        <v>1</v>
      </c>
      <c r="X39" s="803">
        <v>1</v>
      </c>
      <c r="Y39" s="803">
        <v>0</v>
      </c>
      <c r="Z39" s="803">
        <v>1</v>
      </c>
      <c r="AA39" s="807">
        <v>1</v>
      </c>
    </row>
    <row r="40" spans="1:27" ht="12.75" customHeight="1" x14ac:dyDescent="0.2">
      <c r="A40" s="963"/>
      <c r="B40" s="164" t="s">
        <v>165</v>
      </c>
      <c r="C40" s="78">
        <v>76</v>
      </c>
      <c r="D40" s="78">
        <v>72</v>
      </c>
      <c r="E40" s="78">
        <v>68</v>
      </c>
      <c r="F40" s="78">
        <v>56</v>
      </c>
      <c r="G40" s="78">
        <v>58</v>
      </c>
      <c r="H40" s="78">
        <v>58</v>
      </c>
      <c r="I40" s="78">
        <v>60</v>
      </c>
      <c r="J40" s="78">
        <v>48</v>
      </c>
      <c r="K40" s="78">
        <v>60</v>
      </c>
      <c r="L40" s="78">
        <v>56</v>
      </c>
      <c r="M40" s="78">
        <v>60</v>
      </c>
      <c r="N40" s="78">
        <v>76</v>
      </c>
      <c r="O40" s="78">
        <v>57</v>
      </c>
      <c r="P40" s="78">
        <v>52</v>
      </c>
      <c r="Q40" s="78">
        <v>53</v>
      </c>
      <c r="R40" s="803">
        <v>41</v>
      </c>
      <c r="S40" s="803">
        <v>55</v>
      </c>
      <c r="T40" s="803">
        <v>41</v>
      </c>
      <c r="U40" s="803">
        <v>46</v>
      </c>
      <c r="V40" s="803">
        <v>41</v>
      </c>
      <c r="W40" s="803">
        <v>34</v>
      </c>
      <c r="X40" s="803">
        <v>34</v>
      </c>
      <c r="Y40" s="803">
        <v>36</v>
      </c>
      <c r="Z40" s="803">
        <v>48</v>
      </c>
      <c r="AA40" s="807">
        <v>39</v>
      </c>
    </row>
    <row r="41" spans="1:27" ht="12.75" customHeight="1" x14ac:dyDescent="0.2">
      <c r="A41" s="963"/>
      <c r="B41" s="164" t="s">
        <v>166</v>
      </c>
      <c r="C41" s="78">
        <v>4</v>
      </c>
      <c r="D41" s="78">
        <v>6</v>
      </c>
      <c r="E41" s="78">
        <v>6</v>
      </c>
      <c r="F41" s="78">
        <v>4</v>
      </c>
      <c r="G41" s="78">
        <v>1</v>
      </c>
      <c r="H41" s="78">
        <v>4</v>
      </c>
      <c r="I41" s="78">
        <v>4</v>
      </c>
      <c r="J41" s="78">
        <v>7</v>
      </c>
      <c r="K41" s="78">
        <v>5</v>
      </c>
      <c r="L41" s="78">
        <v>2</v>
      </c>
      <c r="M41" s="78">
        <v>6</v>
      </c>
      <c r="N41" s="78">
        <v>6</v>
      </c>
      <c r="O41" s="78">
        <v>2</v>
      </c>
      <c r="P41" s="78">
        <v>3</v>
      </c>
      <c r="Q41" s="78">
        <v>1</v>
      </c>
      <c r="R41" s="803">
        <v>2</v>
      </c>
      <c r="S41" s="803">
        <v>1</v>
      </c>
      <c r="T41" s="803">
        <v>1</v>
      </c>
      <c r="U41" s="803">
        <v>2</v>
      </c>
      <c r="V41" s="803">
        <v>4</v>
      </c>
      <c r="W41" s="803">
        <v>6</v>
      </c>
      <c r="X41" s="803">
        <v>3</v>
      </c>
      <c r="Y41" s="803">
        <v>3</v>
      </c>
      <c r="Z41" s="803">
        <v>4</v>
      </c>
      <c r="AA41" s="807">
        <v>3</v>
      </c>
    </row>
    <row r="42" spans="1:27" ht="12.75" customHeight="1" x14ac:dyDescent="0.2">
      <c r="A42" s="963"/>
      <c r="B42" s="164" t="s">
        <v>167</v>
      </c>
      <c r="C42" s="78">
        <v>3</v>
      </c>
      <c r="D42" s="78">
        <v>1</v>
      </c>
      <c r="E42" s="78">
        <v>2</v>
      </c>
      <c r="F42" s="78">
        <v>3</v>
      </c>
      <c r="G42" s="78">
        <v>2</v>
      </c>
      <c r="H42" s="78">
        <v>3</v>
      </c>
      <c r="I42" s="78">
        <v>1</v>
      </c>
      <c r="J42" s="78">
        <v>7</v>
      </c>
      <c r="K42" s="78">
        <v>8</v>
      </c>
      <c r="L42" s="78">
        <v>2</v>
      </c>
      <c r="M42" s="78">
        <v>5</v>
      </c>
      <c r="N42" s="78">
        <v>2</v>
      </c>
      <c r="O42" s="78">
        <v>3</v>
      </c>
      <c r="P42" s="78">
        <v>4</v>
      </c>
      <c r="Q42" s="78">
        <v>5</v>
      </c>
      <c r="R42" s="803">
        <v>5</v>
      </c>
      <c r="S42" s="803">
        <v>2</v>
      </c>
      <c r="T42" s="803">
        <v>2</v>
      </c>
      <c r="U42" s="803">
        <v>9</v>
      </c>
      <c r="V42" s="803">
        <v>5</v>
      </c>
      <c r="W42" s="803">
        <v>5</v>
      </c>
      <c r="X42" s="803">
        <v>3</v>
      </c>
      <c r="Y42" s="803">
        <v>3</v>
      </c>
      <c r="Z42" s="803">
        <v>4</v>
      </c>
      <c r="AA42" s="807">
        <v>2</v>
      </c>
    </row>
    <row r="43" spans="1:27" ht="12.75" customHeight="1" x14ac:dyDescent="0.2">
      <c r="A43" s="963"/>
      <c r="B43" s="164" t="s">
        <v>17</v>
      </c>
      <c r="C43" s="78">
        <v>11</v>
      </c>
      <c r="D43" s="78">
        <v>25</v>
      </c>
      <c r="E43" s="78">
        <v>14</v>
      </c>
      <c r="F43" s="78">
        <v>9</v>
      </c>
      <c r="G43" s="78">
        <v>3</v>
      </c>
      <c r="H43" s="78">
        <v>0</v>
      </c>
      <c r="I43" s="78">
        <v>1</v>
      </c>
      <c r="J43" s="78">
        <v>0</v>
      </c>
      <c r="K43" s="78">
        <v>2</v>
      </c>
      <c r="L43" s="78">
        <v>2</v>
      </c>
      <c r="M43" s="78">
        <v>8</v>
      </c>
      <c r="N43" s="78">
        <v>6</v>
      </c>
      <c r="O43" s="78">
        <v>5</v>
      </c>
      <c r="P43" s="78">
        <v>1</v>
      </c>
      <c r="Q43" s="78">
        <v>0</v>
      </c>
      <c r="R43" s="803">
        <v>0</v>
      </c>
      <c r="S43" s="803">
        <v>1</v>
      </c>
      <c r="T43" s="803">
        <v>2</v>
      </c>
      <c r="U43" s="803">
        <v>3</v>
      </c>
      <c r="V43" s="803">
        <v>2</v>
      </c>
      <c r="W43" s="803">
        <v>2</v>
      </c>
      <c r="X43" s="803">
        <v>2</v>
      </c>
      <c r="Y43" s="803">
        <v>0</v>
      </c>
      <c r="Z43" s="803">
        <v>1</v>
      </c>
      <c r="AA43" s="807">
        <v>0</v>
      </c>
    </row>
    <row r="44" spans="1:27" ht="12.75" customHeight="1" thickBot="1" x14ac:dyDescent="0.25">
      <c r="A44" s="964"/>
      <c r="B44" s="165" t="s">
        <v>46</v>
      </c>
      <c r="C44" s="155">
        <v>220</v>
      </c>
      <c r="D44" s="155">
        <v>211</v>
      </c>
      <c r="E44" s="155">
        <v>200</v>
      </c>
      <c r="F44" s="155">
        <v>176</v>
      </c>
      <c r="G44" s="155">
        <v>175</v>
      </c>
      <c r="H44" s="155">
        <v>161</v>
      </c>
      <c r="I44" s="155">
        <v>186</v>
      </c>
      <c r="J44" s="155">
        <v>190</v>
      </c>
      <c r="K44" s="155">
        <v>182</v>
      </c>
      <c r="L44" s="155">
        <v>187</v>
      </c>
      <c r="M44" s="155">
        <v>180</v>
      </c>
      <c r="N44" s="155">
        <v>181</v>
      </c>
      <c r="O44" s="155">
        <v>158</v>
      </c>
      <c r="P44" s="155">
        <v>146</v>
      </c>
      <c r="Q44" s="155">
        <v>145</v>
      </c>
      <c r="R44" s="805">
        <v>125</v>
      </c>
      <c r="S44" s="805">
        <v>126</v>
      </c>
      <c r="T44" s="805">
        <v>132</v>
      </c>
      <c r="U44" s="805">
        <v>133</v>
      </c>
      <c r="V44" s="805">
        <v>117</v>
      </c>
      <c r="W44" s="805">
        <v>117</v>
      </c>
      <c r="X44" s="805">
        <v>99</v>
      </c>
      <c r="Y44" s="805">
        <v>97</v>
      </c>
      <c r="Z44" s="805">
        <v>132</v>
      </c>
      <c r="AA44" s="808">
        <v>124</v>
      </c>
    </row>
    <row r="45" spans="1:27" ht="12.75" customHeight="1" x14ac:dyDescent="0.2">
      <c r="A45" s="988" t="s">
        <v>18</v>
      </c>
      <c r="B45" s="168" t="s">
        <v>162</v>
      </c>
      <c r="C45" s="169">
        <v>75</v>
      </c>
      <c r="D45" s="169">
        <v>74</v>
      </c>
      <c r="E45" s="169">
        <v>61</v>
      </c>
      <c r="F45" s="169">
        <v>63</v>
      </c>
      <c r="G45" s="169">
        <v>89</v>
      </c>
      <c r="H45" s="169">
        <v>83</v>
      </c>
      <c r="I45" s="169">
        <v>87</v>
      </c>
      <c r="J45" s="169">
        <v>81</v>
      </c>
      <c r="K45" s="169">
        <v>82</v>
      </c>
      <c r="L45" s="169">
        <v>63</v>
      </c>
      <c r="M45" s="169">
        <v>70</v>
      </c>
      <c r="N45" s="169">
        <v>66</v>
      </c>
      <c r="O45" s="169">
        <v>69</v>
      </c>
      <c r="P45" s="169">
        <v>66</v>
      </c>
      <c r="Q45" s="169">
        <v>56</v>
      </c>
      <c r="R45" s="170">
        <v>73</v>
      </c>
      <c r="S45" s="170">
        <v>46</v>
      </c>
      <c r="T45" s="170">
        <v>34</v>
      </c>
      <c r="U45" s="170">
        <v>32</v>
      </c>
      <c r="V45" s="170">
        <v>27</v>
      </c>
      <c r="W45" s="170">
        <v>35</v>
      </c>
      <c r="X45" s="170">
        <v>22</v>
      </c>
      <c r="Y45" s="170">
        <v>19</v>
      </c>
      <c r="Z45" s="170">
        <v>30</v>
      </c>
      <c r="AA45" s="171">
        <v>35</v>
      </c>
    </row>
    <row r="46" spans="1:27" ht="12.75" customHeight="1" x14ac:dyDescent="0.2">
      <c r="A46" s="963"/>
      <c r="B46" s="164" t="s">
        <v>163</v>
      </c>
      <c r="C46" s="78">
        <v>1046</v>
      </c>
      <c r="D46" s="78">
        <v>958</v>
      </c>
      <c r="E46" s="78">
        <v>967</v>
      </c>
      <c r="F46" s="78">
        <v>990</v>
      </c>
      <c r="G46" s="78">
        <v>1128</v>
      </c>
      <c r="H46" s="78">
        <v>1040</v>
      </c>
      <c r="I46" s="78">
        <v>1151</v>
      </c>
      <c r="J46" s="78">
        <v>1118</v>
      </c>
      <c r="K46" s="78">
        <v>1108</v>
      </c>
      <c r="L46" s="78">
        <v>1092</v>
      </c>
      <c r="M46" s="78">
        <v>942</v>
      </c>
      <c r="N46" s="78">
        <v>936</v>
      </c>
      <c r="O46" s="78">
        <v>781</v>
      </c>
      <c r="P46" s="78">
        <v>738</v>
      </c>
      <c r="Q46" s="78">
        <v>718</v>
      </c>
      <c r="R46" s="166">
        <v>684</v>
      </c>
      <c r="S46" s="166">
        <v>566</v>
      </c>
      <c r="T46" s="166">
        <v>602</v>
      </c>
      <c r="U46" s="166">
        <v>467</v>
      </c>
      <c r="V46" s="166">
        <v>401</v>
      </c>
      <c r="W46" s="166">
        <v>396</v>
      </c>
      <c r="X46" s="166">
        <v>275</v>
      </c>
      <c r="Y46" s="166">
        <v>299</v>
      </c>
      <c r="Z46" s="166">
        <v>412</v>
      </c>
      <c r="AA46" s="167">
        <v>436</v>
      </c>
    </row>
    <row r="47" spans="1:27" ht="12.75" customHeight="1" x14ac:dyDescent="0.2">
      <c r="A47" s="963"/>
      <c r="B47" s="164" t="s">
        <v>164</v>
      </c>
      <c r="C47" s="78">
        <v>33</v>
      </c>
      <c r="D47" s="78">
        <v>31</v>
      </c>
      <c r="E47" s="78">
        <v>31</v>
      </c>
      <c r="F47" s="78">
        <v>29</v>
      </c>
      <c r="G47" s="78">
        <v>34</v>
      </c>
      <c r="H47" s="78">
        <v>29</v>
      </c>
      <c r="I47" s="78">
        <v>23</v>
      </c>
      <c r="J47" s="78">
        <v>33</v>
      </c>
      <c r="K47" s="78">
        <v>26</v>
      </c>
      <c r="L47" s="78">
        <v>40</v>
      </c>
      <c r="M47" s="78">
        <v>35</v>
      </c>
      <c r="N47" s="78">
        <v>17</v>
      </c>
      <c r="O47" s="78">
        <v>18</v>
      </c>
      <c r="P47" s="78">
        <v>12</v>
      </c>
      <c r="Q47" s="78">
        <v>5</v>
      </c>
      <c r="R47" s="803">
        <v>10</v>
      </c>
      <c r="S47" s="803">
        <v>5</v>
      </c>
      <c r="T47" s="803">
        <v>7</v>
      </c>
      <c r="U47" s="803">
        <v>17</v>
      </c>
      <c r="V47" s="803">
        <v>12</v>
      </c>
      <c r="W47" s="803">
        <v>9</v>
      </c>
      <c r="X47" s="803">
        <v>3</v>
      </c>
      <c r="Y47" s="803">
        <v>7</v>
      </c>
      <c r="Z47" s="803">
        <v>6</v>
      </c>
      <c r="AA47" s="807">
        <v>14</v>
      </c>
    </row>
    <row r="48" spans="1:27" ht="12.75" customHeight="1" x14ac:dyDescent="0.2">
      <c r="A48" s="963"/>
      <c r="B48" s="164" t="s">
        <v>165</v>
      </c>
      <c r="C48" s="78">
        <v>758</v>
      </c>
      <c r="D48" s="78">
        <v>790</v>
      </c>
      <c r="E48" s="78">
        <v>826</v>
      </c>
      <c r="F48" s="78">
        <v>776</v>
      </c>
      <c r="G48" s="78">
        <v>807</v>
      </c>
      <c r="H48" s="78">
        <v>774</v>
      </c>
      <c r="I48" s="78">
        <v>850</v>
      </c>
      <c r="J48" s="78">
        <v>781</v>
      </c>
      <c r="K48" s="78">
        <v>808</v>
      </c>
      <c r="L48" s="78">
        <v>723</v>
      </c>
      <c r="M48" s="78">
        <v>704</v>
      </c>
      <c r="N48" s="78">
        <v>768</v>
      </c>
      <c r="O48" s="78">
        <v>631</v>
      </c>
      <c r="P48" s="78">
        <v>602</v>
      </c>
      <c r="Q48" s="78">
        <v>584</v>
      </c>
      <c r="R48" s="803">
        <v>558</v>
      </c>
      <c r="S48" s="803">
        <v>503</v>
      </c>
      <c r="T48" s="803">
        <v>436</v>
      </c>
      <c r="U48" s="803">
        <v>344</v>
      </c>
      <c r="V48" s="803">
        <v>340</v>
      </c>
      <c r="W48" s="803">
        <v>303</v>
      </c>
      <c r="X48" s="803">
        <v>245</v>
      </c>
      <c r="Y48" s="803">
        <v>213</v>
      </c>
      <c r="Z48" s="803">
        <v>316</v>
      </c>
      <c r="AA48" s="807">
        <v>260</v>
      </c>
    </row>
    <row r="49" spans="1:27" ht="12.75" customHeight="1" x14ac:dyDescent="0.2">
      <c r="A49" s="963"/>
      <c r="B49" s="164" t="s">
        <v>166</v>
      </c>
      <c r="C49" s="78">
        <v>66</v>
      </c>
      <c r="D49" s="78">
        <v>51</v>
      </c>
      <c r="E49" s="78">
        <v>62</v>
      </c>
      <c r="F49" s="78">
        <v>53</v>
      </c>
      <c r="G49" s="78">
        <v>39</v>
      </c>
      <c r="H49" s="78">
        <v>37</v>
      </c>
      <c r="I49" s="78">
        <v>54</v>
      </c>
      <c r="J49" s="78">
        <v>47</v>
      </c>
      <c r="K49" s="78">
        <v>51</v>
      </c>
      <c r="L49" s="78">
        <v>54</v>
      </c>
      <c r="M49" s="78">
        <v>64</v>
      </c>
      <c r="N49" s="78">
        <v>47</v>
      </c>
      <c r="O49" s="78">
        <v>27</v>
      </c>
      <c r="P49" s="78">
        <v>32</v>
      </c>
      <c r="Q49" s="78">
        <v>21</v>
      </c>
      <c r="R49" s="803">
        <v>15</v>
      </c>
      <c r="S49" s="803">
        <v>13</v>
      </c>
      <c r="T49" s="803">
        <v>20</v>
      </c>
      <c r="U49" s="803">
        <v>18</v>
      </c>
      <c r="V49" s="803">
        <v>12</v>
      </c>
      <c r="W49" s="803">
        <v>18</v>
      </c>
      <c r="X49" s="803">
        <v>10</v>
      </c>
      <c r="Y49" s="803">
        <v>9</v>
      </c>
      <c r="Z49" s="803">
        <v>12</v>
      </c>
      <c r="AA49" s="807">
        <v>16</v>
      </c>
    </row>
    <row r="50" spans="1:27" ht="12.75" customHeight="1" x14ac:dyDescent="0.2">
      <c r="A50" s="963"/>
      <c r="B50" s="164" t="s">
        <v>167</v>
      </c>
      <c r="C50" s="78">
        <v>40</v>
      </c>
      <c r="D50" s="78">
        <v>46</v>
      </c>
      <c r="E50" s="78">
        <v>36</v>
      </c>
      <c r="F50" s="78">
        <v>53</v>
      </c>
      <c r="G50" s="78">
        <v>44</v>
      </c>
      <c r="H50" s="78">
        <v>67</v>
      </c>
      <c r="I50" s="78">
        <v>75</v>
      </c>
      <c r="J50" s="78">
        <v>62</v>
      </c>
      <c r="K50" s="78">
        <v>87</v>
      </c>
      <c r="L50" s="78">
        <v>57</v>
      </c>
      <c r="M50" s="78">
        <v>21</v>
      </c>
      <c r="N50" s="78">
        <v>48</v>
      </c>
      <c r="O50" s="78">
        <v>47</v>
      </c>
      <c r="P50" s="78">
        <v>47</v>
      </c>
      <c r="Q50" s="78">
        <v>53</v>
      </c>
      <c r="R50" s="803">
        <v>42</v>
      </c>
      <c r="S50" s="803">
        <v>24</v>
      </c>
      <c r="T50" s="803">
        <v>37</v>
      </c>
      <c r="U50" s="803">
        <v>37</v>
      </c>
      <c r="V50" s="803">
        <v>26</v>
      </c>
      <c r="W50" s="803">
        <v>35</v>
      </c>
      <c r="X50" s="803">
        <v>9</v>
      </c>
      <c r="Y50" s="803">
        <v>11</v>
      </c>
      <c r="Z50" s="803">
        <v>25</v>
      </c>
      <c r="AA50" s="807">
        <v>26</v>
      </c>
    </row>
    <row r="51" spans="1:27" ht="12.75" customHeight="1" x14ac:dyDescent="0.2">
      <c r="A51" s="963"/>
      <c r="B51" s="164" t="s">
        <v>17</v>
      </c>
      <c r="C51" s="78">
        <v>158</v>
      </c>
      <c r="D51" s="78">
        <v>177</v>
      </c>
      <c r="E51" s="78">
        <v>171</v>
      </c>
      <c r="F51" s="78">
        <v>176</v>
      </c>
      <c r="G51" s="78">
        <v>41</v>
      </c>
      <c r="H51" s="78">
        <v>23</v>
      </c>
      <c r="I51" s="78">
        <v>21</v>
      </c>
      <c r="J51" s="78">
        <v>41</v>
      </c>
      <c r="K51" s="78">
        <v>31</v>
      </c>
      <c r="L51" s="78">
        <v>65</v>
      </c>
      <c r="M51" s="78">
        <v>186</v>
      </c>
      <c r="N51" s="78">
        <v>41</v>
      </c>
      <c r="O51" s="78">
        <v>46</v>
      </c>
      <c r="P51" s="78">
        <v>22</v>
      </c>
      <c r="Q51" s="78">
        <v>3</v>
      </c>
      <c r="R51" s="803">
        <v>1</v>
      </c>
      <c r="S51" s="803">
        <v>4</v>
      </c>
      <c r="T51" s="803">
        <v>18</v>
      </c>
      <c r="U51" s="803">
        <v>12</v>
      </c>
      <c r="V51" s="803">
        <v>9</v>
      </c>
      <c r="W51" s="803">
        <v>17</v>
      </c>
      <c r="X51" s="803">
        <v>13</v>
      </c>
      <c r="Y51" s="803">
        <v>4</v>
      </c>
      <c r="Z51" s="803">
        <v>7</v>
      </c>
      <c r="AA51" s="807">
        <v>0</v>
      </c>
    </row>
    <row r="52" spans="1:27" ht="12.75" customHeight="1" thickBot="1" x14ac:dyDescent="0.25">
      <c r="A52" s="964"/>
      <c r="B52" s="165" t="s">
        <v>46</v>
      </c>
      <c r="C52" s="155">
        <v>2176</v>
      </c>
      <c r="D52" s="155">
        <v>2127</v>
      </c>
      <c r="E52" s="155">
        <v>2154</v>
      </c>
      <c r="F52" s="155">
        <v>2140</v>
      </c>
      <c r="G52" s="155">
        <v>2182</v>
      </c>
      <c r="H52" s="155">
        <v>2053</v>
      </c>
      <c r="I52" s="155">
        <v>2261</v>
      </c>
      <c r="J52" s="155">
        <v>2163</v>
      </c>
      <c r="K52" s="155">
        <v>2193</v>
      </c>
      <c r="L52" s="155">
        <v>2094</v>
      </c>
      <c r="M52" s="155">
        <v>2022</v>
      </c>
      <c r="N52" s="155">
        <v>1923</v>
      </c>
      <c r="O52" s="155">
        <v>1619</v>
      </c>
      <c r="P52" s="155">
        <v>1519</v>
      </c>
      <c r="Q52" s="155">
        <v>1440</v>
      </c>
      <c r="R52" s="805">
        <v>1383</v>
      </c>
      <c r="S52" s="805">
        <v>1161</v>
      </c>
      <c r="T52" s="805">
        <v>1154</v>
      </c>
      <c r="U52" s="805">
        <v>927</v>
      </c>
      <c r="V52" s="805">
        <v>827</v>
      </c>
      <c r="W52" s="805">
        <v>813</v>
      </c>
      <c r="X52" s="805">
        <v>577</v>
      </c>
      <c r="Y52" s="805">
        <v>562</v>
      </c>
      <c r="Z52" s="805">
        <v>808</v>
      </c>
      <c r="AA52" s="808">
        <v>787</v>
      </c>
    </row>
    <row r="53" spans="1:27" s="122" customFormat="1" ht="12.75" customHeight="1" thickBot="1" x14ac:dyDescent="0.25">
      <c r="A53" s="986" t="s">
        <v>128</v>
      </c>
      <c r="B53" s="987"/>
      <c r="C53" s="142">
        <v>1994</v>
      </c>
      <c r="D53" s="142">
        <v>1995</v>
      </c>
      <c r="E53" s="142">
        <v>1996</v>
      </c>
      <c r="F53" s="142">
        <v>1997</v>
      </c>
      <c r="G53" s="142">
        <v>1998</v>
      </c>
      <c r="H53" s="142">
        <v>1999</v>
      </c>
      <c r="I53" s="142">
        <v>2000</v>
      </c>
      <c r="J53" s="142">
        <v>2001</v>
      </c>
      <c r="K53" s="142">
        <v>2002</v>
      </c>
      <c r="L53" s="142">
        <v>2003</v>
      </c>
      <c r="M53" s="142">
        <v>2004</v>
      </c>
      <c r="N53" s="142">
        <v>2005</v>
      </c>
      <c r="O53" s="142">
        <v>2006</v>
      </c>
      <c r="P53" s="142">
        <v>2007</v>
      </c>
      <c r="Q53" s="142">
        <v>2008</v>
      </c>
      <c r="R53" s="141">
        <v>2009</v>
      </c>
      <c r="S53" s="141">
        <v>2010</v>
      </c>
      <c r="T53" s="141">
        <v>2011</v>
      </c>
      <c r="U53" s="141">
        <v>2012</v>
      </c>
      <c r="V53" s="141">
        <v>2013</v>
      </c>
      <c r="W53" s="141">
        <v>2014</v>
      </c>
      <c r="X53" s="141">
        <v>2015</v>
      </c>
      <c r="Y53" s="141">
        <v>2016</v>
      </c>
      <c r="Z53" s="141">
        <v>2017</v>
      </c>
      <c r="AA53" s="143">
        <v>2018</v>
      </c>
    </row>
    <row r="54" spans="1:27" ht="12.75" customHeight="1" x14ac:dyDescent="0.2">
      <c r="A54" s="988" t="s">
        <v>155</v>
      </c>
      <c r="B54" s="168" t="s">
        <v>162</v>
      </c>
      <c r="C54" s="169">
        <v>3</v>
      </c>
      <c r="D54" s="169">
        <v>1</v>
      </c>
      <c r="E54" s="169">
        <v>3</v>
      </c>
      <c r="F54" s="169">
        <v>1</v>
      </c>
      <c r="G54" s="169">
        <v>0</v>
      </c>
      <c r="H54" s="169">
        <v>2</v>
      </c>
      <c r="I54" s="169">
        <v>1</v>
      </c>
      <c r="J54" s="169">
        <v>2</v>
      </c>
      <c r="K54" s="169">
        <v>1</v>
      </c>
      <c r="L54" s="169">
        <v>3</v>
      </c>
      <c r="M54" s="169">
        <v>2</v>
      </c>
      <c r="N54" s="169">
        <v>5</v>
      </c>
      <c r="O54" s="169">
        <v>3</v>
      </c>
      <c r="P54" s="169">
        <v>0</v>
      </c>
      <c r="Q54" s="169">
        <v>2</v>
      </c>
      <c r="R54" s="804">
        <v>3</v>
      </c>
      <c r="S54" s="804">
        <v>3</v>
      </c>
      <c r="T54" s="804">
        <v>2</v>
      </c>
      <c r="U54" s="804">
        <v>1</v>
      </c>
      <c r="V54" s="804">
        <v>3</v>
      </c>
      <c r="W54" s="804">
        <v>2</v>
      </c>
      <c r="X54" s="804">
        <v>6</v>
      </c>
      <c r="Y54" s="804">
        <v>5</v>
      </c>
      <c r="Z54" s="804">
        <v>3</v>
      </c>
      <c r="AA54" s="806">
        <v>2</v>
      </c>
    </row>
    <row r="55" spans="1:27" ht="12.75" customHeight="1" x14ac:dyDescent="0.2">
      <c r="A55" s="963"/>
      <c r="B55" s="164" t="s">
        <v>163</v>
      </c>
      <c r="C55" s="78">
        <v>60</v>
      </c>
      <c r="D55" s="78">
        <v>39</v>
      </c>
      <c r="E55" s="78">
        <v>45</v>
      </c>
      <c r="F55" s="78">
        <v>31</v>
      </c>
      <c r="G55" s="78">
        <v>26</v>
      </c>
      <c r="H55" s="78">
        <v>40</v>
      </c>
      <c r="I55" s="78">
        <v>45</v>
      </c>
      <c r="J55" s="78">
        <v>38</v>
      </c>
      <c r="K55" s="78">
        <v>21</v>
      </c>
      <c r="L55" s="78">
        <v>28</v>
      </c>
      <c r="M55" s="78">
        <v>30</v>
      </c>
      <c r="N55" s="78">
        <v>46</v>
      </c>
      <c r="O55" s="78">
        <v>35</v>
      </c>
      <c r="P55" s="78">
        <v>37</v>
      </c>
      <c r="Q55" s="78">
        <v>23</v>
      </c>
      <c r="R55" s="803">
        <v>24</v>
      </c>
      <c r="S55" s="803">
        <v>27</v>
      </c>
      <c r="T55" s="803">
        <v>31</v>
      </c>
      <c r="U55" s="803">
        <v>22</v>
      </c>
      <c r="V55" s="803">
        <v>26</v>
      </c>
      <c r="W55" s="803">
        <v>32</v>
      </c>
      <c r="X55" s="803">
        <v>27</v>
      </c>
      <c r="Y55" s="803">
        <v>20</v>
      </c>
      <c r="Z55" s="803">
        <v>26</v>
      </c>
      <c r="AA55" s="807">
        <v>16</v>
      </c>
    </row>
    <row r="56" spans="1:27" ht="12.75" customHeight="1" x14ac:dyDescent="0.2">
      <c r="A56" s="963"/>
      <c r="B56" s="164" t="s">
        <v>164</v>
      </c>
      <c r="C56" s="78">
        <v>0</v>
      </c>
      <c r="D56" s="78">
        <v>0</v>
      </c>
      <c r="E56" s="78">
        <v>0</v>
      </c>
      <c r="F56" s="78">
        <v>0</v>
      </c>
      <c r="G56" s="78">
        <v>1</v>
      </c>
      <c r="H56" s="78">
        <v>0</v>
      </c>
      <c r="I56" s="78">
        <v>0</v>
      </c>
      <c r="J56" s="78">
        <v>0</v>
      </c>
      <c r="K56" s="78">
        <v>0</v>
      </c>
      <c r="L56" s="78">
        <v>0</v>
      </c>
      <c r="M56" s="78">
        <v>0</v>
      </c>
      <c r="N56" s="78">
        <v>1</v>
      </c>
      <c r="O56" s="78">
        <v>0</v>
      </c>
      <c r="P56" s="78">
        <v>0</v>
      </c>
      <c r="Q56" s="78">
        <v>0</v>
      </c>
      <c r="R56" s="803">
        <v>1</v>
      </c>
      <c r="S56" s="803">
        <v>0</v>
      </c>
      <c r="T56" s="803">
        <v>1</v>
      </c>
      <c r="U56" s="803">
        <v>0</v>
      </c>
      <c r="V56" s="803">
        <v>0</v>
      </c>
      <c r="W56" s="803">
        <v>0</v>
      </c>
      <c r="X56" s="803">
        <v>0</v>
      </c>
      <c r="Y56" s="803">
        <v>0</v>
      </c>
      <c r="Z56" s="803">
        <v>0</v>
      </c>
      <c r="AA56" s="807">
        <v>0</v>
      </c>
    </row>
    <row r="57" spans="1:27" ht="12.75" customHeight="1" x14ac:dyDescent="0.2">
      <c r="A57" s="963"/>
      <c r="B57" s="164" t="s">
        <v>165</v>
      </c>
      <c r="C57" s="78">
        <v>12</v>
      </c>
      <c r="D57" s="78">
        <v>9</v>
      </c>
      <c r="E57" s="78">
        <v>18</v>
      </c>
      <c r="F57" s="78">
        <v>13</v>
      </c>
      <c r="G57" s="78">
        <v>6</v>
      </c>
      <c r="H57" s="78">
        <v>13</v>
      </c>
      <c r="I57" s="78">
        <v>6</v>
      </c>
      <c r="J57" s="78">
        <v>13</v>
      </c>
      <c r="K57" s="78">
        <v>9</v>
      </c>
      <c r="L57" s="78">
        <v>6</v>
      </c>
      <c r="M57" s="78">
        <v>14</v>
      </c>
      <c r="N57" s="78">
        <v>11</v>
      </c>
      <c r="O57" s="78">
        <v>10</v>
      </c>
      <c r="P57" s="78">
        <v>10</v>
      </c>
      <c r="Q57" s="78">
        <v>11</v>
      </c>
      <c r="R57" s="803">
        <v>12</v>
      </c>
      <c r="S57" s="803">
        <v>14</v>
      </c>
      <c r="T57" s="803">
        <v>10</v>
      </c>
      <c r="U57" s="803">
        <v>6</v>
      </c>
      <c r="V57" s="803">
        <v>7</v>
      </c>
      <c r="W57" s="803">
        <v>8</v>
      </c>
      <c r="X57" s="803">
        <v>8</v>
      </c>
      <c r="Y57" s="803">
        <v>10</v>
      </c>
      <c r="Z57" s="803">
        <v>10</v>
      </c>
      <c r="AA57" s="807">
        <v>8</v>
      </c>
    </row>
    <row r="58" spans="1:27" ht="12.75" customHeight="1" x14ac:dyDescent="0.2">
      <c r="A58" s="963"/>
      <c r="B58" s="164" t="s">
        <v>166</v>
      </c>
      <c r="C58" s="78">
        <v>2</v>
      </c>
      <c r="D58" s="78">
        <v>3</v>
      </c>
      <c r="E58" s="78">
        <v>2</v>
      </c>
      <c r="F58" s="78">
        <v>3</v>
      </c>
      <c r="G58" s="78">
        <v>2</v>
      </c>
      <c r="H58" s="78">
        <v>1</v>
      </c>
      <c r="I58" s="78">
        <v>1</v>
      </c>
      <c r="J58" s="78">
        <v>2</v>
      </c>
      <c r="K58" s="78">
        <v>0</v>
      </c>
      <c r="L58" s="78">
        <v>1</v>
      </c>
      <c r="M58" s="78">
        <v>1</v>
      </c>
      <c r="N58" s="78">
        <v>1</v>
      </c>
      <c r="O58" s="78">
        <v>0</v>
      </c>
      <c r="P58" s="78">
        <v>0</v>
      </c>
      <c r="Q58" s="78">
        <v>2</v>
      </c>
      <c r="R58" s="803">
        <v>0</v>
      </c>
      <c r="S58" s="803">
        <v>0</v>
      </c>
      <c r="T58" s="803">
        <v>1</v>
      </c>
      <c r="U58" s="803">
        <v>2</v>
      </c>
      <c r="V58" s="803">
        <v>0</v>
      </c>
      <c r="W58" s="803">
        <v>0</v>
      </c>
      <c r="X58" s="803">
        <v>2</v>
      </c>
      <c r="Y58" s="803">
        <v>1</v>
      </c>
      <c r="Z58" s="803">
        <v>1</v>
      </c>
      <c r="AA58" s="807">
        <v>1</v>
      </c>
    </row>
    <row r="59" spans="1:27" ht="12.75" customHeight="1" x14ac:dyDescent="0.2">
      <c r="A59" s="963"/>
      <c r="B59" s="164" t="s">
        <v>167</v>
      </c>
      <c r="C59" s="78">
        <v>3</v>
      </c>
      <c r="D59" s="78">
        <v>3</v>
      </c>
      <c r="E59" s="78">
        <v>3</v>
      </c>
      <c r="F59" s="78">
        <v>0</v>
      </c>
      <c r="G59" s="78">
        <v>1</v>
      </c>
      <c r="H59" s="78">
        <v>0</v>
      </c>
      <c r="I59" s="78">
        <v>3</v>
      </c>
      <c r="J59" s="78">
        <v>1</v>
      </c>
      <c r="K59" s="78">
        <v>1</v>
      </c>
      <c r="L59" s="78">
        <v>2</v>
      </c>
      <c r="M59" s="78">
        <v>1</v>
      </c>
      <c r="N59" s="78">
        <v>0</v>
      </c>
      <c r="O59" s="78">
        <v>1</v>
      </c>
      <c r="P59" s="78">
        <v>2</v>
      </c>
      <c r="Q59" s="78">
        <v>1</v>
      </c>
      <c r="R59" s="803">
        <v>1</v>
      </c>
      <c r="S59" s="803">
        <v>2</v>
      </c>
      <c r="T59" s="803">
        <v>4</v>
      </c>
      <c r="U59" s="803">
        <v>4</v>
      </c>
      <c r="V59" s="803">
        <v>0</v>
      </c>
      <c r="W59" s="803">
        <v>2</v>
      </c>
      <c r="X59" s="803">
        <v>0</v>
      </c>
      <c r="Y59" s="803">
        <v>2</v>
      </c>
      <c r="Z59" s="803">
        <v>3</v>
      </c>
      <c r="AA59" s="807">
        <v>2</v>
      </c>
    </row>
    <row r="60" spans="1:27" ht="12.75" customHeight="1" x14ac:dyDescent="0.2">
      <c r="A60" s="963"/>
      <c r="B60" s="164" t="s">
        <v>17</v>
      </c>
      <c r="C60" s="78">
        <v>2</v>
      </c>
      <c r="D60" s="78">
        <v>4</v>
      </c>
      <c r="E60" s="78">
        <v>3</v>
      </c>
      <c r="F60" s="78">
        <v>6</v>
      </c>
      <c r="G60" s="78">
        <v>1</v>
      </c>
      <c r="H60" s="78">
        <v>1</v>
      </c>
      <c r="I60" s="78">
        <v>0</v>
      </c>
      <c r="J60" s="78">
        <v>0</v>
      </c>
      <c r="K60" s="78">
        <v>1</v>
      </c>
      <c r="L60" s="78">
        <v>0</v>
      </c>
      <c r="M60" s="78">
        <v>4</v>
      </c>
      <c r="N60" s="78">
        <v>5</v>
      </c>
      <c r="O60" s="78">
        <v>1</v>
      </c>
      <c r="P60" s="78">
        <v>1</v>
      </c>
      <c r="Q60" s="78">
        <v>0</v>
      </c>
      <c r="R60" s="803">
        <v>0</v>
      </c>
      <c r="S60" s="803">
        <v>0</v>
      </c>
      <c r="T60" s="803">
        <v>0</v>
      </c>
      <c r="U60" s="803">
        <v>0</v>
      </c>
      <c r="V60" s="803">
        <v>0</v>
      </c>
      <c r="W60" s="803">
        <v>1</v>
      </c>
      <c r="X60" s="803">
        <v>0</v>
      </c>
      <c r="Y60" s="803">
        <v>2</v>
      </c>
      <c r="Z60" s="803">
        <v>0</v>
      </c>
      <c r="AA60" s="807">
        <v>0</v>
      </c>
    </row>
    <row r="61" spans="1:27" ht="12.75" customHeight="1" thickBot="1" x14ac:dyDescent="0.25">
      <c r="A61" s="964"/>
      <c r="B61" s="165" t="s">
        <v>46</v>
      </c>
      <c r="C61" s="155">
        <v>82</v>
      </c>
      <c r="D61" s="155">
        <v>59</v>
      </c>
      <c r="E61" s="155">
        <v>74</v>
      </c>
      <c r="F61" s="155">
        <v>54</v>
      </c>
      <c r="G61" s="155">
        <v>37</v>
      </c>
      <c r="H61" s="155">
        <v>57</v>
      </c>
      <c r="I61" s="155">
        <v>56</v>
      </c>
      <c r="J61" s="155">
        <v>56</v>
      </c>
      <c r="K61" s="155">
        <v>33</v>
      </c>
      <c r="L61" s="155">
        <v>40</v>
      </c>
      <c r="M61" s="155">
        <v>52</v>
      </c>
      <c r="N61" s="155">
        <v>69</v>
      </c>
      <c r="O61" s="155">
        <v>50</v>
      </c>
      <c r="P61" s="155">
        <v>50</v>
      </c>
      <c r="Q61" s="155">
        <v>39</v>
      </c>
      <c r="R61" s="805">
        <v>41</v>
      </c>
      <c r="S61" s="805">
        <v>46</v>
      </c>
      <c r="T61" s="805">
        <v>49</v>
      </c>
      <c r="U61" s="805">
        <v>35</v>
      </c>
      <c r="V61" s="805">
        <v>36</v>
      </c>
      <c r="W61" s="805">
        <v>45</v>
      </c>
      <c r="X61" s="805">
        <v>43</v>
      </c>
      <c r="Y61" s="805">
        <v>40</v>
      </c>
      <c r="Z61" s="805">
        <v>43</v>
      </c>
      <c r="AA61" s="808">
        <v>29</v>
      </c>
    </row>
    <row r="62" spans="1:27" ht="12.75" customHeight="1" x14ac:dyDescent="0.2">
      <c r="A62" s="988" t="s">
        <v>18</v>
      </c>
      <c r="B62" s="168" t="s">
        <v>162</v>
      </c>
      <c r="C62" s="169">
        <v>55</v>
      </c>
      <c r="D62" s="169">
        <v>82</v>
      </c>
      <c r="E62" s="169">
        <v>69</v>
      </c>
      <c r="F62" s="169">
        <v>60</v>
      </c>
      <c r="G62" s="169">
        <v>66</v>
      </c>
      <c r="H62" s="169">
        <v>59</v>
      </c>
      <c r="I62" s="169">
        <v>68</v>
      </c>
      <c r="J62" s="169">
        <v>71</v>
      </c>
      <c r="K62" s="169">
        <v>58</v>
      </c>
      <c r="L62" s="169">
        <v>49</v>
      </c>
      <c r="M62" s="169">
        <v>73</v>
      </c>
      <c r="N62" s="169">
        <v>58</v>
      </c>
      <c r="O62" s="169">
        <v>60</v>
      </c>
      <c r="P62" s="169">
        <v>56</v>
      </c>
      <c r="Q62" s="169">
        <v>60</v>
      </c>
      <c r="R62" s="170">
        <v>38</v>
      </c>
      <c r="S62" s="170">
        <v>38</v>
      </c>
      <c r="T62" s="170">
        <v>32</v>
      </c>
      <c r="U62" s="170">
        <v>24</v>
      </c>
      <c r="V62" s="170">
        <v>18</v>
      </c>
      <c r="W62" s="170">
        <v>12</v>
      </c>
      <c r="X62" s="170">
        <v>22</v>
      </c>
      <c r="Y62" s="170">
        <v>23</v>
      </c>
      <c r="Z62" s="170">
        <v>27</v>
      </c>
      <c r="AA62" s="171">
        <v>25</v>
      </c>
    </row>
    <row r="63" spans="1:27" ht="12.75" customHeight="1" x14ac:dyDescent="0.2">
      <c r="A63" s="963"/>
      <c r="B63" s="164" t="s">
        <v>163</v>
      </c>
      <c r="C63" s="78">
        <v>449</v>
      </c>
      <c r="D63" s="78">
        <v>410</v>
      </c>
      <c r="E63" s="78">
        <v>420</v>
      </c>
      <c r="F63" s="78">
        <v>407</v>
      </c>
      <c r="G63" s="78">
        <v>422</v>
      </c>
      <c r="H63" s="78">
        <v>415</v>
      </c>
      <c r="I63" s="78">
        <v>442</v>
      </c>
      <c r="J63" s="78">
        <v>425</v>
      </c>
      <c r="K63" s="78">
        <v>322</v>
      </c>
      <c r="L63" s="78">
        <v>353</v>
      </c>
      <c r="M63" s="78">
        <v>314</v>
      </c>
      <c r="N63" s="78">
        <v>355</v>
      </c>
      <c r="O63" s="78">
        <v>291</v>
      </c>
      <c r="P63" s="78">
        <v>281</v>
      </c>
      <c r="Q63" s="78">
        <v>226</v>
      </c>
      <c r="R63" s="166">
        <v>187</v>
      </c>
      <c r="S63" s="166">
        <v>178</v>
      </c>
      <c r="T63" s="166">
        <v>191</v>
      </c>
      <c r="U63" s="166">
        <v>153</v>
      </c>
      <c r="V63" s="166">
        <v>161</v>
      </c>
      <c r="W63" s="166">
        <v>155</v>
      </c>
      <c r="X63" s="166">
        <v>108</v>
      </c>
      <c r="Y63" s="166">
        <v>99</v>
      </c>
      <c r="Z63" s="166">
        <v>131</v>
      </c>
      <c r="AA63" s="167">
        <v>115</v>
      </c>
    </row>
    <row r="64" spans="1:27" ht="12.75" customHeight="1" x14ac:dyDescent="0.2">
      <c r="A64" s="963"/>
      <c r="B64" s="164" t="s">
        <v>164</v>
      </c>
      <c r="C64" s="78">
        <v>13</v>
      </c>
      <c r="D64" s="78">
        <v>11</v>
      </c>
      <c r="E64" s="78">
        <v>7</v>
      </c>
      <c r="F64" s="78">
        <v>9</v>
      </c>
      <c r="G64" s="78">
        <v>8</v>
      </c>
      <c r="H64" s="78">
        <v>8</v>
      </c>
      <c r="I64" s="78">
        <v>8</v>
      </c>
      <c r="J64" s="78">
        <v>10</v>
      </c>
      <c r="K64" s="78">
        <v>8</v>
      </c>
      <c r="L64" s="78">
        <v>10</v>
      </c>
      <c r="M64" s="78">
        <v>12</v>
      </c>
      <c r="N64" s="78">
        <v>4</v>
      </c>
      <c r="O64" s="78">
        <v>3</v>
      </c>
      <c r="P64" s="78">
        <v>2</v>
      </c>
      <c r="Q64" s="78">
        <v>2</v>
      </c>
      <c r="R64" s="803">
        <v>3</v>
      </c>
      <c r="S64" s="803">
        <v>3</v>
      </c>
      <c r="T64" s="803">
        <v>2</v>
      </c>
      <c r="U64" s="803">
        <v>3</v>
      </c>
      <c r="V64" s="803">
        <v>2</v>
      </c>
      <c r="W64" s="803">
        <v>5</v>
      </c>
      <c r="X64" s="803">
        <v>0</v>
      </c>
      <c r="Y64" s="803">
        <v>2</v>
      </c>
      <c r="Z64" s="803">
        <v>3</v>
      </c>
      <c r="AA64" s="807">
        <v>4</v>
      </c>
    </row>
    <row r="65" spans="1:27" ht="12.75" customHeight="1" x14ac:dyDescent="0.2">
      <c r="A65" s="963"/>
      <c r="B65" s="164" t="s">
        <v>165</v>
      </c>
      <c r="C65" s="78">
        <v>150</v>
      </c>
      <c r="D65" s="78">
        <v>177</v>
      </c>
      <c r="E65" s="78">
        <v>158</v>
      </c>
      <c r="F65" s="78">
        <v>153</v>
      </c>
      <c r="G65" s="78">
        <v>147</v>
      </c>
      <c r="H65" s="78">
        <v>145</v>
      </c>
      <c r="I65" s="78">
        <v>134</v>
      </c>
      <c r="J65" s="78">
        <v>135</v>
      </c>
      <c r="K65" s="78">
        <v>126</v>
      </c>
      <c r="L65" s="78">
        <v>95</v>
      </c>
      <c r="M65" s="78">
        <v>148</v>
      </c>
      <c r="N65" s="78">
        <v>138</v>
      </c>
      <c r="O65" s="78">
        <v>137</v>
      </c>
      <c r="P65" s="78">
        <v>97</v>
      </c>
      <c r="Q65" s="78">
        <v>133</v>
      </c>
      <c r="R65" s="803">
        <v>112</v>
      </c>
      <c r="S65" s="803">
        <v>103</v>
      </c>
      <c r="T65" s="803">
        <v>97</v>
      </c>
      <c r="U65" s="803">
        <v>63</v>
      </c>
      <c r="V65" s="803">
        <v>70</v>
      </c>
      <c r="W65" s="803">
        <v>86</v>
      </c>
      <c r="X65" s="803">
        <v>55</v>
      </c>
      <c r="Y65" s="803">
        <v>52</v>
      </c>
      <c r="Z65" s="803">
        <v>77</v>
      </c>
      <c r="AA65" s="807">
        <v>59</v>
      </c>
    </row>
    <row r="66" spans="1:27" ht="12.75" customHeight="1" x14ac:dyDescent="0.2">
      <c r="A66" s="963"/>
      <c r="B66" s="164" t="s">
        <v>166</v>
      </c>
      <c r="C66" s="78">
        <v>17</v>
      </c>
      <c r="D66" s="78">
        <v>11</v>
      </c>
      <c r="E66" s="78">
        <v>17</v>
      </c>
      <c r="F66" s="78">
        <v>19</v>
      </c>
      <c r="G66" s="78">
        <v>21</v>
      </c>
      <c r="H66" s="78">
        <v>13</v>
      </c>
      <c r="I66" s="78">
        <v>21</v>
      </c>
      <c r="J66" s="78">
        <v>17</v>
      </c>
      <c r="K66" s="78">
        <v>15</v>
      </c>
      <c r="L66" s="78">
        <v>15</v>
      </c>
      <c r="M66" s="78">
        <v>21</v>
      </c>
      <c r="N66" s="78">
        <v>14</v>
      </c>
      <c r="O66" s="78">
        <v>14</v>
      </c>
      <c r="P66" s="78">
        <v>17</v>
      </c>
      <c r="Q66" s="78">
        <v>6</v>
      </c>
      <c r="R66" s="803">
        <v>3</v>
      </c>
      <c r="S66" s="803">
        <v>7</v>
      </c>
      <c r="T66" s="803">
        <v>5</v>
      </c>
      <c r="U66" s="803">
        <v>9</v>
      </c>
      <c r="V66" s="803">
        <v>10</v>
      </c>
      <c r="W66" s="803">
        <v>4</v>
      </c>
      <c r="X66" s="803">
        <v>5</v>
      </c>
      <c r="Y66" s="803">
        <v>3</v>
      </c>
      <c r="Z66" s="803">
        <v>4</v>
      </c>
      <c r="AA66" s="807">
        <v>11</v>
      </c>
    </row>
    <row r="67" spans="1:27" ht="12.75" customHeight="1" x14ac:dyDescent="0.2">
      <c r="A67" s="963"/>
      <c r="B67" s="164" t="s">
        <v>167</v>
      </c>
      <c r="C67" s="78">
        <v>21</v>
      </c>
      <c r="D67" s="78">
        <v>28</v>
      </c>
      <c r="E67" s="78">
        <v>16</v>
      </c>
      <c r="F67" s="78">
        <v>19</v>
      </c>
      <c r="G67" s="78">
        <v>14</v>
      </c>
      <c r="H67" s="78">
        <v>13</v>
      </c>
      <c r="I67" s="78">
        <v>26</v>
      </c>
      <c r="J67" s="78">
        <v>16</v>
      </c>
      <c r="K67" s="78">
        <v>19</v>
      </c>
      <c r="L67" s="78">
        <v>21</v>
      </c>
      <c r="M67" s="78">
        <v>12</v>
      </c>
      <c r="N67" s="78">
        <v>9</v>
      </c>
      <c r="O67" s="78">
        <v>12</v>
      </c>
      <c r="P67" s="78">
        <v>9</v>
      </c>
      <c r="Q67" s="78">
        <v>4</v>
      </c>
      <c r="R67" s="803">
        <v>18</v>
      </c>
      <c r="S67" s="803">
        <v>12</v>
      </c>
      <c r="T67" s="803">
        <v>17</v>
      </c>
      <c r="U67" s="803">
        <v>9</v>
      </c>
      <c r="V67" s="803">
        <v>4</v>
      </c>
      <c r="W67" s="803">
        <v>10</v>
      </c>
      <c r="X67" s="803">
        <v>9</v>
      </c>
      <c r="Y67" s="803">
        <v>6</v>
      </c>
      <c r="Z67" s="803">
        <v>6</v>
      </c>
      <c r="AA67" s="807">
        <v>6</v>
      </c>
    </row>
    <row r="68" spans="1:27" ht="12.75" customHeight="1" x14ac:dyDescent="0.2">
      <c r="A68" s="963"/>
      <c r="B68" s="164" t="s">
        <v>17</v>
      </c>
      <c r="C68" s="78">
        <v>60</v>
      </c>
      <c r="D68" s="78">
        <v>51</v>
      </c>
      <c r="E68" s="78">
        <v>35</v>
      </c>
      <c r="F68" s="78">
        <v>76</v>
      </c>
      <c r="G68" s="78">
        <v>33</v>
      </c>
      <c r="H68" s="78">
        <v>14</v>
      </c>
      <c r="I68" s="78">
        <v>14</v>
      </c>
      <c r="J68" s="78">
        <v>17</v>
      </c>
      <c r="K68" s="78">
        <v>23</v>
      </c>
      <c r="L68" s="78">
        <v>19</v>
      </c>
      <c r="M68" s="78">
        <v>65</v>
      </c>
      <c r="N68" s="78">
        <v>33</v>
      </c>
      <c r="O68" s="78">
        <v>28</v>
      </c>
      <c r="P68" s="78">
        <v>13</v>
      </c>
      <c r="Q68" s="78">
        <v>1</v>
      </c>
      <c r="R68" s="803">
        <v>1</v>
      </c>
      <c r="S68" s="803">
        <v>2</v>
      </c>
      <c r="T68" s="803">
        <v>2</v>
      </c>
      <c r="U68" s="803">
        <v>8</v>
      </c>
      <c r="V68" s="803">
        <v>1</v>
      </c>
      <c r="W68" s="803">
        <v>4</v>
      </c>
      <c r="X68" s="803">
        <v>5</v>
      </c>
      <c r="Y68" s="803">
        <v>6</v>
      </c>
      <c r="Z68" s="803">
        <v>1</v>
      </c>
      <c r="AA68" s="807">
        <v>1</v>
      </c>
    </row>
    <row r="69" spans="1:27" ht="12.75" customHeight="1" thickBot="1" x14ac:dyDescent="0.25">
      <c r="A69" s="964"/>
      <c r="B69" s="165" t="s">
        <v>46</v>
      </c>
      <c r="C69" s="155">
        <v>765</v>
      </c>
      <c r="D69" s="155">
        <v>770</v>
      </c>
      <c r="E69" s="155">
        <v>722</v>
      </c>
      <c r="F69" s="155">
        <v>743</v>
      </c>
      <c r="G69" s="155">
        <v>711</v>
      </c>
      <c r="H69" s="155">
        <v>667</v>
      </c>
      <c r="I69" s="155">
        <v>713</v>
      </c>
      <c r="J69" s="155">
        <v>691</v>
      </c>
      <c r="K69" s="155">
        <v>571</v>
      </c>
      <c r="L69" s="155">
        <v>562</v>
      </c>
      <c r="M69" s="155">
        <v>645</v>
      </c>
      <c r="N69" s="155">
        <v>611</v>
      </c>
      <c r="O69" s="155">
        <v>545</v>
      </c>
      <c r="P69" s="155">
        <v>475</v>
      </c>
      <c r="Q69" s="155">
        <v>432</v>
      </c>
      <c r="R69" s="805">
        <v>362</v>
      </c>
      <c r="S69" s="805">
        <v>343</v>
      </c>
      <c r="T69" s="805">
        <v>346</v>
      </c>
      <c r="U69" s="805">
        <v>269</v>
      </c>
      <c r="V69" s="805">
        <v>266</v>
      </c>
      <c r="W69" s="805">
        <v>276</v>
      </c>
      <c r="X69" s="805">
        <v>204</v>
      </c>
      <c r="Y69" s="805">
        <v>191</v>
      </c>
      <c r="Z69" s="805">
        <v>249</v>
      </c>
      <c r="AA69" s="808">
        <v>221</v>
      </c>
    </row>
    <row r="70" spans="1:27" s="122" customFormat="1" ht="12.75" customHeight="1" thickBot="1" x14ac:dyDescent="0.25">
      <c r="A70" s="986" t="s">
        <v>129</v>
      </c>
      <c r="B70" s="987"/>
      <c r="C70" s="142">
        <v>1994</v>
      </c>
      <c r="D70" s="142">
        <v>1995</v>
      </c>
      <c r="E70" s="142">
        <v>1996</v>
      </c>
      <c r="F70" s="142">
        <v>1997</v>
      </c>
      <c r="G70" s="142">
        <v>1998</v>
      </c>
      <c r="H70" s="142">
        <v>1999</v>
      </c>
      <c r="I70" s="142">
        <v>2000</v>
      </c>
      <c r="J70" s="142">
        <v>2001</v>
      </c>
      <c r="K70" s="142">
        <v>2002</v>
      </c>
      <c r="L70" s="142">
        <v>2003</v>
      </c>
      <c r="M70" s="142">
        <v>2004</v>
      </c>
      <c r="N70" s="142">
        <v>2005</v>
      </c>
      <c r="O70" s="142">
        <v>2006</v>
      </c>
      <c r="P70" s="142">
        <v>2007</v>
      </c>
      <c r="Q70" s="142">
        <v>2008</v>
      </c>
      <c r="R70" s="141">
        <v>2009</v>
      </c>
      <c r="S70" s="141">
        <v>2010</v>
      </c>
      <c r="T70" s="141">
        <v>2011</v>
      </c>
      <c r="U70" s="141">
        <v>2012</v>
      </c>
      <c r="V70" s="141">
        <v>2013</v>
      </c>
      <c r="W70" s="141">
        <v>2014</v>
      </c>
      <c r="X70" s="141">
        <v>2015</v>
      </c>
      <c r="Y70" s="141">
        <v>2016</v>
      </c>
      <c r="Z70" s="141">
        <v>2017</v>
      </c>
      <c r="AA70" s="143">
        <v>2018</v>
      </c>
    </row>
    <row r="71" spans="1:27" ht="12.75" customHeight="1" x14ac:dyDescent="0.2">
      <c r="A71" s="988" t="s">
        <v>155</v>
      </c>
      <c r="B71" s="168" t="s">
        <v>162</v>
      </c>
      <c r="C71" s="169">
        <v>2</v>
      </c>
      <c r="D71" s="169">
        <v>4</v>
      </c>
      <c r="E71" s="169">
        <v>1</v>
      </c>
      <c r="F71" s="169">
        <v>4</v>
      </c>
      <c r="G71" s="169">
        <v>1</v>
      </c>
      <c r="H71" s="169">
        <v>7</v>
      </c>
      <c r="I71" s="169">
        <v>5</v>
      </c>
      <c r="J71" s="169">
        <v>3</v>
      </c>
      <c r="K71" s="169">
        <v>4</v>
      </c>
      <c r="L71" s="169">
        <v>2</v>
      </c>
      <c r="M71" s="169">
        <v>4</v>
      </c>
      <c r="N71" s="169">
        <v>1</v>
      </c>
      <c r="O71" s="169">
        <v>3</v>
      </c>
      <c r="P71" s="169">
        <v>2</v>
      </c>
      <c r="Q71" s="169">
        <v>5</v>
      </c>
      <c r="R71" s="804">
        <v>4</v>
      </c>
      <c r="S71" s="804">
        <v>0</v>
      </c>
      <c r="T71" s="804">
        <v>2</v>
      </c>
      <c r="U71" s="804">
        <v>0</v>
      </c>
      <c r="V71" s="804">
        <v>3</v>
      </c>
      <c r="W71" s="804">
        <v>3</v>
      </c>
      <c r="X71" s="804">
        <v>0</v>
      </c>
      <c r="Y71" s="804">
        <v>4</v>
      </c>
      <c r="Z71" s="804">
        <v>4</v>
      </c>
      <c r="AA71" s="806">
        <v>0</v>
      </c>
    </row>
    <row r="72" spans="1:27" ht="12.75" customHeight="1" x14ac:dyDescent="0.2">
      <c r="A72" s="963"/>
      <c r="B72" s="164" t="s">
        <v>163</v>
      </c>
      <c r="C72" s="78">
        <v>47</v>
      </c>
      <c r="D72" s="78">
        <v>38</v>
      </c>
      <c r="E72" s="78">
        <v>38</v>
      </c>
      <c r="F72" s="78">
        <v>27</v>
      </c>
      <c r="G72" s="78">
        <v>24</v>
      </c>
      <c r="H72" s="78">
        <v>37</v>
      </c>
      <c r="I72" s="78">
        <v>35</v>
      </c>
      <c r="J72" s="78">
        <v>19</v>
      </c>
      <c r="K72" s="78">
        <v>33</v>
      </c>
      <c r="L72" s="78">
        <v>25</v>
      </c>
      <c r="M72" s="78">
        <v>28</v>
      </c>
      <c r="N72" s="78">
        <v>27</v>
      </c>
      <c r="O72" s="78">
        <v>23</v>
      </c>
      <c r="P72" s="78">
        <v>30</v>
      </c>
      <c r="Q72" s="78">
        <v>33</v>
      </c>
      <c r="R72" s="803">
        <v>27</v>
      </c>
      <c r="S72" s="803">
        <v>20</v>
      </c>
      <c r="T72" s="803">
        <v>28</v>
      </c>
      <c r="U72" s="803">
        <v>24</v>
      </c>
      <c r="V72" s="803">
        <v>11</v>
      </c>
      <c r="W72" s="803">
        <v>21</v>
      </c>
      <c r="X72" s="803">
        <v>26</v>
      </c>
      <c r="Y72" s="803">
        <v>21</v>
      </c>
      <c r="Z72" s="803">
        <v>17</v>
      </c>
      <c r="AA72" s="807">
        <v>25</v>
      </c>
    </row>
    <row r="73" spans="1:27" ht="12.75" customHeight="1" x14ac:dyDescent="0.2">
      <c r="A73" s="963"/>
      <c r="B73" s="164" t="s">
        <v>164</v>
      </c>
      <c r="C73" s="78">
        <v>1</v>
      </c>
      <c r="D73" s="78">
        <v>0</v>
      </c>
      <c r="E73" s="78">
        <v>0</v>
      </c>
      <c r="F73" s="78">
        <v>1</v>
      </c>
      <c r="G73" s="78">
        <v>1</v>
      </c>
      <c r="H73" s="78">
        <v>1</v>
      </c>
      <c r="I73" s="78">
        <v>0</v>
      </c>
      <c r="J73" s="78">
        <v>1</v>
      </c>
      <c r="K73" s="78">
        <v>0</v>
      </c>
      <c r="L73" s="78">
        <v>0</v>
      </c>
      <c r="M73" s="78">
        <v>1</v>
      </c>
      <c r="N73" s="78">
        <v>0</v>
      </c>
      <c r="O73" s="78">
        <v>0</v>
      </c>
      <c r="P73" s="78">
        <v>0</v>
      </c>
      <c r="Q73" s="78">
        <v>0</v>
      </c>
      <c r="R73" s="803">
        <v>0</v>
      </c>
      <c r="S73" s="803">
        <v>0</v>
      </c>
      <c r="T73" s="803">
        <v>0</v>
      </c>
      <c r="U73" s="803">
        <v>0</v>
      </c>
      <c r="V73" s="803">
        <v>0</v>
      </c>
      <c r="W73" s="803">
        <v>0</v>
      </c>
      <c r="X73" s="803">
        <v>0</v>
      </c>
      <c r="Y73" s="803">
        <v>1</v>
      </c>
      <c r="Z73" s="803">
        <v>0</v>
      </c>
      <c r="AA73" s="807">
        <v>1</v>
      </c>
    </row>
    <row r="74" spans="1:27" ht="12.75" customHeight="1" x14ac:dyDescent="0.2">
      <c r="A74" s="963"/>
      <c r="B74" s="164" t="s">
        <v>165</v>
      </c>
      <c r="C74" s="78">
        <v>10</v>
      </c>
      <c r="D74" s="78">
        <v>9</v>
      </c>
      <c r="E74" s="78">
        <v>9</v>
      </c>
      <c r="F74" s="78">
        <v>9</v>
      </c>
      <c r="G74" s="78">
        <v>8</v>
      </c>
      <c r="H74" s="78">
        <v>8</v>
      </c>
      <c r="I74" s="78">
        <v>5</v>
      </c>
      <c r="J74" s="78">
        <v>10</v>
      </c>
      <c r="K74" s="78">
        <v>14</v>
      </c>
      <c r="L74" s="78">
        <v>4</v>
      </c>
      <c r="M74" s="78">
        <v>6</v>
      </c>
      <c r="N74" s="78">
        <v>3</v>
      </c>
      <c r="O74" s="78">
        <v>3</v>
      </c>
      <c r="P74" s="78">
        <v>8</v>
      </c>
      <c r="Q74" s="78">
        <v>9</v>
      </c>
      <c r="R74" s="803">
        <v>6</v>
      </c>
      <c r="S74" s="803">
        <v>3</v>
      </c>
      <c r="T74" s="803">
        <v>7</v>
      </c>
      <c r="U74" s="803">
        <v>5</v>
      </c>
      <c r="V74" s="803">
        <v>8</v>
      </c>
      <c r="W74" s="803">
        <v>8</v>
      </c>
      <c r="X74" s="803">
        <v>4</v>
      </c>
      <c r="Y74" s="803">
        <v>4</v>
      </c>
      <c r="Z74" s="803">
        <v>5</v>
      </c>
      <c r="AA74" s="807">
        <v>6</v>
      </c>
    </row>
    <row r="75" spans="1:27" ht="12.75" customHeight="1" x14ac:dyDescent="0.2">
      <c r="A75" s="963"/>
      <c r="B75" s="164" t="s">
        <v>166</v>
      </c>
      <c r="C75" s="78">
        <v>1</v>
      </c>
      <c r="D75" s="78">
        <v>0</v>
      </c>
      <c r="E75" s="78">
        <v>1</v>
      </c>
      <c r="F75" s="78">
        <v>1</v>
      </c>
      <c r="G75" s="78">
        <v>0</v>
      </c>
      <c r="H75" s="78">
        <v>1</v>
      </c>
      <c r="I75" s="78">
        <v>0</v>
      </c>
      <c r="J75" s="78">
        <v>0</v>
      </c>
      <c r="K75" s="78">
        <v>1</v>
      </c>
      <c r="L75" s="78">
        <v>0</v>
      </c>
      <c r="M75" s="78">
        <v>1</v>
      </c>
      <c r="N75" s="78">
        <v>0</v>
      </c>
      <c r="O75" s="78">
        <v>0</v>
      </c>
      <c r="P75" s="78">
        <v>0</v>
      </c>
      <c r="Q75" s="78">
        <v>0</v>
      </c>
      <c r="R75" s="803">
        <v>0</v>
      </c>
      <c r="S75" s="803">
        <v>0</v>
      </c>
      <c r="T75" s="803">
        <v>1</v>
      </c>
      <c r="U75" s="803">
        <v>0</v>
      </c>
      <c r="V75" s="803">
        <v>0</v>
      </c>
      <c r="W75" s="803">
        <v>1</v>
      </c>
      <c r="X75" s="803">
        <v>1</v>
      </c>
      <c r="Y75" s="803">
        <v>0</v>
      </c>
      <c r="Z75" s="803">
        <v>0</v>
      </c>
      <c r="AA75" s="807">
        <v>0</v>
      </c>
    </row>
    <row r="76" spans="1:27" ht="12.75" customHeight="1" x14ac:dyDescent="0.2">
      <c r="A76" s="963"/>
      <c r="B76" s="164" t="s">
        <v>167</v>
      </c>
      <c r="C76" s="78">
        <v>3</v>
      </c>
      <c r="D76" s="78">
        <v>2</v>
      </c>
      <c r="E76" s="78">
        <v>2</v>
      </c>
      <c r="F76" s="78">
        <v>2</v>
      </c>
      <c r="G76" s="78">
        <v>0</v>
      </c>
      <c r="H76" s="78">
        <v>1</v>
      </c>
      <c r="I76" s="78">
        <v>0</v>
      </c>
      <c r="J76" s="78">
        <v>2</v>
      </c>
      <c r="K76" s="78">
        <v>2</v>
      </c>
      <c r="L76" s="78">
        <v>4</v>
      </c>
      <c r="M76" s="78">
        <v>1</v>
      </c>
      <c r="N76" s="78">
        <v>2</v>
      </c>
      <c r="O76" s="78">
        <v>4</v>
      </c>
      <c r="P76" s="78">
        <v>1</v>
      </c>
      <c r="Q76" s="78">
        <v>4</v>
      </c>
      <c r="R76" s="803">
        <v>3</v>
      </c>
      <c r="S76" s="803">
        <v>0</v>
      </c>
      <c r="T76" s="803">
        <v>2</v>
      </c>
      <c r="U76" s="803">
        <v>1</v>
      </c>
      <c r="V76" s="803">
        <v>4</v>
      </c>
      <c r="W76" s="803">
        <v>4</v>
      </c>
      <c r="X76" s="803">
        <v>1</v>
      </c>
      <c r="Y76" s="803">
        <v>3</v>
      </c>
      <c r="Z76" s="803">
        <v>2</v>
      </c>
      <c r="AA76" s="807">
        <v>1</v>
      </c>
    </row>
    <row r="77" spans="1:27" ht="12.75" customHeight="1" x14ac:dyDescent="0.2">
      <c r="A77" s="963"/>
      <c r="B77" s="164" t="s">
        <v>17</v>
      </c>
      <c r="C77" s="78">
        <v>8</v>
      </c>
      <c r="D77" s="78">
        <v>5</v>
      </c>
      <c r="E77" s="78">
        <v>6</v>
      </c>
      <c r="F77" s="78">
        <v>4</v>
      </c>
      <c r="G77" s="78">
        <v>1</v>
      </c>
      <c r="H77" s="78">
        <v>1</v>
      </c>
      <c r="I77" s="78">
        <v>0</v>
      </c>
      <c r="J77" s="78">
        <v>0</v>
      </c>
      <c r="K77" s="78">
        <v>1</v>
      </c>
      <c r="L77" s="78">
        <v>1</v>
      </c>
      <c r="M77" s="78">
        <v>2</v>
      </c>
      <c r="N77" s="78">
        <v>1</v>
      </c>
      <c r="O77" s="78">
        <v>2</v>
      </c>
      <c r="P77" s="78">
        <v>1</v>
      </c>
      <c r="Q77" s="78">
        <v>0</v>
      </c>
      <c r="R77" s="803">
        <v>0</v>
      </c>
      <c r="S77" s="803">
        <v>0</v>
      </c>
      <c r="T77" s="803">
        <v>0</v>
      </c>
      <c r="U77" s="803">
        <v>1</v>
      </c>
      <c r="V77" s="803">
        <v>0</v>
      </c>
      <c r="W77" s="803">
        <v>0</v>
      </c>
      <c r="X77" s="803">
        <v>0</v>
      </c>
      <c r="Y77" s="803">
        <v>0</v>
      </c>
      <c r="Z77" s="803">
        <v>0</v>
      </c>
      <c r="AA77" s="807">
        <v>0</v>
      </c>
    </row>
    <row r="78" spans="1:27" ht="12.75" customHeight="1" thickBot="1" x14ac:dyDescent="0.25">
      <c r="A78" s="964"/>
      <c r="B78" s="165" t="s">
        <v>46</v>
      </c>
      <c r="C78" s="155">
        <v>72</v>
      </c>
      <c r="D78" s="155">
        <v>58</v>
      </c>
      <c r="E78" s="155">
        <v>57</v>
      </c>
      <c r="F78" s="155">
        <v>48</v>
      </c>
      <c r="G78" s="155">
        <v>35</v>
      </c>
      <c r="H78" s="155">
        <v>56</v>
      </c>
      <c r="I78" s="155">
        <v>45</v>
      </c>
      <c r="J78" s="155">
        <v>35</v>
      </c>
      <c r="K78" s="155">
        <v>55</v>
      </c>
      <c r="L78" s="155">
        <v>36</v>
      </c>
      <c r="M78" s="155">
        <v>43</v>
      </c>
      <c r="N78" s="155">
        <v>34</v>
      </c>
      <c r="O78" s="155">
        <v>35</v>
      </c>
      <c r="P78" s="155">
        <v>42</v>
      </c>
      <c r="Q78" s="155">
        <v>51</v>
      </c>
      <c r="R78" s="805">
        <v>40</v>
      </c>
      <c r="S78" s="805">
        <v>23</v>
      </c>
      <c r="T78" s="805">
        <v>40</v>
      </c>
      <c r="U78" s="805">
        <v>31</v>
      </c>
      <c r="V78" s="805">
        <v>26</v>
      </c>
      <c r="W78" s="805">
        <v>37</v>
      </c>
      <c r="X78" s="805">
        <v>32</v>
      </c>
      <c r="Y78" s="805">
        <v>33</v>
      </c>
      <c r="Z78" s="805">
        <v>28</v>
      </c>
      <c r="AA78" s="808">
        <v>33</v>
      </c>
    </row>
    <row r="79" spans="1:27" ht="12.75" customHeight="1" x14ac:dyDescent="0.2">
      <c r="A79" s="988" t="s">
        <v>18</v>
      </c>
      <c r="B79" s="168" t="s">
        <v>162</v>
      </c>
      <c r="C79" s="169">
        <v>76</v>
      </c>
      <c r="D79" s="169">
        <v>107</v>
      </c>
      <c r="E79" s="169">
        <v>90</v>
      </c>
      <c r="F79" s="169">
        <v>83</v>
      </c>
      <c r="G79" s="169">
        <v>112</v>
      </c>
      <c r="H79" s="169">
        <v>99</v>
      </c>
      <c r="I79" s="169">
        <v>120</v>
      </c>
      <c r="J79" s="169">
        <v>98</v>
      </c>
      <c r="K79" s="169">
        <v>83</v>
      </c>
      <c r="L79" s="169">
        <v>72</v>
      </c>
      <c r="M79" s="169">
        <v>85</v>
      </c>
      <c r="N79" s="169">
        <v>83</v>
      </c>
      <c r="O79" s="169">
        <v>51</v>
      </c>
      <c r="P79" s="169">
        <v>57</v>
      </c>
      <c r="Q79" s="169">
        <v>51</v>
      </c>
      <c r="R79" s="170">
        <v>28</v>
      </c>
      <c r="S79" s="170">
        <v>34</v>
      </c>
      <c r="T79" s="170">
        <v>26</v>
      </c>
      <c r="U79" s="170">
        <v>22</v>
      </c>
      <c r="V79" s="170">
        <v>16</v>
      </c>
      <c r="W79" s="170">
        <v>20</v>
      </c>
      <c r="X79" s="170">
        <v>7</v>
      </c>
      <c r="Y79" s="170">
        <v>23</v>
      </c>
      <c r="Z79" s="170">
        <v>20</v>
      </c>
      <c r="AA79" s="171">
        <v>14</v>
      </c>
    </row>
    <row r="80" spans="1:27" ht="12.75" customHeight="1" x14ac:dyDescent="0.2">
      <c r="A80" s="963"/>
      <c r="B80" s="164" t="s">
        <v>163</v>
      </c>
      <c r="C80" s="78">
        <v>413</v>
      </c>
      <c r="D80" s="78">
        <v>374</v>
      </c>
      <c r="E80" s="78">
        <v>399</v>
      </c>
      <c r="F80" s="78">
        <v>369</v>
      </c>
      <c r="G80" s="78">
        <v>399</v>
      </c>
      <c r="H80" s="78">
        <v>421</v>
      </c>
      <c r="I80" s="78">
        <v>409</v>
      </c>
      <c r="J80" s="78">
        <v>412</v>
      </c>
      <c r="K80" s="78">
        <v>376</v>
      </c>
      <c r="L80" s="78">
        <v>383</v>
      </c>
      <c r="M80" s="78">
        <v>315</v>
      </c>
      <c r="N80" s="78">
        <v>332</v>
      </c>
      <c r="O80" s="78">
        <v>262</v>
      </c>
      <c r="P80" s="78">
        <v>256</v>
      </c>
      <c r="Q80" s="78">
        <v>203</v>
      </c>
      <c r="R80" s="166">
        <v>204</v>
      </c>
      <c r="S80" s="166">
        <v>156</v>
      </c>
      <c r="T80" s="166">
        <v>153</v>
      </c>
      <c r="U80" s="166">
        <v>137</v>
      </c>
      <c r="V80" s="166">
        <v>91</v>
      </c>
      <c r="W80" s="166">
        <v>118</v>
      </c>
      <c r="X80" s="166">
        <v>106</v>
      </c>
      <c r="Y80" s="166">
        <v>86</v>
      </c>
      <c r="Z80" s="166">
        <v>129</v>
      </c>
      <c r="AA80" s="167">
        <v>111</v>
      </c>
    </row>
    <row r="81" spans="1:27" ht="12.75" customHeight="1" x14ac:dyDescent="0.2">
      <c r="A81" s="963"/>
      <c r="B81" s="164" t="s">
        <v>164</v>
      </c>
      <c r="C81" s="78">
        <v>6</v>
      </c>
      <c r="D81" s="78">
        <v>7</v>
      </c>
      <c r="E81" s="78">
        <v>5</v>
      </c>
      <c r="F81" s="78">
        <v>6</v>
      </c>
      <c r="G81" s="78">
        <v>9</v>
      </c>
      <c r="H81" s="78">
        <v>8</v>
      </c>
      <c r="I81" s="78">
        <v>8</v>
      </c>
      <c r="J81" s="78">
        <v>8</v>
      </c>
      <c r="K81" s="78">
        <v>4</v>
      </c>
      <c r="L81" s="78">
        <v>9</v>
      </c>
      <c r="M81" s="78">
        <v>10</v>
      </c>
      <c r="N81" s="78">
        <v>4</v>
      </c>
      <c r="O81" s="78">
        <v>4</v>
      </c>
      <c r="P81" s="78">
        <v>2</v>
      </c>
      <c r="Q81" s="78">
        <v>0</v>
      </c>
      <c r="R81" s="803">
        <v>0</v>
      </c>
      <c r="S81" s="803">
        <v>0</v>
      </c>
      <c r="T81" s="803">
        <v>1</v>
      </c>
      <c r="U81" s="803">
        <v>8</v>
      </c>
      <c r="V81" s="803">
        <v>5</v>
      </c>
      <c r="W81" s="803">
        <v>3</v>
      </c>
      <c r="X81" s="803">
        <v>2</v>
      </c>
      <c r="Y81" s="803">
        <v>5</v>
      </c>
      <c r="Z81" s="803">
        <v>1</v>
      </c>
      <c r="AA81" s="807">
        <v>2</v>
      </c>
    </row>
    <row r="82" spans="1:27" ht="12.75" customHeight="1" x14ac:dyDescent="0.2">
      <c r="A82" s="963"/>
      <c r="B82" s="164" t="s">
        <v>165</v>
      </c>
      <c r="C82" s="78">
        <v>110</v>
      </c>
      <c r="D82" s="78">
        <v>114</v>
      </c>
      <c r="E82" s="78">
        <v>108</v>
      </c>
      <c r="F82" s="78">
        <v>87</v>
      </c>
      <c r="G82" s="78">
        <v>94</v>
      </c>
      <c r="H82" s="78">
        <v>130</v>
      </c>
      <c r="I82" s="78">
        <v>103</v>
      </c>
      <c r="J82" s="78">
        <v>97</v>
      </c>
      <c r="K82" s="78">
        <v>111</v>
      </c>
      <c r="L82" s="78">
        <v>91</v>
      </c>
      <c r="M82" s="78">
        <v>97</v>
      </c>
      <c r="N82" s="78">
        <v>123</v>
      </c>
      <c r="O82" s="78">
        <v>87</v>
      </c>
      <c r="P82" s="78">
        <v>77</v>
      </c>
      <c r="Q82" s="78">
        <v>91</v>
      </c>
      <c r="R82" s="803">
        <v>73</v>
      </c>
      <c r="S82" s="803">
        <v>75</v>
      </c>
      <c r="T82" s="803">
        <v>58</v>
      </c>
      <c r="U82" s="803">
        <v>44</v>
      </c>
      <c r="V82" s="803">
        <v>39</v>
      </c>
      <c r="W82" s="803">
        <v>41</v>
      </c>
      <c r="X82" s="803">
        <v>32</v>
      </c>
      <c r="Y82" s="803">
        <v>24</v>
      </c>
      <c r="Z82" s="803">
        <v>40</v>
      </c>
      <c r="AA82" s="807">
        <v>35</v>
      </c>
    </row>
    <row r="83" spans="1:27" ht="12.75" customHeight="1" x14ac:dyDescent="0.2">
      <c r="A83" s="963"/>
      <c r="B83" s="164" t="s">
        <v>166</v>
      </c>
      <c r="C83" s="78">
        <v>7</v>
      </c>
      <c r="D83" s="78">
        <v>12</v>
      </c>
      <c r="E83" s="78">
        <v>8</v>
      </c>
      <c r="F83" s="78">
        <v>8</v>
      </c>
      <c r="G83" s="78">
        <v>8</v>
      </c>
      <c r="H83" s="78">
        <v>7</v>
      </c>
      <c r="I83" s="78">
        <v>4</v>
      </c>
      <c r="J83" s="78">
        <v>2</v>
      </c>
      <c r="K83" s="78">
        <v>10</v>
      </c>
      <c r="L83" s="78">
        <v>2</v>
      </c>
      <c r="M83" s="78">
        <v>7</v>
      </c>
      <c r="N83" s="78">
        <v>9</v>
      </c>
      <c r="O83" s="78">
        <v>1</v>
      </c>
      <c r="P83" s="78">
        <v>3</v>
      </c>
      <c r="Q83" s="78">
        <v>7</v>
      </c>
      <c r="R83" s="803">
        <v>2</v>
      </c>
      <c r="S83" s="803">
        <v>3</v>
      </c>
      <c r="T83" s="803">
        <v>3</v>
      </c>
      <c r="U83" s="803">
        <v>2</v>
      </c>
      <c r="V83" s="803">
        <v>4</v>
      </c>
      <c r="W83" s="803">
        <v>3</v>
      </c>
      <c r="X83" s="803">
        <v>4</v>
      </c>
      <c r="Y83" s="803">
        <v>1</v>
      </c>
      <c r="Z83" s="803">
        <v>3</v>
      </c>
      <c r="AA83" s="807">
        <v>7</v>
      </c>
    </row>
    <row r="84" spans="1:27" ht="12.75" customHeight="1" x14ac:dyDescent="0.2">
      <c r="A84" s="963"/>
      <c r="B84" s="164" t="s">
        <v>167</v>
      </c>
      <c r="C84" s="78">
        <v>29</v>
      </c>
      <c r="D84" s="78">
        <v>23</v>
      </c>
      <c r="E84" s="78">
        <v>27</v>
      </c>
      <c r="F84" s="78">
        <v>15</v>
      </c>
      <c r="G84" s="78">
        <v>22</v>
      </c>
      <c r="H84" s="78">
        <v>25</v>
      </c>
      <c r="I84" s="78">
        <v>29</v>
      </c>
      <c r="J84" s="78">
        <v>34</v>
      </c>
      <c r="K84" s="78">
        <v>22</v>
      </c>
      <c r="L84" s="78">
        <v>32</v>
      </c>
      <c r="M84" s="78">
        <v>8</v>
      </c>
      <c r="N84" s="78">
        <v>14</v>
      </c>
      <c r="O84" s="78">
        <v>30</v>
      </c>
      <c r="P84" s="78">
        <v>21</v>
      </c>
      <c r="Q84" s="78">
        <v>20</v>
      </c>
      <c r="R84" s="803">
        <v>22</v>
      </c>
      <c r="S84" s="803">
        <v>16</v>
      </c>
      <c r="T84" s="803">
        <v>20</v>
      </c>
      <c r="U84" s="803">
        <v>13</v>
      </c>
      <c r="V84" s="803">
        <v>11</v>
      </c>
      <c r="W84" s="803">
        <v>10</v>
      </c>
      <c r="X84" s="803">
        <v>6</v>
      </c>
      <c r="Y84" s="803">
        <v>9</v>
      </c>
      <c r="Z84" s="803">
        <v>16</v>
      </c>
      <c r="AA84" s="807">
        <v>10</v>
      </c>
    </row>
    <row r="85" spans="1:27" ht="12.75" customHeight="1" x14ac:dyDescent="0.2">
      <c r="A85" s="963"/>
      <c r="B85" s="164" t="s">
        <v>17</v>
      </c>
      <c r="C85" s="78">
        <v>77</v>
      </c>
      <c r="D85" s="78">
        <v>66</v>
      </c>
      <c r="E85" s="78">
        <v>51</v>
      </c>
      <c r="F85" s="78">
        <v>77</v>
      </c>
      <c r="G85" s="78">
        <v>13</v>
      </c>
      <c r="H85" s="78">
        <v>14</v>
      </c>
      <c r="I85" s="78">
        <v>14</v>
      </c>
      <c r="J85" s="78">
        <v>9</v>
      </c>
      <c r="K85" s="78">
        <v>15</v>
      </c>
      <c r="L85" s="78">
        <v>22</v>
      </c>
      <c r="M85" s="78">
        <v>60</v>
      </c>
      <c r="N85" s="78">
        <v>29</v>
      </c>
      <c r="O85" s="78">
        <v>16</v>
      </c>
      <c r="P85" s="78">
        <v>9</v>
      </c>
      <c r="Q85" s="78">
        <v>1</v>
      </c>
      <c r="R85" s="803">
        <v>2</v>
      </c>
      <c r="S85" s="803">
        <v>1</v>
      </c>
      <c r="T85" s="803">
        <v>1</v>
      </c>
      <c r="U85" s="803">
        <v>5</v>
      </c>
      <c r="V85" s="803">
        <v>1</v>
      </c>
      <c r="W85" s="803">
        <v>7</v>
      </c>
      <c r="X85" s="803">
        <v>4</v>
      </c>
      <c r="Y85" s="803">
        <v>1</v>
      </c>
      <c r="Z85" s="803">
        <v>1</v>
      </c>
      <c r="AA85" s="807">
        <v>1</v>
      </c>
    </row>
    <row r="86" spans="1:27" ht="12.75" customHeight="1" thickBot="1" x14ac:dyDescent="0.25">
      <c r="A86" s="964"/>
      <c r="B86" s="165" t="s">
        <v>46</v>
      </c>
      <c r="C86" s="155">
        <v>718</v>
      </c>
      <c r="D86" s="155">
        <v>703</v>
      </c>
      <c r="E86" s="155">
        <v>688</v>
      </c>
      <c r="F86" s="155">
        <v>645</v>
      </c>
      <c r="G86" s="155">
        <v>657</v>
      </c>
      <c r="H86" s="155">
        <v>704</v>
      </c>
      <c r="I86" s="155">
        <v>687</v>
      </c>
      <c r="J86" s="155">
        <v>660</v>
      </c>
      <c r="K86" s="155">
        <v>621</v>
      </c>
      <c r="L86" s="155">
        <v>611</v>
      </c>
      <c r="M86" s="155">
        <v>582</v>
      </c>
      <c r="N86" s="155">
        <v>594</v>
      </c>
      <c r="O86" s="155">
        <v>451</v>
      </c>
      <c r="P86" s="155">
        <v>425</v>
      </c>
      <c r="Q86" s="155">
        <v>373</v>
      </c>
      <c r="R86" s="805">
        <v>331</v>
      </c>
      <c r="S86" s="805">
        <v>285</v>
      </c>
      <c r="T86" s="805">
        <v>262</v>
      </c>
      <c r="U86" s="805">
        <v>231</v>
      </c>
      <c r="V86" s="805">
        <v>167</v>
      </c>
      <c r="W86" s="805">
        <v>202</v>
      </c>
      <c r="X86" s="805">
        <v>161</v>
      </c>
      <c r="Y86" s="805">
        <v>149</v>
      </c>
      <c r="Z86" s="805">
        <v>210</v>
      </c>
      <c r="AA86" s="808">
        <v>180</v>
      </c>
    </row>
    <row r="87" spans="1:27" s="122" customFormat="1" ht="12.75" customHeight="1" thickBot="1" x14ac:dyDescent="0.25">
      <c r="A87" s="986" t="s">
        <v>130</v>
      </c>
      <c r="B87" s="987"/>
      <c r="C87" s="142">
        <v>1994</v>
      </c>
      <c r="D87" s="142">
        <v>1995</v>
      </c>
      <c r="E87" s="142">
        <v>1996</v>
      </c>
      <c r="F87" s="142">
        <v>1997</v>
      </c>
      <c r="G87" s="142">
        <v>1998</v>
      </c>
      <c r="H87" s="142">
        <v>1999</v>
      </c>
      <c r="I87" s="142">
        <v>2000</v>
      </c>
      <c r="J87" s="142">
        <v>2001</v>
      </c>
      <c r="K87" s="142">
        <v>2002</v>
      </c>
      <c r="L87" s="142">
        <v>2003</v>
      </c>
      <c r="M87" s="142">
        <v>2004</v>
      </c>
      <c r="N87" s="142">
        <v>2005</v>
      </c>
      <c r="O87" s="142">
        <v>2006</v>
      </c>
      <c r="P87" s="142">
        <v>2007</v>
      </c>
      <c r="Q87" s="142">
        <v>2008</v>
      </c>
      <c r="R87" s="141">
        <v>2009</v>
      </c>
      <c r="S87" s="141">
        <v>2010</v>
      </c>
      <c r="T87" s="141">
        <v>2011</v>
      </c>
      <c r="U87" s="141">
        <v>2012</v>
      </c>
      <c r="V87" s="141">
        <v>2013</v>
      </c>
      <c r="W87" s="141">
        <v>2014</v>
      </c>
      <c r="X87" s="141">
        <v>2015</v>
      </c>
      <c r="Y87" s="141">
        <v>2016</v>
      </c>
      <c r="Z87" s="141">
        <v>2017</v>
      </c>
      <c r="AA87" s="143">
        <v>2018</v>
      </c>
    </row>
    <row r="88" spans="1:27" ht="12.75" customHeight="1" x14ac:dyDescent="0.2">
      <c r="A88" s="988" t="s">
        <v>155</v>
      </c>
      <c r="B88" s="168" t="s">
        <v>162</v>
      </c>
      <c r="C88" s="169">
        <v>3</v>
      </c>
      <c r="D88" s="169">
        <v>3</v>
      </c>
      <c r="E88" s="169">
        <v>1</v>
      </c>
      <c r="F88" s="169">
        <v>2</v>
      </c>
      <c r="G88" s="169">
        <v>4</v>
      </c>
      <c r="H88" s="169">
        <v>5</v>
      </c>
      <c r="I88" s="169">
        <v>3</v>
      </c>
      <c r="J88" s="169">
        <v>7</v>
      </c>
      <c r="K88" s="169">
        <v>2</v>
      </c>
      <c r="L88" s="169">
        <v>3</v>
      </c>
      <c r="M88" s="169">
        <v>2</v>
      </c>
      <c r="N88" s="169">
        <v>1</v>
      </c>
      <c r="O88" s="169">
        <v>1</v>
      </c>
      <c r="P88" s="169">
        <v>3</v>
      </c>
      <c r="Q88" s="169">
        <v>4</v>
      </c>
      <c r="R88" s="804">
        <v>0</v>
      </c>
      <c r="S88" s="804">
        <v>2</v>
      </c>
      <c r="T88" s="804">
        <v>2</v>
      </c>
      <c r="U88" s="804">
        <v>5</v>
      </c>
      <c r="V88" s="804">
        <v>2</v>
      </c>
      <c r="W88" s="804">
        <v>3</v>
      </c>
      <c r="X88" s="804">
        <v>5</v>
      </c>
      <c r="Y88" s="804">
        <v>5</v>
      </c>
      <c r="Z88" s="804">
        <v>3</v>
      </c>
      <c r="AA88" s="806">
        <v>5</v>
      </c>
    </row>
    <row r="89" spans="1:27" ht="12.75" customHeight="1" x14ac:dyDescent="0.2">
      <c r="A89" s="963"/>
      <c r="B89" s="164" t="s">
        <v>163</v>
      </c>
      <c r="C89" s="78">
        <v>60</v>
      </c>
      <c r="D89" s="78">
        <v>49</v>
      </c>
      <c r="E89" s="78">
        <v>46</v>
      </c>
      <c r="F89" s="78">
        <v>46</v>
      </c>
      <c r="G89" s="78">
        <v>37</v>
      </c>
      <c r="H89" s="78">
        <v>41</v>
      </c>
      <c r="I89" s="78">
        <v>42</v>
      </c>
      <c r="J89" s="78">
        <v>45</v>
      </c>
      <c r="K89" s="78">
        <v>31</v>
      </c>
      <c r="L89" s="78">
        <v>35</v>
      </c>
      <c r="M89" s="78">
        <v>27</v>
      </c>
      <c r="N89" s="78">
        <v>28</v>
      </c>
      <c r="O89" s="78">
        <v>33</v>
      </c>
      <c r="P89" s="78">
        <v>38</v>
      </c>
      <c r="Q89" s="78">
        <v>42</v>
      </c>
      <c r="R89" s="803">
        <v>25</v>
      </c>
      <c r="S89" s="803">
        <v>31</v>
      </c>
      <c r="T89" s="803">
        <v>22</v>
      </c>
      <c r="U89" s="803">
        <v>26</v>
      </c>
      <c r="V89" s="803">
        <v>27</v>
      </c>
      <c r="W89" s="803">
        <v>25</v>
      </c>
      <c r="X89" s="803">
        <v>16</v>
      </c>
      <c r="Y89" s="803">
        <v>21</v>
      </c>
      <c r="Z89" s="803">
        <v>34</v>
      </c>
      <c r="AA89" s="807">
        <v>32</v>
      </c>
    </row>
    <row r="90" spans="1:27" ht="12.75" customHeight="1" x14ac:dyDescent="0.2">
      <c r="A90" s="963"/>
      <c r="B90" s="164" t="s">
        <v>164</v>
      </c>
      <c r="C90" s="78">
        <v>4</v>
      </c>
      <c r="D90" s="78">
        <v>3</v>
      </c>
      <c r="E90" s="78">
        <v>2</v>
      </c>
      <c r="F90" s="78">
        <v>0</v>
      </c>
      <c r="G90" s="78">
        <v>0</v>
      </c>
      <c r="H90" s="78">
        <v>0</v>
      </c>
      <c r="I90" s="78">
        <v>2</v>
      </c>
      <c r="J90" s="78">
        <v>4</v>
      </c>
      <c r="K90" s="78">
        <v>3</v>
      </c>
      <c r="L90" s="78">
        <v>2</v>
      </c>
      <c r="M90" s="78">
        <v>2</v>
      </c>
      <c r="N90" s="78">
        <v>0</v>
      </c>
      <c r="O90" s="78">
        <v>1</v>
      </c>
      <c r="P90" s="78">
        <v>4</v>
      </c>
      <c r="Q90" s="78">
        <v>1</v>
      </c>
      <c r="R90" s="803">
        <v>1</v>
      </c>
      <c r="S90" s="803">
        <v>1</v>
      </c>
      <c r="T90" s="803">
        <v>1</v>
      </c>
      <c r="U90" s="803">
        <v>0</v>
      </c>
      <c r="V90" s="803">
        <v>2</v>
      </c>
      <c r="W90" s="803">
        <v>0</v>
      </c>
      <c r="X90" s="803">
        <v>0</v>
      </c>
      <c r="Y90" s="803">
        <v>2</v>
      </c>
      <c r="Z90" s="803">
        <v>1</v>
      </c>
      <c r="AA90" s="807">
        <v>1</v>
      </c>
    </row>
    <row r="91" spans="1:27" ht="12.75" customHeight="1" x14ac:dyDescent="0.2">
      <c r="A91" s="963"/>
      <c r="B91" s="164" t="s">
        <v>165</v>
      </c>
      <c r="C91" s="78">
        <v>18</v>
      </c>
      <c r="D91" s="78">
        <v>22</v>
      </c>
      <c r="E91" s="78">
        <v>20</v>
      </c>
      <c r="F91" s="78">
        <v>12</v>
      </c>
      <c r="G91" s="78">
        <v>10</v>
      </c>
      <c r="H91" s="78">
        <v>6</v>
      </c>
      <c r="I91" s="78">
        <v>14</v>
      </c>
      <c r="J91" s="78">
        <v>12</v>
      </c>
      <c r="K91" s="78">
        <v>8</v>
      </c>
      <c r="L91" s="78">
        <v>17</v>
      </c>
      <c r="M91" s="78">
        <v>5</v>
      </c>
      <c r="N91" s="78">
        <v>12</v>
      </c>
      <c r="O91" s="78">
        <v>9</v>
      </c>
      <c r="P91" s="78">
        <v>13</v>
      </c>
      <c r="Q91" s="78">
        <v>14</v>
      </c>
      <c r="R91" s="803">
        <v>12</v>
      </c>
      <c r="S91" s="803">
        <v>9</v>
      </c>
      <c r="T91" s="803">
        <v>6</v>
      </c>
      <c r="U91" s="803">
        <v>9</v>
      </c>
      <c r="V91" s="803">
        <v>11</v>
      </c>
      <c r="W91" s="803">
        <v>12</v>
      </c>
      <c r="X91" s="803">
        <v>6</v>
      </c>
      <c r="Y91" s="803">
        <v>7</v>
      </c>
      <c r="Z91" s="803">
        <v>10</v>
      </c>
      <c r="AA91" s="807">
        <v>10</v>
      </c>
    </row>
    <row r="92" spans="1:27" ht="12.75" customHeight="1" x14ac:dyDescent="0.2">
      <c r="A92" s="963"/>
      <c r="B92" s="164" t="s">
        <v>166</v>
      </c>
      <c r="C92" s="78">
        <v>5</v>
      </c>
      <c r="D92" s="78">
        <v>2</v>
      </c>
      <c r="E92" s="78">
        <v>0</v>
      </c>
      <c r="F92" s="78">
        <v>2</v>
      </c>
      <c r="G92" s="78">
        <v>3</v>
      </c>
      <c r="H92" s="78">
        <v>0</v>
      </c>
      <c r="I92" s="78">
        <v>2</v>
      </c>
      <c r="J92" s="78">
        <v>1</v>
      </c>
      <c r="K92" s="78">
        <v>0</v>
      </c>
      <c r="L92" s="78">
        <v>3</v>
      </c>
      <c r="M92" s="78">
        <v>3</v>
      </c>
      <c r="N92" s="78">
        <v>0</v>
      </c>
      <c r="O92" s="78">
        <v>0</v>
      </c>
      <c r="P92" s="78">
        <v>1</v>
      </c>
      <c r="Q92" s="78">
        <v>0</v>
      </c>
      <c r="R92" s="803">
        <v>1</v>
      </c>
      <c r="S92" s="803">
        <v>1</v>
      </c>
      <c r="T92" s="803">
        <v>0</v>
      </c>
      <c r="U92" s="803">
        <v>1</v>
      </c>
      <c r="V92" s="803">
        <v>2</v>
      </c>
      <c r="W92" s="803">
        <v>0</v>
      </c>
      <c r="X92" s="803">
        <v>1</v>
      </c>
      <c r="Y92" s="803">
        <v>0</v>
      </c>
      <c r="Z92" s="803">
        <v>0</v>
      </c>
      <c r="AA92" s="807">
        <v>0</v>
      </c>
    </row>
    <row r="93" spans="1:27" ht="12.75" customHeight="1" x14ac:dyDescent="0.2">
      <c r="A93" s="963"/>
      <c r="B93" s="164" t="s">
        <v>167</v>
      </c>
      <c r="C93" s="78">
        <v>2</v>
      </c>
      <c r="D93" s="78">
        <v>2</v>
      </c>
      <c r="E93" s="78">
        <v>4</v>
      </c>
      <c r="F93" s="78">
        <v>1</v>
      </c>
      <c r="G93" s="78">
        <v>3</v>
      </c>
      <c r="H93" s="78">
        <v>1</v>
      </c>
      <c r="I93" s="78">
        <v>1</v>
      </c>
      <c r="J93" s="78">
        <v>1</v>
      </c>
      <c r="K93" s="78">
        <v>1</v>
      </c>
      <c r="L93" s="78">
        <v>3</v>
      </c>
      <c r="M93" s="78">
        <v>0</v>
      </c>
      <c r="N93" s="78">
        <v>2</v>
      </c>
      <c r="O93" s="78">
        <v>2</v>
      </c>
      <c r="P93" s="78">
        <v>1</v>
      </c>
      <c r="Q93" s="78">
        <v>2</v>
      </c>
      <c r="R93" s="803">
        <v>2</v>
      </c>
      <c r="S93" s="803">
        <v>0</v>
      </c>
      <c r="T93" s="803">
        <v>3</v>
      </c>
      <c r="U93" s="803">
        <v>2</v>
      </c>
      <c r="V93" s="803">
        <v>2</v>
      </c>
      <c r="W93" s="803">
        <v>3</v>
      </c>
      <c r="X93" s="803">
        <v>4</v>
      </c>
      <c r="Y93" s="803">
        <v>1</v>
      </c>
      <c r="Z93" s="803">
        <v>2</v>
      </c>
      <c r="AA93" s="807">
        <v>4</v>
      </c>
    </row>
    <row r="94" spans="1:27" ht="12.75" customHeight="1" x14ac:dyDescent="0.2">
      <c r="A94" s="963"/>
      <c r="B94" s="164" t="s">
        <v>17</v>
      </c>
      <c r="C94" s="78">
        <v>5</v>
      </c>
      <c r="D94" s="78">
        <v>4</v>
      </c>
      <c r="E94" s="78">
        <v>3</v>
      </c>
      <c r="F94" s="78">
        <v>4</v>
      </c>
      <c r="G94" s="78">
        <v>0</v>
      </c>
      <c r="H94" s="78">
        <v>0</v>
      </c>
      <c r="I94" s="78">
        <v>1</v>
      </c>
      <c r="J94" s="78">
        <v>0</v>
      </c>
      <c r="K94" s="78">
        <v>0</v>
      </c>
      <c r="L94" s="78">
        <v>1</v>
      </c>
      <c r="M94" s="78">
        <v>4</v>
      </c>
      <c r="N94" s="78">
        <v>1</v>
      </c>
      <c r="O94" s="78">
        <v>1</v>
      </c>
      <c r="P94" s="78">
        <v>2</v>
      </c>
      <c r="Q94" s="78">
        <v>0</v>
      </c>
      <c r="R94" s="803">
        <v>0</v>
      </c>
      <c r="S94" s="803">
        <v>0</v>
      </c>
      <c r="T94" s="803">
        <v>2</v>
      </c>
      <c r="U94" s="803">
        <v>0</v>
      </c>
      <c r="V94" s="803">
        <v>0</v>
      </c>
      <c r="W94" s="803">
        <v>0</v>
      </c>
      <c r="X94" s="803">
        <v>0</v>
      </c>
      <c r="Y94" s="803">
        <v>0</v>
      </c>
      <c r="Z94" s="803">
        <v>0</v>
      </c>
      <c r="AA94" s="807">
        <v>0</v>
      </c>
    </row>
    <row r="95" spans="1:27" ht="12.75" customHeight="1" thickBot="1" x14ac:dyDescent="0.25">
      <c r="A95" s="964"/>
      <c r="B95" s="165" t="s">
        <v>46</v>
      </c>
      <c r="C95" s="155">
        <v>97</v>
      </c>
      <c r="D95" s="155">
        <v>85</v>
      </c>
      <c r="E95" s="155">
        <v>76</v>
      </c>
      <c r="F95" s="155">
        <v>67</v>
      </c>
      <c r="G95" s="155">
        <v>57</v>
      </c>
      <c r="H95" s="155">
        <v>53</v>
      </c>
      <c r="I95" s="155">
        <v>65</v>
      </c>
      <c r="J95" s="155">
        <v>70</v>
      </c>
      <c r="K95" s="155">
        <v>45</v>
      </c>
      <c r="L95" s="155">
        <v>64</v>
      </c>
      <c r="M95" s="155">
        <v>43</v>
      </c>
      <c r="N95" s="155">
        <v>44</v>
      </c>
      <c r="O95" s="155">
        <v>47</v>
      </c>
      <c r="P95" s="155">
        <v>62</v>
      </c>
      <c r="Q95" s="155">
        <v>63</v>
      </c>
      <c r="R95" s="805">
        <v>41</v>
      </c>
      <c r="S95" s="805">
        <v>44</v>
      </c>
      <c r="T95" s="805">
        <v>36</v>
      </c>
      <c r="U95" s="805">
        <v>43</v>
      </c>
      <c r="V95" s="805">
        <v>46</v>
      </c>
      <c r="W95" s="805">
        <v>43</v>
      </c>
      <c r="X95" s="805">
        <v>32</v>
      </c>
      <c r="Y95" s="805">
        <v>36</v>
      </c>
      <c r="Z95" s="805">
        <v>50</v>
      </c>
      <c r="AA95" s="808">
        <v>52</v>
      </c>
    </row>
    <row r="96" spans="1:27" ht="12.75" customHeight="1" x14ac:dyDescent="0.2">
      <c r="A96" s="988" t="s">
        <v>18</v>
      </c>
      <c r="B96" s="168" t="s">
        <v>162</v>
      </c>
      <c r="C96" s="169">
        <v>54</v>
      </c>
      <c r="D96" s="169">
        <v>82</v>
      </c>
      <c r="E96" s="169">
        <v>74</v>
      </c>
      <c r="F96" s="169">
        <v>88</v>
      </c>
      <c r="G96" s="169">
        <v>69</v>
      </c>
      <c r="H96" s="169">
        <v>76</v>
      </c>
      <c r="I96" s="169">
        <v>60</v>
      </c>
      <c r="J96" s="169">
        <v>55</v>
      </c>
      <c r="K96" s="169">
        <v>53</v>
      </c>
      <c r="L96" s="169">
        <v>61</v>
      </c>
      <c r="M96" s="169">
        <v>41</v>
      </c>
      <c r="N96" s="169">
        <v>41</v>
      </c>
      <c r="O96" s="169">
        <v>40</v>
      </c>
      <c r="P96" s="169">
        <v>37</v>
      </c>
      <c r="Q96" s="169">
        <v>38</v>
      </c>
      <c r="R96" s="170">
        <v>34</v>
      </c>
      <c r="S96" s="170">
        <v>34</v>
      </c>
      <c r="T96" s="170">
        <v>38</v>
      </c>
      <c r="U96" s="170">
        <v>26</v>
      </c>
      <c r="V96" s="170">
        <v>17</v>
      </c>
      <c r="W96" s="170">
        <v>16</v>
      </c>
      <c r="X96" s="170">
        <v>18</v>
      </c>
      <c r="Y96" s="170">
        <v>24</v>
      </c>
      <c r="Z96" s="170">
        <v>22</v>
      </c>
      <c r="AA96" s="171">
        <v>28</v>
      </c>
    </row>
    <row r="97" spans="1:27" ht="12.75" customHeight="1" x14ac:dyDescent="0.2">
      <c r="A97" s="963"/>
      <c r="B97" s="164" t="s">
        <v>163</v>
      </c>
      <c r="C97" s="78">
        <v>539</v>
      </c>
      <c r="D97" s="78">
        <v>475</v>
      </c>
      <c r="E97" s="78">
        <v>466</v>
      </c>
      <c r="F97" s="78">
        <v>483</v>
      </c>
      <c r="G97" s="78">
        <v>469</v>
      </c>
      <c r="H97" s="78">
        <v>478</v>
      </c>
      <c r="I97" s="78">
        <v>494</v>
      </c>
      <c r="J97" s="78">
        <v>409</v>
      </c>
      <c r="K97" s="78">
        <v>360</v>
      </c>
      <c r="L97" s="78">
        <v>399</v>
      </c>
      <c r="M97" s="78">
        <v>341</v>
      </c>
      <c r="N97" s="78">
        <v>305</v>
      </c>
      <c r="O97" s="78">
        <v>269</v>
      </c>
      <c r="P97" s="78">
        <v>248</v>
      </c>
      <c r="Q97" s="78">
        <v>281</v>
      </c>
      <c r="R97" s="166">
        <v>218</v>
      </c>
      <c r="S97" s="166">
        <v>186</v>
      </c>
      <c r="T97" s="166">
        <v>180</v>
      </c>
      <c r="U97" s="166">
        <v>157</v>
      </c>
      <c r="V97" s="166">
        <v>158</v>
      </c>
      <c r="W97" s="166">
        <v>170</v>
      </c>
      <c r="X97" s="166">
        <v>88</v>
      </c>
      <c r="Y97" s="166">
        <v>102</v>
      </c>
      <c r="Z97" s="166">
        <v>142</v>
      </c>
      <c r="AA97" s="167">
        <v>163</v>
      </c>
    </row>
    <row r="98" spans="1:27" ht="12.75" customHeight="1" x14ac:dyDescent="0.2">
      <c r="A98" s="963"/>
      <c r="B98" s="164" t="s">
        <v>164</v>
      </c>
      <c r="C98" s="78">
        <v>23</v>
      </c>
      <c r="D98" s="78">
        <v>20</v>
      </c>
      <c r="E98" s="78">
        <v>16</v>
      </c>
      <c r="F98" s="78">
        <v>26</v>
      </c>
      <c r="G98" s="78">
        <v>26</v>
      </c>
      <c r="H98" s="78">
        <v>20</v>
      </c>
      <c r="I98" s="78">
        <v>29</v>
      </c>
      <c r="J98" s="78">
        <v>39</v>
      </c>
      <c r="K98" s="78">
        <v>19</v>
      </c>
      <c r="L98" s="78">
        <v>32</v>
      </c>
      <c r="M98" s="78">
        <v>29</v>
      </c>
      <c r="N98" s="78">
        <v>10</v>
      </c>
      <c r="O98" s="78">
        <v>4</v>
      </c>
      <c r="P98" s="78">
        <v>17</v>
      </c>
      <c r="Q98" s="78">
        <v>9</v>
      </c>
      <c r="R98" s="803">
        <v>14</v>
      </c>
      <c r="S98" s="803">
        <v>4</v>
      </c>
      <c r="T98" s="803">
        <v>5</v>
      </c>
      <c r="U98" s="803">
        <v>10</v>
      </c>
      <c r="V98" s="803">
        <v>6</v>
      </c>
      <c r="W98" s="803">
        <v>9</v>
      </c>
      <c r="X98" s="803">
        <v>8</v>
      </c>
      <c r="Y98" s="803">
        <v>4</v>
      </c>
      <c r="Z98" s="803">
        <v>7</v>
      </c>
      <c r="AA98" s="807">
        <v>14</v>
      </c>
    </row>
    <row r="99" spans="1:27" ht="12.75" customHeight="1" x14ac:dyDescent="0.2">
      <c r="A99" s="963"/>
      <c r="B99" s="164" t="s">
        <v>165</v>
      </c>
      <c r="C99" s="78">
        <v>236</v>
      </c>
      <c r="D99" s="78">
        <v>244</v>
      </c>
      <c r="E99" s="78">
        <v>248</v>
      </c>
      <c r="F99" s="78">
        <v>219</v>
      </c>
      <c r="G99" s="78">
        <v>192</v>
      </c>
      <c r="H99" s="78">
        <v>195</v>
      </c>
      <c r="I99" s="78">
        <v>194</v>
      </c>
      <c r="J99" s="78">
        <v>183</v>
      </c>
      <c r="K99" s="78">
        <v>138</v>
      </c>
      <c r="L99" s="78">
        <v>137</v>
      </c>
      <c r="M99" s="78">
        <v>127</v>
      </c>
      <c r="N99" s="78">
        <v>135</v>
      </c>
      <c r="O99" s="78">
        <v>100</v>
      </c>
      <c r="P99" s="78">
        <v>136</v>
      </c>
      <c r="Q99" s="78">
        <v>99</v>
      </c>
      <c r="R99" s="803">
        <v>136</v>
      </c>
      <c r="S99" s="803">
        <v>90</v>
      </c>
      <c r="T99" s="803">
        <v>81</v>
      </c>
      <c r="U99" s="803">
        <v>75</v>
      </c>
      <c r="V99" s="803">
        <v>60</v>
      </c>
      <c r="W99" s="803">
        <v>64</v>
      </c>
      <c r="X99" s="803">
        <v>52</v>
      </c>
      <c r="Y99" s="803">
        <v>52</v>
      </c>
      <c r="Z99" s="803">
        <v>64</v>
      </c>
      <c r="AA99" s="807">
        <v>62</v>
      </c>
    </row>
    <row r="100" spans="1:27" ht="12.75" customHeight="1" x14ac:dyDescent="0.2">
      <c r="A100" s="963"/>
      <c r="B100" s="164" t="s">
        <v>166</v>
      </c>
      <c r="C100" s="78">
        <v>27</v>
      </c>
      <c r="D100" s="78">
        <v>32</v>
      </c>
      <c r="E100" s="78">
        <v>24</v>
      </c>
      <c r="F100" s="78">
        <v>28</v>
      </c>
      <c r="G100" s="78">
        <v>32</v>
      </c>
      <c r="H100" s="78">
        <v>10</v>
      </c>
      <c r="I100" s="78">
        <v>20</v>
      </c>
      <c r="J100" s="78">
        <v>11</v>
      </c>
      <c r="K100" s="78">
        <v>14</v>
      </c>
      <c r="L100" s="78">
        <v>21</v>
      </c>
      <c r="M100" s="78">
        <v>18</v>
      </c>
      <c r="N100" s="78">
        <v>6</v>
      </c>
      <c r="O100" s="78">
        <v>8</v>
      </c>
      <c r="P100" s="78">
        <v>3</v>
      </c>
      <c r="Q100" s="78">
        <v>5</v>
      </c>
      <c r="R100" s="803">
        <v>7</v>
      </c>
      <c r="S100" s="803">
        <v>11</v>
      </c>
      <c r="T100" s="803">
        <v>4</v>
      </c>
      <c r="U100" s="803">
        <v>8</v>
      </c>
      <c r="V100" s="803">
        <v>3</v>
      </c>
      <c r="W100" s="803">
        <v>5</v>
      </c>
      <c r="X100" s="803">
        <v>6</v>
      </c>
      <c r="Y100" s="803">
        <v>2</v>
      </c>
      <c r="Z100" s="803">
        <v>2</v>
      </c>
      <c r="AA100" s="807">
        <v>3</v>
      </c>
    </row>
    <row r="101" spans="1:27" ht="12.75" customHeight="1" x14ac:dyDescent="0.2">
      <c r="A101" s="963"/>
      <c r="B101" s="164" t="s">
        <v>167</v>
      </c>
      <c r="C101" s="78">
        <v>38</v>
      </c>
      <c r="D101" s="78">
        <v>24</v>
      </c>
      <c r="E101" s="78">
        <v>32</v>
      </c>
      <c r="F101" s="78">
        <v>21</v>
      </c>
      <c r="G101" s="78">
        <v>32</v>
      </c>
      <c r="H101" s="78">
        <v>30</v>
      </c>
      <c r="I101" s="78">
        <v>25</v>
      </c>
      <c r="J101" s="78">
        <v>19</v>
      </c>
      <c r="K101" s="78">
        <v>28</v>
      </c>
      <c r="L101" s="78">
        <v>26</v>
      </c>
      <c r="M101" s="78">
        <v>9</v>
      </c>
      <c r="N101" s="78">
        <v>19</v>
      </c>
      <c r="O101" s="78">
        <v>26</v>
      </c>
      <c r="P101" s="78">
        <v>11</v>
      </c>
      <c r="Q101" s="78">
        <v>14</v>
      </c>
      <c r="R101" s="803">
        <v>16</v>
      </c>
      <c r="S101" s="803">
        <v>17</v>
      </c>
      <c r="T101" s="803">
        <v>10</v>
      </c>
      <c r="U101" s="803">
        <v>10</v>
      </c>
      <c r="V101" s="803">
        <v>7</v>
      </c>
      <c r="W101" s="803">
        <v>13</v>
      </c>
      <c r="X101" s="803">
        <v>8</v>
      </c>
      <c r="Y101" s="803">
        <v>3</v>
      </c>
      <c r="Z101" s="803">
        <v>10</v>
      </c>
      <c r="AA101" s="807">
        <v>18</v>
      </c>
    </row>
    <row r="102" spans="1:27" ht="12.75" customHeight="1" x14ac:dyDescent="0.2">
      <c r="A102" s="963"/>
      <c r="B102" s="164" t="s">
        <v>17</v>
      </c>
      <c r="C102" s="78">
        <v>71</v>
      </c>
      <c r="D102" s="78">
        <v>57</v>
      </c>
      <c r="E102" s="78">
        <v>41</v>
      </c>
      <c r="F102" s="78">
        <v>76</v>
      </c>
      <c r="G102" s="78">
        <v>16</v>
      </c>
      <c r="H102" s="78">
        <v>8</v>
      </c>
      <c r="I102" s="78">
        <v>10</v>
      </c>
      <c r="J102" s="78">
        <v>7</v>
      </c>
      <c r="K102" s="78">
        <v>9</v>
      </c>
      <c r="L102" s="78">
        <v>16</v>
      </c>
      <c r="M102" s="78">
        <v>37</v>
      </c>
      <c r="N102" s="78">
        <v>13</v>
      </c>
      <c r="O102" s="78">
        <v>17</v>
      </c>
      <c r="P102" s="78">
        <v>14</v>
      </c>
      <c r="Q102" s="78">
        <v>0</v>
      </c>
      <c r="R102" s="803">
        <v>1</v>
      </c>
      <c r="S102" s="803">
        <v>3</v>
      </c>
      <c r="T102" s="803">
        <v>6</v>
      </c>
      <c r="U102" s="803">
        <v>1</v>
      </c>
      <c r="V102" s="803">
        <v>3</v>
      </c>
      <c r="W102" s="803">
        <v>4</v>
      </c>
      <c r="X102" s="803">
        <v>10</v>
      </c>
      <c r="Y102" s="803">
        <v>3</v>
      </c>
      <c r="Z102" s="803">
        <v>0</v>
      </c>
      <c r="AA102" s="807">
        <v>0</v>
      </c>
    </row>
    <row r="103" spans="1:27" ht="12.75" customHeight="1" thickBot="1" x14ac:dyDescent="0.25">
      <c r="A103" s="964"/>
      <c r="B103" s="165" t="s">
        <v>46</v>
      </c>
      <c r="C103" s="155">
        <v>988</v>
      </c>
      <c r="D103" s="155">
        <v>934</v>
      </c>
      <c r="E103" s="155">
        <v>901</v>
      </c>
      <c r="F103" s="155">
        <v>941</v>
      </c>
      <c r="G103" s="155">
        <v>836</v>
      </c>
      <c r="H103" s="155">
        <v>817</v>
      </c>
      <c r="I103" s="155">
        <v>832</v>
      </c>
      <c r="J103" s="155">
        <v>723</v>
      </c>
      <c r="K103" s="155">
        <v>621</v>
      </c>
      <c r="L103" s="155">
        <v>692</v>
      </c>
      <c r="M103" s="155">
        <v>602</v>
      </c>
      <c r="N103" s="155">
        <v>529</v>
      </c>
      <c r="O103" s="155">
        <v>464</v>
      </c>
      <c r="P103" s="155">
        <v>466</v>
      </c>
      <c r="Q103" s="155">
        <v>446</v>
      </c>
      <c r="R103" s="805">
        <v>426</v>
      </c>
      <c r="S103" s="805">
        <v>345</v>
      </c>
      <c r="T103" s="805">
        <v>324</v>
      </c>
      <c r="U103" s="805">
        <v>287</v>
      </c>
      <c r="V103" s="805">
        <v>254</v>
      </c>
      <c r="W103" s="805">
        <v>281</v>
      </c>
      <c r="X103" s="805">
        <v>190</v>
      </c>
      <c r="Y103" s="805">
        <v>190</v>
      </c>
      <c r="Z103" s="805">
        <v>247</v>
      </c>
      <c r="AA103" s="808">
        <v>288</v>
      </c>
    </row>
    <row r="104" spans="1:27" s="122" customFormat="1" ht="12.75" customHeight="1" thickBot="1" x14ac:dyDescent="0.25">
      <c r="A104" s="986" t="s">
        <v>131</v>
      </c>
      <c r="B104" s="987"/>
      <c r="C104" s="142">
        <v>1994</v>
      </c>
      <c r="D104" s="142">
        <v>1995</v>
      </c>
      <c r="E104" s="142">
        <v>1996</v>
      </c>
      <c r="F104" s="142">
        <v>1997</v>
      </c>
      <c r="G104" s="142">
        <v>1998</v>
      </c>
      <c r="H104" s="142">
        <v>1999</v>
      </c>
      <c r="I104" s="142">
        <v>2000</v>
      </c>
      <c r="J104" s="142">
        <v>2001</v>
      </c>
      <c r="K104" s="142">
        <v>2002</v>
      </c>
      <c r="L104" s="142">
        <v>2003</v>
      </c>
      <c r="M104" s="142">
        <v>2004</v>
      </c>
      <c r="N104" s="142">
        <v>2005</v>
      </c>
      <c r="O104" s="142">
        <v>2006</v>
      </c>
      <c r="P104" s="142">
        <v>2007</v>
      </c>
      <c r="Q104" s="142">
        <v>2008</v>
      </c>
      <c r="R104" s="141">
        <v>2009</v>
      </c>
      <c r="S104" s="141">
        <v>2010</v>
      </c>
      <c r="T104" s="141">
        <v>2011</v>
      </c>
      <c r="U104" s="141">
        <v>2012</v>
      </c>
      <c r="V104" s="141">
        <v>2013</v>
      </c>
      <c r="W104" s="141">
        <v>2014</v>
      </c>
      <c r="X104" s="141">
        <v>2015</v>
      </c>
      <c r="Y104" s="141">
        <v>2016</v>
      </c>
      <c r="Z104" s="141">
        <v>2017</v>
      </c>
      <c r="AA104" s="143">
        <v>2018</v>
      </c>
    </row>
    <row r="105" spans="1:27" ht="12.75" customHeight="1" x14ac:dyDescent="0.2">
      <c r="A105" s="988" t="s">
        <v>155</v>
      </c>
      <c r="B105" s="168" t="s">
        <v>162</v>
      </c>
      <c r="C105" s="169">
        <v>4</v>
      </c>
      <c r="D105" s="169">
        <v>1</v>
      </c>
      <c r="E105" s="169">
        <v>6</v>
      </c>
      <c r="F105" s="169">
        <v>0</v>
      </c>
      <c r="G105" s="169">
        <v>1</v>
      </c>
      <c r="H105" s="169">
        <v>2</v>
      </c>
      <c r="I105" s="169">
        <v>0</v>
      </c>
      <c r="J105" s="169">
        <v>2</v>
      </c>
      <c r="K105" s="169">
        <v>8</v>
      </c>
      <c r="L105" s="169">
        <v>4</v>
      </c>
      <c r="M105" s="169">
        <v>4</v>
      </c>
      <c r="N105" s="169">
        <v>2</v>
      </c>
      <c r="O105" s="169">
        <v>0</v>
      </c>
      <c r="P105" s="169">
        <v>2</v>
      </c>
      <c r="Q105" s="169">
        <v>3</v>
      </c>
      <c r="R105" s="804">
        <v>8</v>
      </c>
      <c r="S105" s="804">
        <v>1</v>
      </c>
      <c r="T105" s="804">
        <v>3</v>
      </c>
      <c r="U105" s="804">
        <v>3</v>
      </c>
      <c r="V105" s="804">
        <v>2</v>
      </c>
      <c r="W105" s="804">
        <v>5</v>
      </c>
      <c r="X105" s="804">
        <v>1</v>
      </c>
      <c r="Y105" s="804">
        <v>2</v>
      </c>
      <c r="Z105" s="804">
        <v>5</v>
      </c>
      <c r="AA105" s="806">
        <v>2</v>
      </c>
    </row>
    <row r="106" spans="1:27" ht="12.75" customHeight="1" x14ac:dyDescent="0.2">
      <c r="A106" s="963"/>
      <c r="B106" s="164" t="s">
        <v>163</v>
      </c>
      <c r="C106" s="78">
        <v>62</v>
      </c>
      <c r="D106" s="78">
        <v>41</v>
      </c>
      <c r="E106" s="78">
        <v>50</v>
      </c>
      <c r="F106" s="78">
        <v>33</v>
      </c>
      <c r="G106" s="78">
        <v>30</v>
      </c>
      <c r="H106" s="78">
        <v>42</v>
      </c>
      <c r="I106" s="78">
        <v>37</v>
      </c>
      <c r="J106" s="78">
        <v>32</v>
      </c>
      <c r="K106" s="78">
        <v>40</v>
      </c>
      <c r="L106" s="78">
        <v>40</v>
      </c>
      <c r="M106" s="78">
        <v>26</v>
      </c>
      <c r="N106" s="78">
        <v>32</v>
      </c>
      <c r="O106" s="78">
        <v>44</v>
      </c>
      <c r="P106" s="78">
        <v>35</v>
      </c>
      <c r="Q106" s="78">
        <v>33</v>
      </c>
      <c r="R106" s="803">
        <v>24</v>
      </c>
      <c r="S106" s="803">
        <v>23</v>
      </c>
      <c r="T106" s="803">
        <v>27</v>
      </c>
      <c r="U106" s="803">
        <v>19</v>
      </c>
      <c r="V106" s="803">
        <v>16</v>
      </c>
      <c r="W106" s="803">
        <v>26</v>
      </c>
      <c r="X106" s="803">
        <v>23</v>
      </c>
      <c r="Y106" s="803">
        <v>34</v>
      </c>
      <c r="Z106" s="803">
        <v>27</v>
      </c>
      <c r="AA106" s="807">
        <v>28</v>
      </c>
    </row>
    <row r="107" spans="1:27" ht="12.75" customHeight="1" x14ac:dyDescent="0.2">
      <c r="A107" s="963"/>
      <c r="B107" s="164" t="s">
        <v>164</v>
      </c>
      <c r="C107" s="78">
        <v>2</v>
      </c>
      <c r="D107" s="78">
        <v>1</v>
      </c>
      <c r="E107" s="78">
        <v>0</v>
      </c>
      <c r="F107" s="78">
        <v>2</v>
      </c>
      <c r="G107" s="78">
        <v>2</v>
      </c>
      <c r="H107" s="78">
        <v>1</v>
      </c>
      <c r="I107" s="78">
        <v>1</v>
      </c>
      <c r="J107" s="78">
        <v>2</v>
      </c>
      <c r="K107" s="78">
        <v>0</v>
      </c>
      <c r="L107" s="78">
        <v>2</v>
      </c>
      <c r="M107" s="78">
        <v>3</v>
      </c>
      <c r="N107" s="78">
        <v>1</v>
      </c>
      <c r="O107" s="78">
        <v>0</v>
      </c>
      <c r="P107" s="78">
        <v>1</v>
      </c>
      <c r="Q107" s="78">
        <v>0</v>
      </c>
      <c r="R107" s="803">
        <v>0</v>
      </c>
      <c r="S107" s="803">
        <v>0</v>
      </c>
      <c r="T107" s="803">
        <v>0</v>
      </c>
      <c r="U107" s="803">
        <v>0</v>
      </c>
      <c r="V107" s="803">
        <v>0</v>
      </c>
      <c r="W107" s="803">
        <v>0</v>
      </c>
      <c r="X107" s="803">
        <v>0</v>
      </c>
      <c r="Y107" s="803">
        <v>0</v>
      </c>
      <c r="Z107" s="803">
        <v>0</v>
      </c>
      <c r="AA107" s="807">
        <v>1</v>
      </c>
    </row>
    <row r="108" spans="1:27" ht="12.75" customHeight="1" x14ac:dyDescent="0.2">
      <c r="A108" s="963"/>
      <c r="B108" s="164" t="s">
        <v>165</v>
      </c>
      <c r="C108" s="78">
        <v>10</v>
      </c>
      <c r="D108" s="78">
        <v>19</v>
      </c>
      <c r="E108" s="78">
        <v>17</v>
      </c>
      <c r="F108" s="78">
        <v>6</v>
      </c>
      <c r="G108" s="78">
        <v>8</v>
      </c>
      <c r="H108" s="78">
        <v>6</v>
      </c>
      <c r="I108" s="78">
        <v>15</v>
      </c>
      <c r="J108" s="78">
        <v>9</v>
      </c>
      <c r="K108" s="78">
        <v>10</v>
      </c>
      <c r="L108" s="78">
        <v>7</v>
      </c>
      <c r="M108" s="78">
        <v>7</v>
      </c>
      <c r="N108" s="78">
        <v>10</v>
      </c>
      <c r="O108" s="78">
        <v>7</v>
      </c>
      <c r="P108" s="78">
        <v>6</v>
      </c>
      <c r="Q108" s="78">
        <v>10</v>
      </c>
      <c r="R108" s="803">
        <v>8</v>
      </c>
      <c r="S108" s="803">
        <v>11</v>
      </c>
      <c r="T108" s="803">
        <v>7</v>
      </c>
      <c r="U108" s="803">
        <v>5</v>
      </c>
      <c r="V108" s="803">
        <v>6</v>
      </c>
      <c r="W108" s="803">
        <v>8</v>
      </c>
      <c r="X108" s="803">
        <v>7</v>
      </c>
      <c r="Y108" s="803">
        <v>8</v>
      </c>
      <c r="Z108" s="803">
        <v>6</v>
      </c>
      <c r="AA108" s="807">
        <v>6</v>
      </c>
    </row>
    <row r="109" spans="1:27" ht="12.75" customHeight="1" x14ac:dyDescent="0.2">
      <c r="A109" s="963"/>
      <c r="B109" s="164" t="s">
        <v>166</v>
      </c>
      <c r="C109" s="78">
        <v>1</v>
      </c>
      <c r="D109" s="78">
        <v>2</v>
      </c>
      <c r="E109" s="78">
        <v>1</v>
      </c>
      <c r="F109" s="78">
        <v>0</v>
      </c>
      <c r="G109" s="78">
        <v>0</v>
      </c>
      <c r="H109" s="78">
        <v>1</v>
      </c>
      <c r="I109" s="78">
        <v>0</v>
      </c>
      <c r="J109" s="78">
        <v>1</v>
      </c>
      <c r="K109" s="78">
        <v>2</v>
      </c>
      <c r="L109" s="78">
        <v>1</v>
      </c>
      <c r="M109" s="78">
        <v>1</v>
      </c>
      <c r="N109" s="78">
        <v>0</v>
      </c>
      <c r="O109" s="78">
        <v>0</v>
      </c>
      <c r="P109" s="78">
        <v>0</v>
      </c>
      <c r="Q109" s="78">
        <v>0</v>
      </c>
      <c r="R109" s="803">
        <v>1</v>
      </c>
      <c r="S109" s="803">
        <v>0</v>
      </c>
      <c r="T109" s="803">
        <v>0</v>
      </c>
      <c r="U109" s="803">
        <v>0</v>
      </c>
      <c r="V109" s="803">
        <v>0</v>
      </c>
      <c r="W109" s="803">
        <v>1</v>
      </c>
      <c r="X109" s="803">
        <v>0</v>
      </c>
      <c r="Y109" s="803">
        <v>0</v>
      </c>
      <c r="Z109" s="803">
        <v>0</v>
      </c>
      <c r="AA109" s="807">
        <v>2</v>
      </c>
    </row>
    <row r="110" spans="1:27" ht="12.75" customHeight="1" x14ac:dyDescent="0.2">
      <c r="A110" s="963"/>
      <c r="B110" s="164" t="s">
        <v>167</v>
      </c>
      <c r="C110" s="78">
        <v>2</v>
      </c>
      <c r="D110" s="78">
        <v>4</v>
      </c>
      <c r="E110" s="78">
        <v>2</v>
      </c>
      <c r="F110" s="78">
        <v>0</v>
      </c>
      <c r="G110" s="78">
        <v>1</v>
      </c>
      <c r="H110" s="78">
        <v>1</v>
      </c>
      <c r="I110" s="78">
        <v>3</v>
      </c>
      <c r="J110" s="78">
        <v>3</v>
      </c>
      <c r="K110" s="78">
        <v>4</v>
      </c>
      <c r="L110" s="78">
        <v>3</v>
      </c>
      <c r="M110" s="78">
        <v>0</v>
      </c>
      <c r="N110" s="78">
        <v>0</v>
      </c>
      <c r="O110" s="78">
        <v>4</v>
      </c>
      <c r="P110" s="78">
        <v>2</v>
      </c>
      <c r="Q110" s="78">
        <v>3</v>
      </c>
      <c r="R110" s="803">
        <v>2</v>
      </c>
      <c r="S110" s="803">
        <v>4</v>
      </c>
      <c r="T110" s="803">
        <v>7</v>
      </c>
      <c r="U110" s="803">
        <v>3</v>
      </c>
      <c r="V110" s="803">
        <v>0</v>
      </c>
      <c r="W110" s="803">
        <v>3</v>
      </c>
      <c r="X110" s="803">
        <v>2</v>
      </c>
      <c r="Y110" s="803">
        <v>1</v>
      </c>
      <c r="Z110" s="803">
        <v>1</v>
      </c>
      <c r="AA110" s="807">
        <v>2</v>
      </c>
    </row>
    <row r="111" spans="1:27" ht="12.75" customHeight="1" x14ac:dyDescent="0.2">
      <c r="A111" s="963"/>
      <c r="B111" s="164" t="s">
        <v>17</v>
      </c>
      <c r="C111" s="78">
        <v>3</v>
      </c>
      <c r="D111" s="78">
        <v>4</v>
      </c>
      <c r="E111" s="78">
        <v>1</v>
      </c>
      <c r="F111" s="78">
        <v>6</v>
      </c>
      <c r="G111" s="78">
        <v>2</v>
      </c>
      <c r="H111" s="78">
        <v>0</v>
      </c>
      <c r="I111" s="78">
        <v>0</v>
      </c>
      <c r="J111" s="78">
        <v>0</v>
      </c>
      <c r="K111" s="78">
        <v>0</v>
      </c>
      <c r="L111" s="78">
        <v>2</v>
      </c>
      <c r="M111" s="78">
        <v>1</v>
      </c>
      <c r="N111" s="78">
        <v>1</v>
      </c>
      <c r="O111" s="78">
        <v>0</v>
      </c>
      <c r="P111" s="78">
        <v>0</v>
      </c>
      <c r="Q111" s="78">
        <v>0</v>
      </c>
      <c r="R111" s="803">
        <v>0</v>
      </c>
      <c r="S111" s="803">
        <v>0</v>
      </c>
      <c r="T111" s="803">
        <v>0</v>
      </c>
      <c r="U111" s="803">
        <v>1</v>
      </c>
      <c r="V111" s="803">
        <v>2</v>
      </c>
      <c r="W111" s="803">
        <v>1</v>
      </c>
      <c r="X111" s="803">
        <v>1</v>
      </c>
      <c r="Y111" s="803">
        <v>0</v>
      </c>
      <c r="Z111" s="803">
        <v>0</v>
      </c>
      <c r="AA111" s="807">
        <v>0</v>
      </c>
    </row>
    <row r="112" spans="1:27" ht="12.75" customHeight="1" thickBot="1" x14ac:dyDescent="0.25">
      <c r="A112" s="964"/>
      <c r="B112" s="165" t="s">
        <v>46</v>
      </c>
      <c r="C112" s="155">
        <v>84</v>
      </c>
      <c r="D112" s="155">
        <v>72</v>
      </c>
      <c r="E112" s="155">
        <v>77</v>
      </c>
      <c r="F112" s="155">
        <v>47</v>
      </c>
      <c r="G112" s="155">
        <v>44</v>
      </c>
      <c r="H112" s="155">
        <v>53</v>
      </c>
      <c r="I112" s="155">
        <v>56</v>
      </c>
      <c r="J112" s="155">
        <v>49</v>
      </c>
      <c r="K112" s="155">
        <v>64</v>
      </c>
      <c r="L112" s="155">
        <v>59</v>
      </c>
      <c r="M112" s="155">
        <v>42</v>
      </c>
      <c r="N112" s="155">
        <v>46</v>
      </c>
      <c r="O112" s="155">
        <v>55</v>
      </c>
      <c r="P112" s="155">
        <v>46</v>
      </c>
      <c r="Q112" s="155">
        <v>49</v>
      </c>
      <c r="R112" s="805">
        <v>43</v>
      </c>
      <c r="S112" s="805">
        <v>39</v>
      </c>
      <c r="T112" s="805">
        <v>44</v>
      </c>
      <c r="U112" s="805">
        <v>31</v>
      </c>
      <c r="V112" s="805">
        <v>26</v>
      </c>
      <c r="W112" s="805">
        <v>44</v>
      </c>
      <c r="X112" s="805">
        <v>34</v>
      </c>
      <c r="Y112" s="805">
        <v>45</v>
      </c>
      <c r="Z112" s="805">
        <v>39</v>
      </c>
      <c r="AA112" s="808">
        <v>41</v>
      </c>
    </row>
    <row r="113" spans="1:27" ht="12.75" customHeight="1" x14ac:dyDescent="0.2">
      <c r="A113" s="988" t="s">
        <v>18</v>
      </c>
      <c r="B113" s="168" t="s">
        <v>162</v>
      </c>
      <c r="C113" s="169">
        <v>98</v>
      </c>
      <c r="D113" s="169">
        <v>108</v>
      </c>
      <c r="E113" s="169">
        <v>124</v>
      </c>
      <c r="F113" s="169">
        <v>96</v>
      </c>
      <c r="G113" s="169">
        <v>111</v>
      </c>
      <c r="H113" s="169">
        <v>84</v>
      </c>
      <c r="I113" s="169">
        <v>79</v>
      </c>
      <c r="J113" s="169">
        <v>89</v>
      </c>
      <c r="K113" s="169">
        <v>77</v>
      </c>
      <c r="L113" s="169">
        <v>76</v>
      </c>
      <c r="M113" s="169">
        <v>64</v>
      </c>
      <c r="N113" s="169">
        <v>56</v>
      </c>
      <c r="O113" s="169">
        <v>57</v>
      </c>
      <c r="P113" s="169">
        <v>55</v>
      </c>
      <c r="Q113" s="169">
        <v>44</v>
      </c>
      <c r="R113" s="170">
        <v>51</v>
      </c>
      <c r="S113" s="170">
        <v>31</v>
      </c>
      <c r="T113" s="170">
        <v>36</v>
      </c>
      <c r="U113" s="170">
        <v>30</v>
      </c>
      <c r="V113" s="170">
        <v>14</v>
      </c>
      <c r="W113" s="170">
        <v>30</v>
      </c>
      <c r="X113" s="170">
        <v>14</v>
      </c>
      <c r="Y113" s="170">
        <v>18</v>
      </c>
      <c r="Z113" s="170">
        <v>26</v>
      </c>
      <c r="AA113" s="171">
        <v>15</v>
      </c>
    </row>
    <row r="114" spans="1:27" ht="12.75" customHeight="1" x14ac:dyDescent="0.2">
      <c r="A114" s="963"/>
      <c r="B114" s="164" t="s">
        <v>163</v>
      </c>
      <c r="C114" s="78">
        <v>551</v>
      </c>
      <c r="D114" s="78">
        <v>518</v>
      </c>
      <c r="E114" s="78">
        <v>515</v>
      </c>
      <c r="F114" s="78">
        <v>451</v>
      </c>
      <c r="G114" s="78">
        <v>538</v>
      </c>
      <c r="H114" s="78">
        <v>517</v>
      </c>
      <c r="I114" s="78">
        <v>475</v>
      </c>
      <c r="J114" s="78">
        <v>444</v>
      </c>
      <c r="K114" s="78">
        <v>411</v>
      </c>
      <c r="L114" s="78">
        <v>395</v>
      </c>
      <c r="M114" s="78">
        <v>356</v>
      </c>
      <c r="N114" s="78">
        <v>352</v>
      </c>
      <c r="O114" s="78">
        <v>347</v>
      </c>
      <c r="P114" s="78">
        <v>317</v>
      </c>
      <c r="Q114" s="78">
        <v>275</v>
      </c>
      <c r="R114" s="166">
        <v>221</v>
      </c>
      <c r="S114" s="166">
        <v>196</v>
      </c>
      <c r="T114" s="166">
        <v>208</v>
      </c>
      <c r="U114" s="166">
        <v>151</v>
      </c>
      <c r="V114" s="166">
        <v>162</v>
      </c>
      <c r="W114" s="166">
        <v>131</v>
      </c>
      <c r="X114" s="166">
        <v>104</v>
      </c>
      <c r="Y114" s="166">
        <v>98</v>
      </c>
      <c r="Z114" s="166">
        <v>131</v>
      </c>
      <c r="AA114" s="167">
        <v>138</v>
      </c>
    </row>
    <row r="115" spans="1:27" ht="12.75" customHeight="1" x14ac:dyDescent="0.2">
      <c r="A115" s="963"/>
      <c r="B115" s="164" t="s">
        <v>164</v>
      </c>
      <c r="C115" s="78">
        <v>14</v>
      </c>
      <c r="D115" s="78">
        <v>10</v>
      </c>
      <c r="E115" s="78">
        <v>8</v>
      </c>
      <c r="F115" s="78">
        <v>8</v>
      </c>
      <c r="G115" s="78">
        <v>13</v>
      </c>
      <c r="H115" s="78">
        <v>14</v>
      </c>
      <c r="I115" s="78">
        <v>20</v>
      </c>
      <c r="J115" s="78">
        <v>16</v>
      </c>
      <c r="K115" s="78">
        <v>11</v>
      </c>
      <c r="L115" s="78">
        <v>17</v>
      </c>
      <c r="M115" s="78">
        <v>14</v>
      </c>
      <c r="N115" s="78">
        <v>10</v>
      </c>
      <c r="O115" s="78">
        <v>1</v>
      </c>
      <c r="P115" s="78">
        <v>5</v>
      </c>
      <c r="Q115" s="78">
        <v>5</v>
      </c>
      <c r="R115" s="803">
        <v>1</v>
      </c>
      <c r="S115" s="803">
        <v>1</v>
      </c>
      <c r="T115" s="803">
        <v>1</v>
      </c>
      <c r="U115" s="803">
        <v>2</v>
      </c>
      <c r="V115" s="803">
        <v>3</v>
      </c>
      <c r="W115" s="803">
        <v>1</v>
      </c>
      <c r="X115" s="803">
        <v>0</v>
      </c>
      <c r="Y115" s="803">
        <v>4</v>
      </c>
      <c r="Z115" s="803">
        <v>2</v>
      </c>
      <c r="AA115" s="807">
        <v>3</v>
      </c>
    </row>
    <row r="116" spans="1:27" ht="12.75" customHeight="1" x14ac:dyDescent="0.2">
      <c r="A116" s="963"/>
      <c r="B116" s="164" t="s">
        <v>165</v>
      </c>
      <c r="C116" s="78">
        <v>163</v>
      </c>
      <c r="D116" s="78">
        <v>191</v>
      </c>
      <c r="E116" s="78">
        <v>199</v>
      </c>
      <c r="F116" s="78">
        <v>148</v>
      </c>
      <c r="G116" s="78">
        <v>179</v>
      </c>
      <c r="H116" s="78">
        <v>138</v>
      </c>
      <c r="I116" s="78">
        <v>181</v>
      </c>
      <c r="J116" s="78">
        <v>146</v>
      </c>
      <c r="K116" s="78">
        <v>136</v>
      </c>
      <c r="L116" s="78">
        <v>132</v>
      </c>
      <c r="M116" s="78">
        <v>114</v>
      </c>
      <c r="N116" s="78">
        <v>126</v>
      </c>
      <c r="O116" s="78">
        <v>136</v>
      </c>
      <c r="P116" s="78">
        <v>105</v>
      </c>
      <c r="Q116" s="78">
        <v>104</v>
      </c>
      <c r="R116" s="803">
        <v>94</v>
      </c>
      <c r="S116" s="803">
        <v>97</v>
      </c>
      <c r="T116" s="803">
        <v>67</v>
      </c>
      <c r="U116" s="803">
        <v>54</v>
      </c>
      <c r="V116" s="803">
        <v>49</v>
      </c>
      <c r="W116" s="803">
        <v>43</v>
      </c>
      <c r="X116" s="803">
        <v>28</v>
      </c>
      <c r="Y116" s="803">
        <v>36</v>
      </c>
      <c r="Z116" s="803">
        <v>40</v>
      </c>
      <c r="AA116" s="807">
        <v>38</v>
      </c>
    </row>
    <row r="117" spans="1:27" ht="12.75" customHeight="1" x14ac:dyDescent="0.2">
      <c r="A117" s="963"/>
      <c r="B117" s="164" t="s">
        <v>166</v>
      </c>
      <c r="C117" s="78">
        <v>15</v>
      </c>
      <c r="D117" s="78">
        <v>22</v>
      </c>
      <c r="E117" s="78">
        <v>18</v>
      </c>
      <c r="F117" s="78">
        <v>18</v>
      </c>
      <c r="G117" s="78">
        <v>15</v>
      </c>
      <c r="H117" s="78">
        <v>19</v>
      </c>
      <c r="I117" s="78">
        <v>10</v>
      </c>
      <c r="J117" s="78">
        <v>7</v>
      </c>
      <c r="K117" s="78">
        <v>8</v>
      </c>
      <c r="L117" s="78">
        <v>8</v>
      </c>
      <c r="M117" s="78">
        <v>15</v>
      </c>
      <c r="N117" s="78">
        <v>8</v>
      </c>
      <c r="O117" s="78">
        <v>7</v>
      </c>
      <c r="P117" s="78">
        <v>7</v>
      </c>
      <c r="Q117" s="78">
        <v>2</v>
      </c>
      <c r="R117" s="803">
        <v>7</v>
      </c>
      <c r="S117" s="803">
        <v>0</v>
      </c>
      <c r="T117" s="803">
        <v>5</v>
      </c>
      <c r="U117" s="803">
        <v>5</v>
      </c>
      <c r="V117" s="803">
        <v>3</v>
      </c>
      <c r="W117" s="803">
        <v>3</v>
      </c>
      <c r="X117" s="803">
        <v>1</v>
      </c>
      <c r="Y117" s="803">
        <v>2</v>
      </c>
      <c r="Z117" s="803">
        <v>1</v>
      </c>
      <c r="AA117" s="807">
        <v>6</v>
      </c>
    </row>
    <row r="118" spans="1:27" ht="12.75" customHeight="1" x14ac:dyDescent="0.2">
      <c r="A118" s="963"/>
      <c r="B118" s="164" t="s">
        <v>167</v>
      </c>
      <c r="C118" s="78">
        <v>36</v>
      </c>
      <c r="D118" s="78">
        <v>27</v>
      </c>
      <c r="E118" s="78">
        <v>35</v>
      </c>
      <c r="F118" s="78">
        <v>32</v>
      </c>
      <c r="G118" s="78">
        <v>35</v>
      </c>
      <c r="H118" s="78">
        <v>45</v>
      </c>
      <c r="I118" s="78">
        <v>50</v>
      </c>
      <c r="J118" s="78">
        <v>44</v>
      </c>
      <c r="K118" s="78">
        <v>47</v>
      </c>
      <c r="L118" s="78">
        <v>40</v>
      </c>
      <c r="M118" s="78">
        <v>11</v>
      </c>
      <c r="N118" s="78">
        <v>19</v>
      </c>
      <c r="O118" s="78">
        <v>28</v>
      </c>
      <c r="P118" s="78">
        <v>28</v>
      </c>
      <c r="Q118" s="78">
        <v>25</v>
      </c>
      <c r="R118" s="803">
        <v>26</v>
      </c>
      <c r="S118" s="803">
        <v>20</v>
      </c>
      <c r="T118" s="803">
        <v>21</v>
      </c>
      <c r="U118" s="803">
        <v>20</v>
      </c>
      <c r="V118" s="803">
        <v>11</v>
      </c>
      <c r="W118" s="803">
        <v>16</v>
      </c>
      <c r="X118" s="803">
        <v>5</v>
      </c>
      <c r="Y118" s="803">
        <v>10</v>
      </c>
      <c r="Z118" s="803">
        <v>12</v>
      </c>
      <c r="AA118" s="807">
        <v>8</v>
      </c>
    </row>
    <row r="119" spans="1:27" ht="12.75" customHeight="1" x14ac:dyDescent="0.2">
      <c r="A119" s="963"/>
      <c r="B119" s="164" t="s">
        <v>17</v>
      </c>
      <c r="C119" s="78">
        <v>86</v>
      </c>
      <c r="D119" s="78">
        <v>69</v>
      </c>
      <c r="E119" s="78">
        <v>62</v>
      </c>
      <c r="F119" s="78">
        <v>76</v>
      </c>
      <c r="G119" s="78">
        <v>22</v>
      </c>
      <c r="H119" s="78">
        <v>10</v>
      </c>
      <c r="I119" s="78">
        <v>10</v>
      </c>
      <c r="J119" s="78">
        <v>12</v>
      </c>
      <c r="K119" s="78">
        <v>12</v>
      </c>
      <c r="L119" s="78">
        <v>16</v>
      </c>
      <c r="M119" s="78">
        <v>62</v>
      </c>
      <c r="N119" s="78">
        <v>15</v>
      </c>
      <c r="O119" s="78">
        <v>10</v>
      </c>
      <c r="P119" s="78">
        <v>4</v>
      </c>
      <c r="Q119" s="78">
        <v>1</v>
      </c>
      <c r="R119" s="803">
        <v>0</v>
      </c>
      <c r="S119" s="803">
        <v>1</v>
      </c>
      <c r="T119" s="803">
        <v>1</v>
      </c>
      <c r="U119" s="803">
        <v>6</v>
      </c>
      <c r="V119" s="803">
        <v>3</v>
      </c>
      <c r="W119" s="803">
        <v>3</v>
      </c>
      <c r="X119" s="803">
        <v>6</v>
      </c>
      <c r="Y119" s="803">
        <v>1</v>
      </c>
      <c r="Z119" s="803">
        <v>1</v>
      </c>
      <c r="AA119" s="807">
        <v>0</v>
      </c>
    </row>
    <row r="120" spans="1:27" ht="12.75" customHeight="1" thickBot="1" x14ac:dyDescent="0.25">
      <c r="A120" s="964"/>
      <c r="B120" s="165" t="s">
        <v>46</v>
      </c>
      <c r="C120" s="155">
        <v>963</v>
      </c>
      <c r="D120" s="155">
        <v>945</v>
      </c>
      <c r="E120" s="155">
        <v>961</v>
      </c>
      <c r="F120" s="155">
        <v>829</v>
      </c>
      <c r="G120" s="155">
        <v>913</v>
      </c>
      <c r="H120" s="155">
        <v>827</v>
      </c>
      <c r="I120" s="155">
        <v>825</v>
      </c>
      <c r="J120" s="155">
        <v>758</v>
      </c>
      <c r="K120" s="155">
        <v>702</v>
      </c>
      <c r="L120" s="155">
        <v>684</v>
      </c>
      <c r="M120" s="155">
        <v>636</v>
      </c>
      <c r="N120" s="155">
        <v>586</v>
      </c>
      <c r="O120" s="155">
        <v>586</v>
      </c>
      <c r="P120" s="155">
        <v>521</v>
      </c>
      <c r="Q120" s="155">
        <v>456</v>
      </c>
      <c r="R120" s="805">
        <v>400</v>
      </c>
      <c r="S120" s="805">
        <v>346</v>
      </c>
      <c r="T120" s="805">
        <v>339</v>
      </c>
      <c r="U120" s="805">
        <v>268</v>
      </c>
      <c r="V120" s="805">
        <v>245</v>
      </c>
      <c r="W120" s="805">
        <v>227</v>
      </c>
      <c r="X120" s="805">
        <v>158</v>
      </c>
      <c r="Y120" s="805">
        <v>169</v>
      </c>
      <c r="Z120" s="805">
        <v>213</v>
      </c>
      <c r="AA120" s="808">
        <v>208</v>
      </c>
    </row>
    <row r="121" spans="1:27" s="122" customFormat="1" ht="15" customHeight="1" thickBot="1" x14ac:dyDescent="0.25">
      <c r="A121" s="986" t="s">
        <v>132</v>
      </c>
      <c r="B121" s="987"/>
      <c r="C121" s="142">
        <v>1994</v>
      </c>
      <c r="D121" s="142">
        <v>1995</v>
      </c>
      <c r="E121" s="142">
        <v>1996</v>
      </c>
      <c r="F121" s="142">
        <v>1997</v>
      </c>
      <c r="G121" s="142">
        <v>1998</v>
      </c>
      <c r="H121" s="142">
        <v>1999</v>
      </c>
      <c r="I121" s="142">
        <v>2000</v>
      </c>
      <c r="J121" s="142">
        <v>2001</v>
      </c>
      <c r="K121" s="142">
        <v>2002</v>
      </c>
      <c r="L121" s="142">
        <v>2003</v>
      </c>
      <c r="M121" s="142">
        <v>2004</v>
      </c>
      <c r="N121" s="142">
        <v>2005</v>
      </c>
      <c r="O121" s="142">
        <v>2006</v>
      </c>
      <c r="P121" s="142">
        <v>2007</v>
      </c>
      <c r="Q121" s="142">
        <v>2008</v>
      </c>
      <c r="R121" s="141">
        <v>2009</v>
      </c>
      <c r="S121" s="141">
        <v>2010</v>
      </c>
      <c r="T121" s="141">
        <v>2011</v>
      </c>
      <c r="U121" s="141">
        <v>2012</v>
      </c>
      <c r="V121" s="141">
        <v>2013</v>
      </c>
      <c r="W121" s="141">
        <v>2014</v>
      </c>
      <c r="X121" s="141">
        <v>2015</v>
      </c>
      <c r="Y121" s="141">
        <v>2016</v>
      </c>
      <c r="Z121" s="141">
        <v>2017</v>
      </c>
      <c r="AA121" s="143">
        <v>2018</v>
      </c>
    </row>
    <row r="122" spans="1:27" ht="12.75" customHeight="1" x14ac:dyDescent="0.2">
      <c r="A122" s="988" t="s">
        <v>155</v>
      </c>
      <c r="B122" s="168" t="s">
        <v>162</v>
      </c>
      <c r="C122" s="169">
        <v>2</v>
      </c>
      <c r="D122" s="169">
        <v>5</v>
      </c>
      <c r="E122" s="169">
        <v>2</v>
      </c>
      <c r="F122" s="169">
        <v>2</v>
      </c>
      <c r="G122" s="169">
        <v>0</v>
      </c>
      <c r="H122" s="169">
        <v>1</v>
      </c>
      <c r="I122" s="169">
        <v>2</v>
      </c>
      <c r="J122" s="169">
        <v>3</v>
      </c>
      <c r="K122" s="169">
        <v>3</v>
      </c>
      <c r="L122" s="169">
        <v>1</v>
      </c>
      <c r="M122" s="169">
        <v>3</v>
      </c>
      <c r="N122" s="169">
        <v>1</v>
      </c>
      <c r="O122" s="169">
        <v>0</v>
      </c>
      <c r="P122" s="169">
        <v>1</v>
      </c>
      <c r="Q122" s="169">
        <v>1</v>
      </c>
      <c r="R122" s="804">
        <v>1</v>
      </c>
      <c r="S122" s="804">
        <v>3</v>
      </c>
      <c r="T122" s="804">
        <v>3</v>
      </c>
      <c r="U122" s="804">
        <v>2</v>
      </c>
      <c r="V122" s="804">
        <v>4</v>
      </c>
      <c r="W122" s="804">
        <v>3</v>
      </c>
      <c r="X122" s="804">
        <v>2</v>
      </c>
      <c r="Y122" s="804">
        <v>1</v>
      </c>
      <c r="Z122" s="804">
        <v>2</v>
      </c>
      <c r="AA122" s="806">
        <v>0</v>
      </c>
    </row>
    <row r="123" spans="1:27" ht="12.75" customHeight="1" x14ac:dyDescent="0.2">
      <c r="A123" s="963"/>
      <c r="B123" s="164" t="s">
        <v>163</v>
      </c>
      <c r="C123" s="78">
        <v>41</v>
      </c>
      <c r="D123" s="78">
        <v>36</v>
      </c>
      <c r="E123" s="78">
        <v>26</v>
      </c>
      <c r="F123" s="78">
        <v>51</v>
      </c>
      <c r="G123" s="78">
        <v>39</v>
      </c>
      <c r="H123" s="78">
        <v>39</v>
      </c>
      <c r="I123" s="78">
        <v>29</v>
      </c>
      <c r="J123" s="78">
        <v>35</v>
      </c>
      <c r="K123" s="78">
        <v>43</v>
      </c>
      <c r="L123" s="78">
        <v>33</v>
      </c>
      <c r="M123" s="78">
        <v>26</v>
      </c>
      <c r="N123" s="78">
        <v>30</v>
      </c>
      <c r="O123" s="78">
        <v>23</v>
      </c>
      <c r="P123" s="78">
        <v>24</v>
      </c>
      <c r="Q123" s="78">
        <v>16</v>
      </c>
      <c r="R123" s="803">
        <v>18</v>
      </c>
      <c r="S123" s="803">
        <v>22</v>
      </c>
      <c r="T123" s="803">
        <v>23</v>
      </c>
      <c r="U123" s="803">
        <v>17</v>
      </c>
      <c r="V123" s="803">
        <v>11</v>
      </c>
      <c r="W123" s="803">
        <v>24</v>
      </c>
      <c r="X123" s="803">
        <v>21</v>
      </c>
      <c r="Y123" s="803">
        <v>17</v>
      </c>
      <c r="Z123" s="803">
        <v>26</v>
      </c>
      <c r="AA123" s="807">
        <v>24</v>
      </c>
    </row>
    <row r="124" spans="1:27" ht="12.75" customHeight="1" x14ac:dyDescent="0.2">
      <c r="A124" s="963"/>
      <c r="B124" s="164" t="s">
        <v>164</v>
      </c>
      <c r="C124" s="78">
        <v>1</v>
      </c>
      <c r="D124" s="78">
        <v>0</v>
      </c>
      <c r="E124" s="78">
        <v>1</v>
      </c>
      <c r="F124" s="78">
        <v>0</v>
      </c>
      <c r="G124" s="78">
        <v>0</v>
      </c>
      <c r="H124" s="78">
        <v>1</v>
      </c>
      <c r="I124" s="78">
        <v>1</v>
      </c>
      <c r="J124" s="78">
        <v>0</v>
      </c>
      <c r="K124" s="78">
        <v>0</v>
      </c>
      <c r="L124" s="78">
        <v>0</v>
      </c>
      <c r="M124" s="78">
        <v>0</v>
      </c>
      <c r="N124" s="78">
        <v>0</v>
      </c>
      <c r="O124" s="78">
        <v>1</v>
      </c>
      <c r="P124" s="78">
        <v>0</v>
      </c>
      <c r="Q124" s="78">
        <v>1</v>
      </c>
      <c r="R124" s="803">
        <v>0</v>
      </c>
      <c r="S124" s="803">
        <v>0</v>
      </c>
      <c r="T124" s="803">
        <v>0</v>
      </c>
      <c r="U124" s="803">
        <v>0</v>
      </c>
      <c r="V124" s="803">
        <v>0</v>
      </c>
      <c r="W124" s="803">
        <v>0</v>
      </c>
      <c r="X124" s="803">
        <v>0</v>
      </c>
      <c r="Y124" s="803">
        <v>0</v>
      </c>
      <c r="Z124" s="803">
        <v>1</v>
      </c>
      <c r="AA124" s="807">
        <v>0</v>
      </c>
    </row>
    <row r="125" spans="1:27" ht="12.75" customHeight="1" x14ac:dyDescent="0.2">
      <c r="A125" s="963"/>
      <c r="B125" s="164" t="s">
        <v>165</v>
      </c>
      <c r="C125" s="78">
        <v>13</v>
      </c>
      <c r="D125" s="78">
        <v>17</v>
      </c>
      <c r="E125" s="78">
        <v>11</v>
      </c>
      <c r="F125" s="78">
        <v>15</v>
      </c>
      <c r="G125" s="78">
        <v>8</v>
      </c>
      <c r="H125" s="78">
        <v>16</v>
      </c>
      <c r="I125" s="78">
        <v>9</v>
      </c>
      <c r="J125" s="78">
        <v>16</v>
      </c>
      <c r="K125" s="78">
        <v>9</v>
      </c>
      <c r="L125" s="78">
        <v>20</v>
      </c>
      <c r="M125" s="78">
        <v>11</v>
      </c>
      <c r="N125" s="78">
        <v>17</v>
      </c>
      <c r="O125" s="78">
        <v>8</v>
      </c>
      <c r="P125" s="78">
        <v>12</v>
      </c>
      <c r="Q125" s="78">
        <v>8</v>
      </c>
      <c r="R125" s="803">
        <v>11</v>
      </c>
      <c r="S125" s="803">
        <v>13</v>
      </c>
      <c r="T125" s="803">
        <v>6</v>
      </c>
      <c r="U125" s="803">
        <v>13</v>
      </c>
      <c r="V125" s="803">
        <v>7</v>
      </c>
      <c r="W125" s="803">
        <v>8</v>
      </c>
      <c r="X125" s="803">
        <v>5</v>
      </c>
      <c r="Y125" s="803">
        <v>4</v>
      </c>
      <c r="Z125" s="803">
        <v>11</v>
      </c>
      <c r="AA125" s="807">
        <v>7</v>
      </c>
    </row>
    <row r="126" spans="1:27" ht="12.75" customHeight="1" x14ac:dyDescent="0.2">
      <c r="A126" s="963"/>
      <c r="B126" s="164" t="s">
        <v>166</v>
      </c>
      <c r="C126" s="78">
        <v>2</v>
      </c>
      <c r="D126" s="78">
        <v>3</v>
      </c>
      <c r="E126" s="78">
        <v>2</v>
      </c>
      <c r="F126" s="78">
        <v>2</v>
      </c>
      <c r="G126" s="78">
        <v>4</v>
      </c>
      <c r="H126" s="78">
        <v>3</v>
      </c>
      <c r="I126" s="78">
        <v>2</v>
      </c>
      <c r="J126" s="78">
        <v>1</v>
      </c>
      <c r="K126" s="78">
        <v>2</v>
      </c>
      <c r="L126" s="78">
        <v>0</v>
      </c>
      <c r="M126" s="78">
        <v>7</v>
      </c>
      <c r="N126" s="78">
        <v>2</v>
      </c>
      <c r="O126" s="78">
        <v>1</v>
      </c>
      <c r="P126" s="78">
        <v>1</v>
      </c>
      <c r="Q126" s="78">
        <v>1</v>
      </c>
      <c r="R126" s="803">
        <v>0</v>
      </c>
      <c r="S126" s="803">
        <v>0</v>
      </c>
      <c r="T126" s="803">
        <v>0</v>
      </c>
      <c r="U126" s="803">
        <v>0</v>
      </c>
      <c r="V126" s="803">
        <v>2</v>
      </c>
      <c r="W126" s="803">
        <v>2</v>
      </c>
      <c r="X126" s="803">
        <v>2</v>
      </c>
      <c r="Y126" s="803">
        <v>0</v>
      </c>
      <c r="Z126" s="803">
        <v>3</v>
      </c>
      <c r="AA126" s="807">
        <v>3</v>
      </c>
    </row>
    <row r="127" spans="1:27" ht="12.75" customHeight="1" x14ac:dyDescent="0.2">
      <c r="A127" s="963"/>
      <c r="B127" s="164" t="s">
        <v>167</v>
      </c>
      <c r="C127" s="78">
        <v>2</v>
      </c>
      <c r="D127" s="78">
        <v>3</v>
      </c>
      <c r="E127" s="78">
        <v>1</v>
      </c>
      <c r="F127" s="78">
        <v>2</v>
      </c>
      <c r="G127" s="78">
        <v>1</v>
      </c>
      <c r="H127" s="78">
        <v>2</v>
      </c>
      <c r="I127" s="78">
        <v>3</v>
      </c>
      <c r="J127" s="78">
        <v>1</v>
      </c>
      <c r="K127" s="78">
        <v>1</v>
      </c>
      <c r="L127" s="78">
        <v>2</v>
      </c>
      <c r="M127" s="78">
        <v>0</v>
      </c>
      <c r="N127" s="78">
        <v>0</v>
      </c>
      <c r="O127" s="78">
        <v>5</v>
      </c>
      <c r="P127" s="78">
        <v>3</v>
      </c>
      <c r="Q127" s="78">
        <v>2</v>
      </c>
      <c r="R127" s="803">
        <v>1</v>
      </c>
      <c r="S127" s="803">
        <v>1</v>
      </c>
      <c r="T127" s="803">
        <v>1</v>
      </c>
      <c r="U127" s="803">
        <v>1</v>
      </c>
      <c r="V127" s="803">
        <v>6</v>
      </c>
      <c r="W127" s="803">
        <v>2</v>
      </c>
      <c r="X127" s="803">
        <v>1</v>
      </c>
      <c r="Y127" s="803">
        <v>2</v>
      </c>
      <c r="Z127" s="803">
        <v>0</v>
      </c>
      <c r="AA127" s="807">
        <v>1</v>
      </c>
    </row>
    <row r="128" spans="1:27" ht="12.75" customHeight="1" x14ac:dyDescent="0.2">
      <c r="A128" s="963"/>
      <c r="B128" s="164" t="s">
        <v>17</v>
      </c>
      <c r="C128" s="78">
        <v>3</v>
      </c>
      <c r="D128" s="78">
        <v>3</v>
      </c>
      <c r="E128" s="78">
        <v>4</v>
      </c>
      <c r="F128" s="78">
        <v>3</v>
      </c>
      <c r="G128" s="78">
        <v>3</v>
      </c>
      <c r="H128" s="78">
        <v>1</v>
      </c>
      <c r="I128" s="78">
        <v>1</v>
      </c>
      <c r="J128" s="78">
        <v>0</v>
      </c>
      <c r="K128" s="78">
        <v>3</v>
      </c>
      <c r="L128" s="78">
        <v>1</v>
      </c>
      <c r="M128" s="78">
        <v>0</v>
      </c>
      <c r="N128" s="78">
        <v>1</v>
      </c>
      <c r="O128" s="78">
        <v>1</v>
      </c>
      <c r="P128" s="78">
        <v>0</v>
      </c>
      <c r="Q128" s="78">
        <v>0</v>
      </c>
      <c r="R128" s="803">
        <v>0</v>
      </c>
      <c r="S128" s="803">
        <v>0</v>
      </c>
      <c r="T128" s="803">
        <v>0</v>
      </c>
      <c r="U128" s="803">
        <v>1</v>
      </c>
      <c r="V128" s="803">
        <v>0</v>
      </c>
      <c r="W128" s="803">
        <v>0</v>
      </c>
      <c r="X128" s="803">
        <v>1</v>
      </c>
      <c r="Y128" s="803">
        <v>1</v>
      </c>
      <c r="Z128" s="803">
        <v>0</v>
      </c>
      <c r="AA128" s="807">
        <v>0</v>
      </c>
    </row>
    <row r="129" spans="1:27" ht="12.75" customHeight="1" thickBot="1" x14ac:dyDescent="0.25">
      <c r="A129" s="964"/>
      <c r="B129" s="165" t="s">
        <v>46</v>
      </c>
      <c r="C129" s="155">
        <v>64</v>
      </c>
      <c r="D129" s="155">
        <v>67</v>
      </c>
      <c r="E129" s="155">
        <v>47</v>
      </c>
      <c r="F129" s="155">
        <v>75</v>
      </c>
      <c r="G129" s="155">
        <v>55</v>
      </c>
      <c r="H129" s="155">
        <v>63</v>
      </c>
      <c r="I129" s="155">
        <v>47</v>
      </c>
      <c r="J129" s="155">
        <v>56</v>
      </c>
      <c r="K129" s="155">
        <v>61</v>
      </c>
      <c r="L129" s="155">
        <v>57</v>
      </c>
      <c r="M129" s="155">
        <v>47</v>
      </c>
      <c r="N129" s="155">
        <v>51</v>
      </c>
      <c r="O129" s="155">
        <v>39</v>
      </c>
      <c r="P129" s="155">
        <v>41</v>
      </c>
      <c r="Q129" s="155">
        <v>29</v>
      </c>
      <c r="R129" s="805">
        <v>31</v>
      </c>
      <c r="S129" s="805">
        <v>39</v>
      </c>
      <c r="T129" s="805">
        <v>33</v>
      </c>
      <c r="U129" s="805">
        <v>34</v>
      </c>
      <c r="V129" s="805">
        <v>30</v>
      </c>
      <c r="W129" s="805">
        <v>39</v>
      </c>
      <c r="X129" s="805">
        <v>32</v>
      </c>
      <c r="Y129" s="805">
        <v>25</v>
      </c>
      <c r="Z129" s="805">
        <v>43</v>
      </c>
      <c r="AA129" s="808">
        <v>35</v>
      </c>
    </row>
    <row r="130" spans="1:27" ht="12.75" customHeight="1" x14ac:dyDescent="0.2">
      <c r="A130" s="988" t="s">
        <v>18</v>
      </c>
      <c r="B130" s="168" t="s">
        <v>162</v>
      </c>
      <c r="C130" s="169">
        <v>53</v>
      </c>
      <c r="D130" s="169">
        <v>54</v>
      </c>
      <c r="E130" s="169">
        <v>60</v>
      </c>
      <c r="F130" s="169">
        <v>56</v>
      </c>
      <c r="G130" s="169">
        <v>63</v>
      </c>
      <c r="H130" s="169">
        <v>42</v>
      </c>
      <c r="I130" s="169">
        <v>52</v>
      </c>
      <c r="J130" s="169">
        <v>40</v>
      </c>
      <c r="K130" s="169">
        <v>42</v>
      </c>
      <c r="L130" s="169">
        <v>35</v>
      </c>
      <c r="M130" s="169">
        <v>54</v>
      </c>
      <c r="N130" s="169">
        <v>28</v>
      </c>
      <c r="O130" s="169">
        <v>29</v>
      </c>
      <c r="P130" s="169">
        <v>33</v>
      </c>
      <c r="Q130" s="169">
        <v>31</v>
      </c>
      <c r="R130" s="170">
        <v>31</v>
      </c>
      <c r="S130" s="170">
        <v>32</v>
      </c>
      <c r="T130" s="170">
        <v>18</v>
      </c>
      <c r="U130" s="170">
        <v>15</v>
      </c>
      <c r="V130" s="170">
        <v>18</v>
      </c>
      <c r="W130" s="170">
        <v>13</v>
      </c>
      <c r="X130" s="170">
        <v>11</v>
      </c>
      <c r="Y130" s="170">
        <v>5</v>
      </c>
      <c r="Z130" s="170">
        <v>6</v>
      </c>
      <c r="AA130" s="171">
        <v>10</v>
      </c>
    </row>
    <row r="131" spans="1:27" ht="12.75" customHeight="1" x14ac:dyDescent="0.2">
      <c r="A131" s="963"/>
      <c r="B131" s="164" t="s">
        <v>163</v>
      </c>
      <c r="C131" s="78">
        <v>362</v>
      </c>
      <c r="D131" s="78">
        <v>377</v>
      </c>
      <c r="E131" s="78">
        <v>337</v>
      </c>
      <c r="F131" s="78">
        <v>354</v>
      </c>
      <c r="G131" s="78">
        <v>384</v>
      </c>
      <c r="H131" s="78">
        <v>381</v>
      </c>
      <c r="I131" s="78">
        <v>395</v>
      </c>
      <c r="J131" s="78">
        <v>338</v>
      </c>
      <c r="K131" s="78">
        <v>345</v>
      </c>
      <c r="L131" s="78">
        <v>302</v>
      </c>
      <c r="M131" s="78">
        <v>258</v>
      </c>
      <c r="N131" s="78">
        <v>254</v>
      </c>
      <c r="O131" s="78">
        <v>221</v>
      </c>
      <c r="P131" s="78">
        <v>215</v>
      </c>
      <c r="Q131" s="78">
        <v>197</v>
      </c>
      <c r="R131" s="166">
        <v>184</v>
      </c>
      <c r="S131" s="166">
        <v>146</v>
      </c>
      <c r="T131" s="166">
        <v>141</v>
      </c>
      <c r="U131" s="166">
        <v>122</v>
      </c>
      <c r="V131" s="166">
        <v>94</v>
      </c>
      <c r="W131" s="166">
        <v>128</v>
      </c>
      <c r="X131" s="166">
        <v>113</v>
      </c>
      <c r="Y131" s="166">
        <v>89</v>
      </c>
      <c r="Z131" s="166">
        <v>127</v>
      </c>
      <c r="AA131" s="167">
        <v>124</v>
      </c>
    </row>
    <row r="132" spans="1:27" ht="12.75" customHeight="1" x14ac:dyDescent="0.2">
      <c r="A132" s="963"/>
      <c r="B132" s="164" t="s">
        <v>164</v>
      </c>
      <c r="C132" s="78">
        <v>12</v>
      </c>
      <c r="D132" s="78">
        <v>3</v>
      </c>
      <c r="E132" s="78">
        <v>6</v>
      </c>
      <c r="F132" s="78">
        <v>7</v>
      </c>
      <c r="G132" s="78">
        <v>7</v>
      </c>
      <c r="H132" s="78">
        <v>8</v>
      </c>
      <c r="I132" s="78">
        <v>13</v>
      </c>
      <c r="J132" s="78">
        <v>5</v>
      </c>
      <c r="K132" s="78">
        <v>6</v>
      </c>
      <c r="L132" s="78">
        <v>6</v>
      </c>
      <c r="M132" s="78">
        <v>8</v>
      </c>
      <c r="N132" s="78">
        <v>7</v>
      </c>
      <c r="O132" s="78">
        <v>4</v>
      </c>
      <c r="P132" s="78">
        <v>3</v>
      </c>
      <c r="Q132" s="78">
        <v>2</v>
      </c>
      <c r="R132" s="803">
        <v>3</v>
      </c>
      <c r="S132" s="803">
        <v>1</v>
      </c>
      <c r="T132" s="803">
        <v>1</v>
      </c>
      <c r="U132" s="803">
        <v>1</v>
      </c>
      <c r="V132" s="803">
        <v>1</v>
      </c>
      <c r="W132" s="803">
        <v>4</v>
      </c>
      <c r="X132" s="803">
        <v>2</v>
      </c>
      <c r="Y132" s="803">
        <v>3</v>
      </c>
      <c r="Z132" s="803">
        <v>5</v>
      </c>
      <c r="AA132" s="807">
        <v>2</v>
      </c>
    </row>
    <row r="133" spans="1:27" ht="12.75" customHeight="1" x14ac:dyDescent="0.2">
      <c r="A133" s="963"/>
      <c r="B133" s="164" t="s">
        <v>165</v>
      </c>
      <c r="C133" s="78">
        <v>147</v>
      </c>
      <c r="D133" s="78">
        <v>166</v>
      </c>
      <c r="E133" s="78">
        <v>164</v>
      </c>
      <c r="F133" s="78">
        <v>138</v>
      </c>
      <c r="G133" s="78">
        <v>152</v>
      </c>
      <c r="H133" s="78">
        <v>144</v>
      </c>
      <c r="I133" s="78">
        <v>159</v>
      </c>
      <c r="J133" s="78">
        <v>152</v>
      </c>
      <c r="K133" s="78">
        <v>123</v>
      </c>
      <c r="L133" s="78">
        <v>108</v>
      </c>
      <c r="M133" s="78">
        <v>116</v>
      </c>
      <c r="N133" s="78">
        <v>124</v>
      </c>
      <c r="O133" s="78">
        <v>95</v>
      </c>
      <c r="P133" s="78">
        <v>122</v>
      </c>
      <c r="Q133" s="78">
        <v>106</v>
      </c>
      <c r="R133" s="803">
        <v>105</v>
      </c>
      <c r="S133" s="803">
        <v>81</v>
      </c>
      <c r="T133" s="803">
        <v>63</v>
      </c>
      <c r="U133" s="803">
        <v>79</v>
      </c>
      <c r="V133" s="803">
        <v>54</v>
      </c>
      <c r="W133" s="803">
        <v>51</v>
      </c>
      <c r="X133" s="803">
        <v>45</v>
      </c>
      <c r="Y133" s="803">
        <v>41</v>
      </c>
      <c r="Z133" s="803">
        <v>66</v>
      </c>
      <c r="AA133" s="807">
        <v>57</v>
      </c>
    </row>
    <row r="134" spans="1:27" ht="12.75" customHeight="1" x14ac:dyDescent="0.2">
      <c r="A134" s="963"/>
      <c r="B134" s="164" t="s">
        <v>166</v>
      </c>
      <c r="C134" s="78">
        <v>35</v>
      </c>
      <c r="D134" s="78">
        <v>28</v>
      </c>
      <c r="E134" s="78">
        <v>18</v>
      </c>
      <c r="F134" s="78">
        <v>19</v>
      </c>
      <c r="G134" s="78">
        <v>16</v>
      </c>
      <c r="H134" s="78">
        <v>21</v>
      </c>
      <c r="I134" s="78">
        <v>14</v>
      </c>
      <c r="J134" s="78">
        <v>20</v>
      </c>
      <c r="K134" s="78">
        <v>19</v>
      </c>
      <c r="L134" s="78">
        <v>10</v>
      </c>
      <c r="M134" s="78">
        <v>32</v>
      </c>
      <c r="N134" s="78">
        <v>14</v>
      </c>
      <c r="O134" s="78">
        <v>6</v>
      </c>
      <c r="P134" s="78">
        <v>11</v>
      </c>
      <c r="Q134" s="78">
        <v>12</v>
      </c>
      <c r="R134" s="803">
        <v>15</v>
      </c>
      <c r="S134" s="803">
        <v>4</v>
      </c>
      <c r="T134" s="803">
        <v>8</v>
      </c>
      <c r="U134" s="803">
        <v>5</v>
      </c>
      <c r="V134" s="803">
        <v>10</v>
      </c>
      <c r="W134" s="803">
        <v>8</v>
      </c>
      <c r="X134" s="803">
        <v>7</v>
      </c>
      <c r="Y134" s="803">
        <v>9</v>
      </c>
      <c r="Z134" s="803">
        <v>16</v>
      </c>
      <c r="AA134" s="807">
        <v>9</v>
      </c>
    </row>
    <row r="135" spans="1:27" ht="12.75" customHeight="1" x14ac:dyDescent="0.2">
      <c r="A135" s="963"/>
      <c r="B135" s="164" t="s">
        <v>167</v>
      </c>
      <c r="C135" s="78">
        <v>14</v>
      </c>
      <c r="D135" s="78">
        <v>16</v>
      </c>
      <c r="E135" s="78">
        <v>15</v>
      </c>
      <c r="F135" s="78">
        <v>21</v>
      </c>
      <c r="G135" s="78">
        <v>20</v>
      </c>
      <c r="H135" s="78">
        <v>18</v>
      </c>
      <c r="I135" s="78">
        <v>23</v>
      </c>
      <c r="J135" s="78">
        <v>18</v>
      </c>
      <c r="K135" s="78">
        <v>25</v>
      </c>
      <c r="L135" s="78">
        <v>16</v>
      </c>
      <c r="M135" s="78">
        <v>10</v>
      </c>
      <c r="N135" s="78">
        <v>16</v>
      </c>
      <c r="O135" s="78">
        <v>21</v>
      </c>
      <c r="P135" s="78">
        <v>10</v>
      </c>
      <c r="Q135" s="78">
        <v>15</v>
      </c>
      <c r="R135" s="803">
        <v>12</v>
      </c>
      <c r="S135" s="803">
        <v>14</v>
      </c>
      <c r="T135" s="803">
        <v>11</v>
      </c>
      <c r="U135" s="803">
        <v>11</v>
      </c>
      <c r="V135" s="803">
        <v>13</v>
      </c>
      <c r="W135" s="803">
        <v>9</v>
      </c>
      <c r="X135" s="803">
        <v>3</v>
      </c>
      <c r="Y135" s="803">
        <v>6</v>
      </c>
      <c r="Z135" s="803">
        <v>7</v>
      </c>
      <c r="AA135" s="807">
        <v>4</v>
      </c>
    </row>
    <row r="136" spans="1:27" ht="12.75" customHeight="1" x14ac:dyDescent="0.2">
      <c r="A136" s="963"/>
      <c r="B136" s="164" t="s">
        <v>17</v>
      </c>
      <c r="C136" s="78">
        <v>38</v>
      </c>
      <c r="D136" s="78">
        <v>45</v>
      </c>
      <c r="E136" s="78">
        <v>40</v>
      </c>
      <c r="F136" s="78">
        <v>63</v>
      </c>
      <c r="G136" s="78">
        <v>12</v>
      </c>
      <c r="H136" s="78">
        <v>6</v>
      </c>
      <c r="I136" s="78">
        <v>14</v>
      </c>
      <c r="J136" s="78">
        <v>13</v>
      </c>
      <c r="K136" s="78">
        <v>11</v>
      </c>
      <c r="L136" s="78">
        <v>23</v>
      </c>
      <c r="M136" s="78">
        <v>42</v>
      </c>
      <c r="N136" s="78">
        <v>12</v>
      </c>
      <c r="O136" s="78">
        <v>12</v>
      </c>
      <c r="P136" s="78">
        <v>4</v>
      </c>
      <c r="Q136" s="78">
        <v>0</v>
      </c>
      <c r="R136" s="803">
        <v>1</v>
      </c>
      <c r="S136" s="803">
        <v>1</v>
      </c>
      <c r="T136" s="803">
        <v>3</v>
      </c>
      <c r="U136" s="803">
        <v>6</v>
      </c>
      <c r="V136" s="803">
        <v>4</v>
      </c>
      <c r="W136" s="803">
        <v>3</v>
      </c>
      <c r="X136" s="803">
        <v>3</v>
      </c>
      <c r="Y136" s="803">
        <v>4</v>
      </c>
      <c r="Z136" s="803">
        <v>2</v>
      </c>
      <c r="AA136" s="807">
        <v>0</v>
      </c>
    </row>
    <row r="137" spans="1:27" ht="12.75" customHeight="1" thickBot="1" x14ac:dyDescent="0.25">
      <c r="A137" s="964"/>
      <c r="B137" s="165" t="s">
        <v>46</v>
      </c>
      <c r="C137" s="155">
        <v>661</v>
      </c>
      <c r="D137" s="155">
        <v>689</v>
      </c>
      <c r="E137" s="155">
        <v>640</v>
      </c>
      <c r="F137" s="155">
        <v>658</v>
      </c>
      <c r="G137" s="155">
        <v>654</v>
      </c>
      <c r="H137" s="155">
        <v>620</v>
      </c>
      <c r="I137" s="155">
        <v>670</v>
      </c>
      <c r="J137" s="155">
        <v>586</v>
      </c>
      <c r="K137" s="155">
        <v>571</v>
      </c>
      <c r="L137" s="155">
        <v>500</v>
      </c>
      <c r="M137" s="155">
        <v>520</v>
      </c>
      <c r="N137" s="155">
        <v>455</v>
      </c>
      <c r="O137" s="155">
        <v>388</v>
      </c>
      <c r="P137" s="155">
        <v>398</v>
      </c>
      <c r="Q137" s="155">
        <v>363</v>
      </c>
      <c r="R137" s="805">
        <v>351</v>
      </c>
      <c r="S137" s="805">
        <v>279</v>
      </c>
      <c r="T137" s="805">
        <v>245</v>
      </c>
      <c r="U137" s="805">
        <v>239</v>
      </c>
      <c r="V137" s="805">
        <v>194</v>
      </c>
      <c r="W137" s="805">
        <v>216</v>
      </c>
      <c r="X137" s="805">
        <v>184</v>
      </c>
      <c r="Y137" s="805">
        <v>157</v>
      </c>
      <c r="Z137" s="805">
        <v>229</v>
      </c>
      <c r="AA137" s="808">
        <v>206</v>
      </c>
    </row>
    <row r="138" spans="1:27" s="122" customFormat="1" ht="15" customHeight="1" thickBot="1" x14ac:dyDescent="0.25">
      <c r="A138" s="986" t="s">
        <v>133</v>
      </c>
      <c r="B138" s="987"/>
      <c r="C138" s="142">
        <v>1994</v>
      </c>
      <c r="D138" s="142">
        <v>1995</v>
      </c>
      <c r="E138" s="142">
        <v>1996</v>
      </c>
      <c r="F138" s="142">
        <v>1997</v>
      </c>
      <c r="G138" s="142">
        <v>1998</v>
      </c>
      <c r="H138" s="142">
        <v>1999</v>
      </c>
      <c r="I138" s="142">
        <v>2000</v>
      </c>
      <c r="J138" s="142">
        <v>2001</v>
      </c>
      <c r="K138" s="142">
        <v>2002</v>
      </c>
      <c r="L138" s="142">
        <v>2003</v>
      </c>
      <c r="M138" s="142">
        <v>2004</v>
      </c>
      <c r="N138" s="142">
        <v>2005</v>
      </c>
      <c r="O138" s="142">
        <v>2006</v>
      </c>
      <c r="P138" s="142">
        <v>2007</v>
      </c>
      <c r="Q138" s="142">
        <v>2008</v>
      </c>
      <c r="R138" s="141">
        <v>2009</v>
      </c>
      <c r="S138" s="141">
        <v>2010</v>
      </c>
      <c r="T138" s="141">
        <v>2011</v>
      </c>
      <c r="U138" s="141">
        <v>2012</v>
      </c>
      <c r="V138" s="141">
        <v>2013</v>
      </c>
      <c r="W138" s="141">
        <v>2014</v>
      </c>
      <c r="X138" s="141">
        <v>2015</v>
      </c>
      <c r="Y138" s="141">
        <v>2016</v>
      </c>
      <c r="Z138" s="141">
        <v>2017</v>
      </c>
      <c r="AA138" s="143">
        <v>2018</v>
      </c>
    </row>
    <row r="139" spans="1:27" ht="12.75" customHeight="1" x14ac:dyDescent="0.2">
      <c r="A139" s="988" t="s">
        <v>155</v>
      </c>
      <c r="B139" s="168" t="s">
        <v>162</v>
      </c>
      <c r="C139" s="169">
        <v>1</v>
      </c>
      <c r="D139" s="169">
        <v>1</v>
      </c>
      <c r="E139" s="169">
        <v>3</v>
      </c>
      <c r="F139" s="169">
        <v>1</v>
      </c>
      <c r="G139" s="169">
        <v>4</v>
      </c>
      <c r="H139" s="169">
        <v>7</v>
      </c>
      <c r="I139" s="169">
        <v>6</v>
      </c>
      <c r="J139" s="169">
        <v>2</v>
      </c>
      <c r="K139" s="169">
        <v>6</v>
      </c>
      <c r="L139" s="169">
        <v>5</v>
      </c>
      <c r="M139" s="169">
        <v>3</v>
      </c>
      <c r="N139" s="169">
        <v>2</v>
      </c>
      <c r="O139" s="169">
        <v>5</v>
      </c>
      <c r="P139" s="169">
        <v>0</v>
      </c>
      <c r="Q139" s="169">
        <v>2</v>
      </c>
      <c r="R139" s="804">
        <v>5</v>
      </c>
      <c r="S139" s="804">
        <v>6</v>
      </c>
      <c r="T139" s="804">
        <v>2</v>
      </c>
      <c r="U139" s="804">
        <v>2</v>
      </c>
      <c r="V139" s="804">
        <v>1</v>
      </c>
      <c r="W139" s="804">
        <v>3</v>
      </c>
      <c r="X139" s="804">
        <v>6</v>
      </c>
      <c r="Y139" s="804">
        <v>0</v>
      </c>
      <c r="Z139" s="804">
        <v>7</v>
      </c>
      <c r="AA139" s="806">
        <v>6</v>
      </c>
    </row>
    <row r="140" spans="1:27" ht="12.75" customHeight="1" x14ac:dyDescent="0.2">
      <c r="A140" s="963"/>
      <c r="B140" s="164" t="s">
        <v>163</v>
      </c>
      <c r="C140" s="78">
        <v>25</v>
      </c>
      <c r="D140" s="78">
        <v>17</v>
      </c>
      <c r="E140" s="78">
        <v>24</v>
      </c>
      <c r="F140" s="78">
        <v>31</v>
      </c>
      <c r="G140" s="78">
        <v>24</v>
      </c>
      <c r="H140" s="78">
        <v>31</v>
      </c>
      <c r="I140" s="78">
        <v>29</v>
      </c>
      <c r="J140" s="78">
        <v>24</v>
      </c>
      <c r="K140" s="78">
        <v>21</v>
      </c>
      <c r="L140" s="78">
        <v>22</v>
      </c>
      <c r="M140" s="78">
        <v>27</v>
      </c>
      <c r="N140" s="78">
        <v>18</v>
      </c>
      <c r="O140" s="78">
        <v>24</v>
      </c>
      <c r="P140" s="78">
        <v>23</v>
      </c>
      <c r="Q140" s="78">
        <v>15</v>
      </c>
      <c r="R140" s="803">
        <v>20</v>
      </c>
      <c r="S140" s="803">
        <v>16</v>
      </c>
      <c r="T140" s="803">
        <v>14</v>
      </c>
      <c r="U140" s="803">
        <v>21</v>
      </c>
      <c r="V140" s="803">
        <v>17</v>
      </c>
      <c r="W140" s="803">
        <v>19</v>
      </c>
      <c r="X140" s="803">
        <v>19</v>
      </c>
      <c r="Y140" s="803">
        <v>14</v>
      </c>
      <c r="Z140" s="803">
        <v>19</v>
      </c>
      <c r="AA140" s="807">
        <v>16</v>
      </c>
    </row>
    <row r="141" spans="1:27" ht="12.75" customHeight="1" x14ac:dyDescent="0.2">
      <c r="A141" s="963"/>
      <c r="B141" s="164" t="s">
        <v>164</v>
      </c>
      <c r="C141" s="78">
        <v>0</v>
      </c>
      <c r="D141" s="78">
        <v>2</v>
      </c>
      <c r="E141" s="78">
        <v>0</v>
      </c>
      <c r="F141" s="78">
        <v>0</v>
      </c>
      <c r="G141" s="78">
        <v>1</v>
      </c>
      <c r="H141" s="78">
        <v>0</v>
      </c>
      <c r="I141" s="78">
        <v>0</v>
      </c>
      <c r="J141" s="78">
        <v>1</v>
      </c>
      <c r="K141" s="78">
        <v>1</v>
      </c>
      <c r="L141" s="78">
        <v>2</v>
      </c>
      <c r="M141" s="78">
        <v>0</v>
      </c>
      <c r="N141" s="78">
        <v>0</v>
      </c>
      <c r="O141" s="78">
        <v>0</v>
      </c>
      <c r="P141" s="78">
        <v>1</v>
      </c>
      <c r="Q141" s="78">
        <v>0</v>
      </c>
      <c r="R141" s="803">
        <v>1</v>
      </c>
      <c r="S141" s="803">
        <v>0</v>
      </c>
      <c r="T141" s="803">
        <v>1</v>
      </c>
      <c r="U141" s="803">
        <v>0</v>
      </c>
      <c r="V141" s="803">
        <v>0</v>
      </c>
      <c r="W141" s="803">
        <v>0</v>
      </c>
      <c r="X141" s="803">
        <v>1</v>
      </c>
      <c r="Y141" s="803">
        <v>0</v>
      </c>
      <c r="Z141" s="803">
        <v>2</v>
      </c>
      <c r="AA141" s="807">
        <v>0</v>
      </c>
    </row>
    <row r="142" spans="1:27" ht="12.75" customHeight="1" x14ac:dyDescent="0.2">
      <c r="A142" s="963"/>
      <c r="B142" s="164" t="s">
        <v>165</v>
      </c>
      <c r="C142" s="78">
        <v>11</v>
      </c>
      <c r="D142" s="78">
        <v>13</v>
      </c>
      <c r="E142" s="78">
        <v>10</v>
      </c>
      <c r="F142" s="78">
        <v>11</v>
      </c>
      <c r="G142" s="78">
        <v>9</v>
      </c>
      <c r="H142" s="78">
        <v>14</v>
      </c>
      <c r="I142" s="78">
        <v>14</v>
      </c>
      <c r="J142" s="78">
        <v>5</v>
      </c>
      <c r="K142" s="78">
        <v>12</v>
      </c>
      <c r="L142" s="78">
        <v>9</v>
      </c>
      <c r="M142" s="78">
        <v>10</v>
      </c>
      <c r="N142" s="78">
        <v>12</v>
      </c>
      <c r="O142" s="78">
        <v>15</v>
      </c>
      <c r="P142" s="78">
        <v>5</v>
      </c>
      <c r="Q142" s="78">
        <v>9</v>
      </c>
      <c r="R142" s="803">
        <v>8</v>
      </c>
      <c r="S142" s="803">
        <v>11</v>
      </c>
      <c r="T142" s="803">
        <v>10</v>
      </c>
      <c r="U142" s="803">
        <v>9</v>
      </c>
      <c r="V142" s="803">
        <v>5</v>
      </c>
      <c r="W142" s="803">
        <v>7</v>
      </c>
      <c r="X142" s="803">
        <v>6</v>
      </c>
      <c r="Y142" s="803">
        <v>6</v>
      </c>
      <c r="Z142" s="803">
        <v>15</v>
      </c>
      <c r="AA142" s="807">
        <v>11</v>
      </c>
    </row>
    <row r="143" spans="1:27" ht="12.75" customHeight="1" x14ac:dyDescent="0.2">
      <c r="A143" s="963"/>
      <c r="B143" s="164" t="s">
        <v>166</v>
      </c>
      <c r="C143" s="78">
        <v>3</v>
      </c>
      <c r="D143" s="78">
        <v>2</v>
      </c>
      <c r="E143" s="78">
        <v>1</v>
      </c>
      <c r="F143" s="78">
        <v>1</v>
      </c>
      <c r="G143" s="78">
        <v>1</v>
      </c>
      <c r="H143" s="78">
        <v>0</v>
      </c>
      <c r="I143" s="78">
        <v>1</v>
      </c>
      <c r="J143" s="78">
        <v>0</v>
      </c>
      <c r="K143" s="78">
        <v>0</v>
      </c>
      <c r="L143" s="78">
        <v>1</v>
      </c>
      <c r="M143" s="78">
        <v>1</v>
      </c>
      <c r="N143" s="78">
        <v>2</v>
      </c>
      <c r="O143" s="78">
        <v>0</v>
      </c>
      <c r="P143" s="78">
        <v>0</v>
      </c>
      <c r="Q143" s="78">
        <v>0</v>
      </c>
      <c r="R143" s="803">
        <v>0</v>
      </c>
      <c r="S143" s="803">
        <v>0</v>
      </c>
      <c r="T143" s="803">
        <v>1</v>
      </c>
      <c r="U143" s="803">
        <v>2</v>
      </c>
      <c r="V143" s="803">
        <v>1</v>
      </c>
      <c r="W143" s="803">
        <v>0</v>
      </c>
      <c r="X143" s="803">
        <v>0</v>
      </c>
      <c r="Y143" s="803">
        <v>0</v>
      </c>
      <c r="Z143" s="803">
        <v>3</v>
      </c>
      <c r="AA143" s="807">
        <v>3</v>
      </c>
    </row>
    <row r="144" spans="1:27" ht="12.75" customHeight="1" x14ac:dyDescent="0.2">
      <c r="A144" s="963"/>
      <c r="B144" s="164" t="s">
        <v>167</v>
      </c>
      <c r="C144" s="78">
        <v>3</v>
      </c>
      <c r="D144" s="78">
        <v>2</v>
      </c>
      <c r="E144" s="78">
        <v>2</v>
      </c>
      <c r="F144" s="78">
        <v>1</v>
      </c>
      <c r="G144" s="78">
        <v>2</v>
      </c>
      <c r="H144" s="78">
        <v>1</v>
      </c>
      <c r="I144" s="78">
        <v>2</v>
      </c>
      <c r="J144" s="78">
        <v>2</v>
      </c>
      <c r="K144" s="78">
        <v>4</v>
      </c>
      <c r="L144" s="78">
        <v>4</v>
      </c>
      <c r="M144" s="78">
        <v>3</v>
      </c>
      <c r="N144" s="78">
        <v>0</v>
      </c>
      <c r="O144" s="78">
        <v>2</v>
      </c>
      <c r="P144" s="78">
        <v>3</v>
      </c>
      <c r="Q144" s="78">
        <v>0</v>
      </c>
      <c r="R144" s="803">
        <v>1</v>
      </c>
      <c r="S144" s="803">
        <v>0</v>
      </c>
      <c r="T144" s="803">
        <v>1</v>
      </c>
      <c r="U144" s="803">
        <v>2</v>
      </c>
      <c r="V144" s="803">
        <v>0</v>
      </c>
      <c r="W144" s="803">
        <v>0</v>
      </c>
      <c r="X144" s="803">
        <v>1</v>
      </c>
      <c r="Y144" s="803">
        <v>0</v>
      </c>
      <c r="Z144" s="803">
        <v>1</v>
      </c>
      <c r="AA144" s="807">
        <v>1</v>
      </c>
    </row>
    <row r="145" spans="1:27" ht="12.75" customHeight="1" x14ac:dyDescent="0.2">
      <c r="A145" s="963"/>
      <c r="B145" s="164" t="s">
        <v>17</v>
      </c>
      <c r="C145" s="78">
        <v>4</v>
      </c>
      <c r="D145" s="78">
        <v>7</v>
      </c>
      <c r="E145" s="78">
        <v>1</v>
      </c>
      <c r="F145" s="78">
        <v>4</v>
      </c>
      <c r="G145" s="78">
        <v>0</v>
      </c>
      <c r="H145" s="78">
        <v>1</v>
      </c>
      <c r="I145" s="78">
        <v>0</v>
      </c>
      <c r="J145" s="78">
        <v>0</v>
      </c>
      <c r="K145" s="78">
        <v>0</v>
      </c>
      <c r="L145" s="78">
        <v>0</v>
      </c>
      <c r="M145" s="78">
        <v>5</v>
      </c>
      <c r="N145" s="78">
        <v>0</v>
      </c>
      <c r="O145" s="78">
        <v>2</v>
      </c>
      <c r="P145" s="78">
        <v>1</v>
      </c>
      <c r="Q145" s="78">
        <v>1</v>
      </c>
      <c r="R145" s="803">
        <v>0</v>
      </c>
      <c r="S145" s="803">
        <v>0</v>
      </c>
      <c r="T145" s="803">
        <v>1</v>
      </c>
      <c r="U145" s="803">
        <v>1</v>
      </c>
      <c r="V145" s="803">
        <v>0</v>
      </c>
      <c r="W145" s="803">
        <v>0</v>
      </c>
      <c r="X145" s="803">
        <v>3</v>
      </c>
      <c r="Y145" s="803">
        <v>0</v>
      </c>
      <c r="Z145" s="803">
        <v>0</v>
      </c>
      <c r="AA145" s="807">
        <v>0</v>
      </c>
    </row>
    <row r="146" spans="1:27" ht="12.75" customHeight="1" thickBot="1" x14ac:dyDescent="0.25">
      <c r="A146" s="964"/>
      <c r="B146" s="165" t="s">
        <v>46</v>
      </c>
      <c r="C146" s="155">
        <v>47</v>
      </c>
      <c r="D146" s="155">
        <v>44</v>
      </c>
      <c r="E146" s="155">
        <v>41</v>
      </c>
      <c r="F146" s="155">
        <v>49</v>
      </c>
      <c r="G146" s="155">
        <v>41</v>
      </c>
      <c r="H146" s="155">
        <v>54</v>
      </c>
      <c r="I146" s="155">
        <v>52</v>
      </c>
      <c r="J146" s="155">
        <v>34</v>
      </c>
      <c r="K146" s="155">
        <v>44</v>
      </c>
      <c r="L146" s="155">
        <v>43</v>
      </c>
      <c r="M146" s="155">
        <v>49</v>
      </c>
      <c r="N146" s="155">
        <v>34</v>
      </c>
      <c r="O146" s="155">
        <v>48</v>
      </c>
      <c r="P146" s="155">
        <v>33</v>
      </c>
      <c r="Q146" s="155">
        <v>27</v>
      </c>
      <c r="R146" s="805">
        <v>35</v>
      </c>
      <c r="S146" s="805">
        <v>33</v>
      </c>
      <c r="T146" s="805">
        <v>30</v>
      </c>
      <c r="U146" s="805">
        <v>37</v>
      </c>
      <c r="V146" s="805">
        <v>24</v>
      </c>
      <c r="W146" s="805">
        <v>29</v>
      </c>
      <c r="X146" s="805">
        <v>36</v>
      </c>
      <c r="Y146" s="805">
        <v>20</v>
      </c>
      <c r="Z146" s="805">
        <v>47</v>
      </c>
      <c r="AA146" s="808">
        <v>37</v>
      </c>
    </row>
    <row r="147" spans="1:27" ht="12.75" customHeight="1" x14ac:dyDescent="0.2">
      <c r="A147" s="988" t="s">
        <v>18</v>
      </c>
      <c r="B147" s="168" t="s">
        <v>162</v>
      </c>
      <c r="C147" s="169">
        <v>53</v>
      </c>
      <c r="D147" s="169">
        <v>52</v>
      </c>
      <c r="E147" s="169">
        <v>76</v>
      </c>
      <c r="F147" s="169">
        <v>69</v>
      </c>
      <c r="G147" s="169">
        <v>89</v>
      </c>
      <c r="H147" s="169">
        <v>95</v>
      </c>
      <c r="I147" s="169">
        <v>101</v>
      </c>
      <c r="J147" s="169">
        <v>79</v>
      </c>
      <c r="K147" s="169">
        <v>90</v>
      </c>
      <c r="L147" s="169">
        <v>74</v>
      </c>
      <c r="M147" s="169">
        <v>57</v>
      </c>
      <c r="N147" s="169">
        <v>56</v>
      </c>
      <c r="O147" s="169">
        <v>62</v>
      </c>
      <c r="P147" s="169">
        <v>50</v>
      </c>
      <c r="Q147" s="169">
        <v>57</v>
      </c>
      <c r="R147" s="170">
        <v>64</v>
      </c>
      <c r="S147" s="170">
        <v>51</v>
      </c>
      <c r="T147" s="170">
        <v>53</v>
      </c>
      <c r="U147" s="170">
        <v>36</v>
      </c>
      <c r="V147" s="170">
        <v>36</v>
      </c>
      <c r="W147" s="170">
        <v>32</v>
      </c>
      <c r="X147" s="170">
        <v>25</v>
      </c>
      <c r="Y147" s="170">
        <v>16</v>
      </c>
      <c r="Z147" s="170">
        <v>41</v>
      </c>
      <c r="AA147" s="171">
        <v>30</v>
      </c>
    </row>
    <row r="148" spans="1:27" ht="12.75" customHeight="1" x14ac:dyDescent="0.2">
      <c r="A148" s="963"/>
      <c r="B148" s="164" t="s">
        <v>163</v>
      </c>
      <c r="C148" s="78">
        <v>329</v>
      </c>
      <c r="D148" s="78">
        <v>292</v>
      </c>
      <c r="E148" s="78">
        <v>301</v>
      </c>
      <c r="F148" s="78">
        <v>314</v>
      </c>
      <c r="G148" s="78">
        <v>349</v>
      </c>
      <c r="H148" s="78">
        <v>341</v>
      </c>
      <c r="I148" s="78">
        <v>300</v>
      </c>
      <c r="J148" s="78">
        <v>281</v>
      </c>
      <c r="K148" s="78">
        <v>268</v>
      </c>
      <c r="L148" s="78">
        <v>234</v>
      </c>
      <c r="M148" s="78">
        <v>221</v>
      </c>
      <c r="N148" s="78">
        <v>184</v>
      </c>
      <c r="O148" s="78">
        <v>233</v>
      </c>
      <c r="P148" s="78">
        <v>180</v>
      </c>
      <c r="Q148" s="78">
        <v>189</v>
      </c>
      <c r="R148" s="166">
        <v>184</v>
      </c>
      <c r="S148" s="166">
        <v>142</v>
      </c>
      <c r="T148" s="166">
        <v>113</v>
      </c>
      <c r="U148" s="166">
        <v>121</v>
      </c>
      <c r="V148" s="166">
        <v>107</v>
      </c>
      <c r="W148" s="166">
        <v>102</v>
      </c>
      <c r="X148" s="166">
        <v>91</v>
      </c>
      <c r="Y148" s="166">
        <v>77</v>
      </c>
      <c r="Z148" s="166">
        <v>107</v>
      </c>
      <c r="AA148" s="167">
        <v>87</v>
      </c>
    </row>
    <row r="149" spans="1:27" ht="12.75" customHeight="1" x14ac:dyDescent="0.2">
      <c r="A149" s="963"/>
      <c r="B149" s="164" t="s">
        <v>164</v>
      </c>
      <c r="C149" s="78">
        <v>12</v>
      </c>
      <c r="D149" s="78">
        <v>12</v>
      </c>
      <c r="E149" s="78">
        <v>11</v>
      </c>
      <c r="F149" s="78">
        <v>9</v>
      </c>
      <c r="G149" s="78">
        <v>13</v>
      </c>
      <c r="H149" s="78">
        <v>14</v>
      </c>
      <c r="I149" s="78">
        <v>16</v>
      </c>
      <c r="J149" s="78">
        <v>15</v>
      </c>
      <c r="K149" s="78">
        <v>10</v>
      </c>
      <c r="L149" s="78">
        <v>11</v>
      </c>
      <c r="M149" s="78">
        <v>8</v>
      </c>
      <c r="N149" s="78">
        <v>3</v>
      </c>
      <c r="O149" s="78">
        <v>4</v>
      </c>
      <c r="P149" s="78">
        <v>7</v>
      </c>
      <c r="Q149" s="78">
        <v>2</v>
      </c>
      <c r="R149" s="803">
        <v>5</v>
      </c>
      <c r="S149" s="803">
        <v>1</v>
      </c>
      <c r="T149" s="803">
        <v>3</v>
      </c>
      <c r="U149" s="803">
        <v>1</v>
      </c>
      <c r="V149" s="803">
        <v>5</v>
      </c>
      <c r="W149" s="803">
        <v>5</v>
      </c>
      <c r="X149" s="803">
        <v>2</v>
      </c>
      <c r="Y149" s="803">
        <v>3</v>
      </c>
      <c r="Z149" s="803">
        <v>8</v>
      </c>
      <c r="AA149" s="807">
        <v>0</v>
      </c>
    </row>
    <row r="150" spans="1:27" ht="12.75" customHeight="1" x14ac:dyDescent="0.2">
      <c r="A150" s="963"/>
      <c r="B150" s="164" t="s">
        <v>165</v>
      </c>
      <c r="C150" s="78">
        <v>191</v>
      </c>
      <c r="D150" s="78">
        <v>191</v>
      </c>
      <c r="E150" s="78">
        <v>176</v>
      </c>
      <c r="F150" s="78">
        <v>162</v>
      </c>
      <c r="G150" s="78">
        <v>186</v>
      </c>
      <c r="H150" s="78">
        <v>201</v>
      </c>
      <c r="I150" s="78">
        <v>215</v>
      </c>
      <c r="J150" s="78">
        <v>167</v>
      </c>
      <c r="K150" s="78">
        <v>174</v>
      </c>
      <c r="L150" s="78">
        <v>143</v>
      </c>
      <c r="M150" s="78">
        <v>102</v>
      </c>
      <c r="N150" s="78">
        <v>124</v>
      </c>
      <c r="O150" s="78">
        <v>116</v>
      </c>
      <c r="P150" s="78">
        <v>112</v>
      </c>
      <c r="Q150" s="78">
        <v>104</v>
      </c>
      <c r="R150" s="803">
        <v>91</v>
      </c>
      <c r="S150" s="803">
        <v>101</v>
      </c>
      <c r="T150" s="803">
        <v>94</v>
      </c>
      <c r="U150" s="803">
        <v>67</v>
      </c>
      <c r="V150" s="803">
        <v>57</v>
      </c>
      <c r="W150" s="803">
        <v>66</v>
      </c>
      <c r="X150" s="803">
        <v>51</v>
      </c>
      <c r="Y150" s="803">
        <v>30</v>
      </c>
      <c r="Z150" s="803">
        <v>55</v>
      </c>
      <c r="AA150" s="807">
        <v>49</v>
      </c>
    </row>
    <row r="151" spans="1:27" ht="12.75" customHeight="1" x14ac:dyDescent="0.2">
      <c r="A151" s="963"/>
      <c r="B151" s="164" t="s">
        <v>166</v>
      </c>
      <c r="C151" s="78">
        <v>25</v>
      </c>
      <c r="D151" s="78">
        <v>17</v>
      </c>
      <c r="E151" s="78">
        <v>16</v>
      </c>
      <c r="F151" s="78">
        <v>21</v>
      </c>
      <c r="G151" s="78">
        <v>23</v>
      </c>
      <c r="H151" s="78">
        <v>22</v>
      </c>
      <c r="I151" s="78">
        <v>21</v>
      </c>
      <c r="J151" s="78">
        <v>13</v>
      </c>
      <c r="K151" s="78">
        <v>9</v>
      </c>
      <c r="L151" s="78">
        <v>13</v>
      </c>
      <c r="M151" s="78">
        <v>11</v>
      </c>
      <c r="N151" s="78">
        <v>16</v>
      </c>
      <c r="O151" s="78">
        <v>10</v>
      </c>
      <c r="P151" s="78">
        <v>8</v>
      </c>
      <c r="Q151" s="78">
        <v>2</v>
      </c>
      <c r="R151" s="803">
        <v>3</v>
      </c>
      <c r="S151" s="803">
        <v>6</v>
      </c>
      <c r="T151" s="803">
        <v>9</v>
      </c>
      <c r="U151" s="803">
        <v>7</v>
      </c>
      <c r="V151" s="803">
        <v>4</v>
      </c>
      <c r="W151" s="803">
        <v>4</v>
      </c>
      <c r="X151" s="803">
        <v>8</v>
      </c>
      <c r="Y151" s="803">
        <v>2</v>
      </c>
      <c r="Z151" s="803">
        <v>8</v>
      </c>
      <c r="AA151" s="807">
        <v>8</v>
      </c>
    </row>
    <row r="152" spans="1:27" ht="12.75" customHeight="1" x14ac:dyDescent="0.2">
      <c r="A152" s="963"/>
      <c r="B152" s="164" t="s">
        <v>167</v>
      </c>
      <c r="C152" s="78">
        <v>44</v>
      </c>
      <c r="D152" s="78">
        <v>28</v>
      </c>
      <c r="E152" s="78">
        <v>27</v>
      </c>
      <c r="F152" s="78">
        <v>33</v>
      </c>
      <c r="G152" s="78">
        <v>33</v>
      </c>
      <c r="H152" s="78">
        <v>43</v>
      </c>
      <c r="I152" s="78">
        <v>40</v>
      </c>
      <c r="J152" s="78">
        <v>29</v>
      </c>
      <c r="K152" s="78">
        <v>39</v>
      </c>
      <c r="L152" s="78">
        <v>29</v>
      </c>
      <c r="M152" s="78">
        <v>11</v>
      </c>
      <c r="N152" s="78">
        <v>19</v>
      </c>
      <c r="O152" s="78">
        <v>14</v>
      </c>
      <c r="P152" s="78">
        <v>14</v>
      </c>
      <c r="Q152" s="78">
        <v>21</v>
      </c>
      <c r="R152" s="803">
        <v>26</v>
      </c>
      <c r="S152" s="803">
        <v>17</v>
      </c>
      <c r="T152" s="803">
        <v>23</v>
      </c>
      <c r="U152" s="803">
        <v>7</v>
      </c>
      <c r="V152" s="803">
        <v>5</v>
      </c>
      <c r="W152" s="803">
        <v>9</v>
      </c>
      <c r="X152" s="803">
        <v>10</v>
      </c>
      <c r="Y152" s="803">
        <v>7</v>
      </c>
      <c r="Z152" s="803">
        <v>9</v>
      </c>
      <c r="AA152" s="807">
        <v>7</v>
      </c>
    </row>
    <row r="153" spans="1:27" ht="12.75" customHeight="1" x14ac:dyDescent="0.2">
      <c r="A153" s="963"/>
      <c r="B153" s="164" t="s">
        <v>17</v>
      </c>
      <c r="C153" s="78">
        <v>44</v>
      </c>
      <c r="D153" s="78">
        <v>44</v>
      </c>
      <c r="E153" s="78">
        <v>48</v>
      </c>
      <c r="F153" s="78">
        <v>65</v>
      </c>
      <c r="G153" s="78">
        <v>12</v>
      </c>
      <c r="H153" s="78">
        <v>9</v>
      </c>
      <c r="I153" s="78">
        <v>5</v>
      </c>
      <c r="J153" s="78">
        <v>11</v>
      </c>
      <c r="K153" s="78">
        <v>7</v>
      </c>
      <c r="L153" s="78">
        <v>16</v>
      </c>
      <c r="M153" s="78">
        <v>39</v>
      </c>
      <c r="N153" s="78">
        <v>23</v>
      </c>
      <c r="O153" s="78">
        <v>16</v>
      </c>
      <c r="P153" s="78">
        <v>4</v>
      </c>
      <c r="Q153" s="78">
        <v>1</v>
      </c>
      <c r="R153" s="803">
        <v>1</v>
      </c>
      <c r="S153" s="803">
        <v>2</v>
      </c>
      <c r="T153" s="803">
        <v>1</v>
      </c>
      <c r="U153" s="803">
        <v>3</v>
      </c>
      <c r="V153" s="803">
        <v>2</v>
      </c>
      <c r="W153" s="803">
        <v>4</v>
      </c>
      <c r="X153" s="803">
        <v>9</v>
      </c>
      <c r="Y153" s="803">
        <v>1</v>
      </c>
      <c r="Z153" s="803">
        <v>1</v>
      </c>
      <c r="AA153" s="807">
        <v>1</v>
      </c>
    </row>
    <row r="154" spans="1:27" ht="12.75" customHeight="1" thickBot="1" x14ac:dyDescent="0.25">
      <c r="A154" s="964"/>
      <c r="B154" s="165" t="s">
        <v>46</v>
      </c>
      <c r="C154" s="155">
        <v>698</v>
      </c>
      <c r="D154" s="155">
        <v>636</v>
      </c>
      <c r="E154" s="155">
        <v>655</v>
      </c>
      <c r="F154" s="155">
        <v>673</v>
      </c>
      <c r="G154" s="155">
        <v>705</v>
      </c>
      <c r="H154" s="155">
        <v>725</v>
      </c>
      <c r="I154" s="155">
        <v>698</v>
      </c>
      <c r="J154" s="155">
        <v>595</v>
      </c>
      <c r="K154" s="155">
        <v>597</v>
      </c>
      <c r="L154" s="155">
        <v>520</v>
      </c>
      <c r="M154" s="155">
        <v>449</v>
      </c>
      <c r="N154" s="155">
        <v>425</v>
      </c>
      <c r="O154" s="155">
        <v>455</v>
      </c>
      <c r="P154" s="155">
        <v>375</v>
      </c>
      <c r="Q154" s="155">
        <v>376</v>
      </c>
      <c r="R154" s="805">
        <v>374</v>
      </c>
      <c r="S154" s="805">
        <v>320</v>
      </c>
      <c r="T154" s="805">
        <v>296</v>
      </c>
      <c r="U154" s="805">
        <v>242</v>
      </c>
      <c r="V154" s="805">
        <v>216</v>
      </c>
      <c r="W154" s="805">
        <v>222</v>
      </c>
      <c r="X154" s="805">
        <v>196</v>
      </c>
      <c r="Y154" s="805">
        <v>136</v>
      </c>
      <c r="Z154" s="805">
        <v>229</v>
      </c>
      <c r="AA154" s="808">
        <v>182</v>
      </c>
    </row>
    <row r="155" spans="1:27" s="122" customFormat="1" ht="12.75" customHeight="1" thickBot="1" x14ac:dyDescent="0.25">
      <c r="A155" s="162" t="s">
        <v>134</v>
      </c>
      <c r="B155" s="163"/>
      <c r="C155" s="142">
        <v>1994</v>
      </c>
      <c r="D155" s="142">
        <v>1995</v>
      </c>
      <c r="E155" s="142">
        <v>1996</v>
      </c>
      <c r="F155" s="142">
        <v>1997</v>
      </c>
      <c r="G155" s="142">
        <v>1998</v>
      </c>
      <c r="H155" s="142">
        <v>1999</v>
      </c>
      <c r="I155" s="142">
        <v>2000</v>
      </c>
      <c r="J155" s="142">
        <v>2001</v>
      </c>
      <c r="K155" s="142">
        <v>2002</v>
      </c>
      <c r="L155" s="142">
        <v>2003</v>
      </c>
      <c r="M155" s="142">
        <v>2004</v>
      </c>
      <c r="N155" s="142">
        <v>2005</v>
      </c>
      <c r="O155" s="142">
        <v>2006</v>
      </c>
      <c r="P155" s="142">
        <v>2007</v>
      </c>
      <c r="Q155" s="142">
        <v>2008</v>
      </c>
      <c r="R155" s="141">
        <v>2009</v>
      </c>
      <c r="S155" s="141">
        <v>2010</v>
      </c>
      <c r="T155" s="141">
        <v>2011</v>
      </c>
      <c r="U155" s="141">
        <v>2012</v>
      </c>
      <c r="V155" s="141">
        <v>2013</v>
      </c>
      <c r="W155" s="141">
        <v>2014</v>
      </c>
      <c r="X155" s="141">
        <v>2015</v>
      </c>
      <c r="Y155" s="141">
        <v>2016</v>
      </c>
      <c r="Z155" s="141">
        <v>2017</v>
      </c>
      <c r="AA155" s="143">
        <v>2018</v>
      </c>
    </row>
    <row r="156" spans="1:27" ht="12.75" customHeight="1" x14ac:dyDescent="0.2">
      <c r="A156" s="988" t="s">
        <v>155</v>
      </c>
      <c r="B156" s="168" t="s">
        <v>162</v>
      </c>
      <c r="C156" s="169">
        <v>3</v>
      </c>
      <c r="D156" s="169">
        <v>0</v>
      </c>
      <c r="E156" s="169">
        <v>1</v>
      </c>
      <c r="F156" s="169">
        <v>3</v>
      </c>
      <c r="G156" s="169">
        <v>3</v>
      </c>
      <c r="H156" s="169">
        <v>1</v>
      </c>
      <c r="I156" s="169">
        <v>3</v>
      </c>
      <c r="J156" s="169">
        <v>3</v>
      </c>
      <c r="K156" s="169">
        <v>2</v>
      </c>
      <c r="L156" s="169">
        <v>5</v>
      </c>
      <c r="M156" s="169">
        <v>2</v>
      </c>
      <c r="N156" s="169">
        <v>1</v>
      </c>
      <c r="O156" s="169">
        <v>3</v>
      </c>
      <c r="P156" s="169">
        <v>2</v>
      </c>
      <c r="Q156" s="169">
        <v>0</v>
      </c>
      <c r="R156" s="804">
        <v>2</v>
      </c>
      <c r="S156" s="804">
        <v>2</v>
      </c>
      <c r="T156" s="804">
        <v>4</v>
      </c>
      <c r="U156" s="804">
        <v>4</v>
      </c>
      <c r="V156" s="804">
        <v>2</v>
      </c>
      <c r="W156" s="804">
        <v>2</v>
      </c>
      <c r="X156" s="804">
        <v>7</v>
      </c>
      <c r="Y156" s="804">
        <v>2</v>
      </c>
      <c r="Z156" s="804">
        <v>2</v>
      </c>
      <c r="AA156" s="806">
        <v>2</v>
      </c>
    </row>
    <row r="157" spans="1:27" ht="12.75" customHeight="1" x14ac:dyDescent="0.2">
      <c r="A157" s="963"/>
      <c r="B157" s="164" t="s">
        <v>163</v>
      </c>
      <c r="C157" s="78">
        <v>64</v>
      </c>
      <c r="D157" s="78">
        <v>50</v>
      </c>
      <c r="E157" s="78">
        <v>64</v>
      </c>
      <c r="F157" s="78">
        <v>51</v>
      </c>
      <c r="G157" s="78">
        <v>66</v>
      </c>
      <c r="H157" s="78">
        <v>49</v>
      </c>
      <c r="I157" s="78">
        <v>39</v>
      </c>
      <c r="J157" s="78">
        <v>43</v>
      </c>
      <c r="K157" s="78">
        <v>52</v>
      </c>
      <c r="L157" s="78">
        <v>47</v>
      </c>
      <c r="M157" s="78">
        <v>41</v>
      </c>
      <c r="N157" s="78">
        <v>44</v>
      </c>
      <c r="O157" s="78">
        <v>47</v>
      </c>
      <c r="P157" s="78">
        <v>43</v>
      </c>
      <c r="Q157" s="78">
        <v>38</v>
      </c>
      <c r="R157" s="803">
        <v>31</v>
      </c>
      <c r="S157" s="803">
        <v>31</v>
      </c>
      <c r="T157" s="803">
        <v>33</v>
      </c>
      <c r="U157" s="803">
        <v>25</v>
      </c>
      <c r="V157" s="803">
        <v>34</v>
      </c>
      <c r="W157" s="803">
        <v>24</v>
      </c>
      <c r="X157" s="803">
        <v>24</v>
      </c>
      <c r="Y157" s="803">
        <v>27</v>
      </c>
      <c r="Z157" s="803">
        <v>28</v>
      </c>
      <c r="AA157" s="807">
        <v>31</v>
      </c>
    </row>
    <row r="158" spans="1:27" ht="12.75" customHeight="1" x14ac:dyDescent="0.2">
      <c r="A158" s="963"/>
      <c r="B158" s="164" t="s">
        <v>164</v>
      </c>
      <c r="C158" s="78">
        <v>1</v>
      </c>
      <c r="D158" s="78">
        <v>0</v>
      </c>
      <c r="E158" s="78">
        <v>0</v>
      </c>
      <c r="F158" s="78">
        <v>0</v>
      </c>
      <c r="G158" s="78">
        <v>1</v>
      </c>
      <c r="H158" s="78">
        <v>2</v>
      </c>
      <c r="I158" s="78">
        <v>1</v>
      </c>
      <c r="J158" s="78">
        <v>2</v>
      </c>
      <c r="K158" s="78">
        <v>0</v>
      </c>
      <c r="L158" s="78">
        <v>1</v>
      </c>
      <c r="M158" s="78">
        <v>0</v>
      </c>
      <c r="N158" s="78">
        <v>0</v>
      </c>
      <c r="O158" s="78">
        <v>0</v>
      </c>
      <c r="P158" s="78">
        <v>0</v>
      </c>
      <c r="Q158" s="78">
        <v>0</v>
      </c>
      <c r="R158" s="803">
        <v>0</v>
      </c>
      <c r="S158" s="803">
        <v>0</v>
      </c>
      <c r="T158" s="803">
        <v>0</v>
      </c>
      <c r="U158" s="803">
        <v>0</v>
      </c>
      <c r="V158" s="803">
        <v>0</v>
      </c>
      <c r="W158" s="803">
        <v>0</v>
      </c>
      <c r="X158" s="803">
        <v>0</v>
      </c>
      <c r="Y158" s="803">
        <v>0</v>
      </c>
      <c r="Z158" s="803">
        <v>0</v>
      </c>
      <c r="AA158" s="807">
        <v>0</v>
      </c>
    </row>
    <row r="159" spans="1:27" ht="12.75" customHeight="1" x14ac:dyDescent="0.2">
      <c r="A159" s="963"/>
      <c r="B159" s="164" t="s">
        <v>165</v>
      </c>
      <c r="C159" s="78">
        <v>15</v>
      </c>
      <c r="D159" s="78">
        <v>17</v>
      </c>
      <c r="E159" s="78">
        <v>13</v>
      </c>
      <c r="F159" s="78">
        <v>13</v>
      </c>
      <c r="G159" s="78">
        <v>12</v>
      </c>
      <c r="H159" s="78">
        <v>9</v>
      </c>
      <c r="I159" s="78">
        <v>12</v>
      </c>
      <c r="J159" s="78">
        <v>10</v>
      </c>
      <c r="K159" s="78">
        <v>21</v>
      </c>
      <c r="L159" s="78">
        <v>7</v>
      </c>
      <c r="M159" s="78">
        <v>19</v>
      </c>
      <c r="N159" s="78">
        <v>8</v>
      </c>
      <c r="O159" s="78">
        <v>12</v>
      </c>
      <c r="P159" s="78">
        <v>20</v>
      </c>
      <c r="Q159" s="78">
        <v>9</v>
      </c>
      <c r="R159" s="803">
        <v>14</v>
      </c>
      <c r="S159" s="803">
        <v>11</v>
      </c>
      <c r="T159" s="803">
        <v>10</v>
      </c>
      <c r="U159" s="803">
        <v>9</v>
      </c>
      <c r="V159" s="803">
        <v>7</v>
      </c>
      <c r="W159" s="803">
        <v>6</v>
      </c>
      <c r="X159" s="803">
        <v>6</v>
      </c>
      <c r="Y159" s="803">
        <v>5</v>
      </c>
      <c r="Z159" s="803">
        <v>11</v>
      </c>
      <c r="AA159" s="807">
        <v>9</v>
      </c>
    </row>
    <row r="160" spans="1:27" ht="12.75" customHeight="1" x14ac:dyDescent="0.2">
      <c r="A160" s="963"/>
      <c r="B160" s="164" t="s">
        <v>166</v>
      </c>
      <c r="C160" s="78">
        <v>0</v>
      </c>
      <c r="D160" s="78">
        <v>1</v>
      </c>
      <c r="E160" s="78">
        <v>3</v>
      </c>
      <c r="F160" s="78">
        <v>2</v>
      </c>
      <c r="G160" s="78">
        <v>2</v>
      </c>
      <c r="H160" s="78">
        <v>2</v>
      </c>
      <c r="I160" s="78">
        <v>2</v>
      </c>
      <c r="J160" s="78">
        <v>0</v>
      </c>
      <c r="K160" s="78">
        <v>1</v>
      </c>
      <c r="L160" s="78">
        <v>1</v>
      </c>
      <c r="M160" s="78">
        <v>0</v>
      </c>
      <c r="N160" s="78">
        <v>1</v>
      </c>
      <c r="O160" s="78">
        <v>2</v>
      </c>
      <c r="P160" s="78">
        <v>1</v>
      </c>
      <c r="Q160" s="78">
        <v>0</v>
      </c>
      <c r="R160" s="803">
        <v>3</v>
      </c>
      <c r="S160" s="803">
        <v>0</v>
      </c>
      <c r="T160" s="803">
        <v>0</v>
      </c>
      <c r="U160" s="803">
        <v>2</v>
      </c>
      <c r="V160" s="803">
        <v>0</v>
      </c>
      <c r="W160" s="803">
        <v>0</v>
      </c>
      <c r="X160" s="803">
        <v>2</v>
      </c>
      <c r="Y160" s="803">
        <v>1</v>
      </c>
      <c r="Z160" s="803">
        <v>0</v>
      </c>
      <c r="AA160" s="807">
        <v>3</v>
      </c>
    </row>
    <row r="161" spans="1:27" ht="12.75" customHeight="1" x14ac:dyDescent="0.2">
      <c r="A161" s="963"/>
      <c r="B161" s="164" t="s">
        <v>167</v>
      </c>
      <c r="C161" s="78">
        <v>1</v>
      </c>
      <c r="D161" s="78">
        <v>7</v>
      </c>
      <c r="E161" s="78">
        <v>0</v>
      </c>
      <c r="F161" s="78">
        <v>1</v>
      </c>
      <c r="G161" s="78">
        <v>4</v>
      </c>
      <c r="H161" s="78">
        <v>6</v>
      </c>
      <c r="I161" s="78">
        <v>4</v>
      </c>
      <c r="J161" s="78">
        <v>4</v>
      </c>
      <c r="K161" s="78">
        <v>7</v>
      </c>
      <c r="L161" s="78">
        <v>3</v>
      </c>
      <c r="M161" s="78">
        <v>3</v>
      </c>
      <c r="N161" s="78">
        <v>5</v>
      </c>
      <c r="O161" s="78">
        <v>3</v>
      </c>
      <c r="P161" s="78">
        <v>3</v>
      </c>
      <c r="Q161" s="78">
        <v>2</v>
      </c>
      <c r="R161" s="803">
        <v>3</v>
      </c>
      <c r="S161" s="803">
        <v>2</v>
      </c>
      <c r="T161" s="803">
        <v>1</v>
      </c>
      <c r="U161" s="803">
        <v>10</v>
      </c>
      <c r="V161" s="803">
        <v>2</v>
      </c>
      <c r="W161" s="803">
        <v>5</v>
      </c>
      <c r="X161" s="803">
        <v>5</v>
      </c>
      <c r="Y161" s="803">
        <v>4</v>
      </c>
      <c r="Z161" s="803">
        <v>6</v>
      </c>
      <c r="AA161" s="807">
        <v>4</v>
      </c>
    </row>
    <row r="162" spans="1:27" ht="12.75" customHeight="1" x14ac:dyDescent="0.2">
      <c r="A162" s="963"/>
      <c r="B162" s="164" t="s">
        <v>17</v>
      </c>
      <c r="C162" s="78">
        <v>3</v>
      </c>
      <c r="D162" s="78">
        <v>3</v>
      </c>
      <c r="E162" s="78">
        <v>3</v>
      </c>
      <c r="F162" s="78">
        <v>5</v>
      </c>
      <c r="G162" s="78">
        <v>0</v>
      </c>
      <c r="H162" s="78">
        <v>0</v>
      </c>
      <c r="I162" s="78">
        <v>1</v>
      </c>
      <c r="J162" s="78">
        <v>1</v>
      </c>
      <c r="K162" s="78">
        <v>2</v>
      </c>
      <c r="L162" s="78">
        <v>0</v>
      </c>
      <c r="M162" s="78">
        <v>1</v>
      </c>
      <c r="N162" s="78">
        <v>3</v>
      </c>
      <c r="O162" s="78">
        <v>0</v>
      </c>
      <c r="P162" s="78">
        <v>1</v>
      </c>
      <c r="Q162" s="78">
        <v>0</v>
      </c>
      <c r="R162" s="803">
        <v>0</v>
      </c>
      <c r="S162" s="803">
        <v>0</v>
      </c>
      <c r="T162" s="803">
        <v>0</v>
      </c>
      <c r="U162" s="803">
        <v>0</v>
      </c>
      <c r="V162" s="803">
        <v>0</v>
      </c>
      <c r="W162" s="803">
        <v>0</v>
      </c>
      <c r="X162" s="803">
        <v>0</v>
      </c>
      <c r="Y162" s="803">
        <v>0</v>
      </c>
      <c r="Z162" s="803">
        <v>0</v>
      </c>
      <c r="AA162" s="807">
        <v>0</v>
      </c>
    </row>
    <row r="163" spans="1:27" ht="12.75" customHeight="1" thickBot="1" x14ac:dyDescent="0.25">
      <c r="A163" s="964"/>
      <c r="B163" s="165" t="s">
        <v>46</v>
      </c>
      <c r="C163" s="155">
        <v>87</v>
      </c>
      <c r="D163" s="155">
        <v>78</v>
      </c>
      <c r="E163" s="155">
        <v>84</v>
      </c>
      <c r="F163" s="155">
        <v>75</v>
      </c>
      <c r="G163" s="155">
        <v>88</v>
      </c>
      <c r="H163" s="155">
        <v>69</v>
      </c>
      <c r="I163" s="155">
        <v>62</v>
      </c>
      <c r="J163" s="155">
        <v>63</v>
      </c>
      <c r="K163" s="155">
        <v>85</v>
      </c>
      <c r="L163" s="155">
        <v>64</v>
      </c>
      <c r="M163" s="155">
        <v>66</v>
      </c>
      <c r="N163" s="155">
        <v>62</v>
      </c>
      <c r="O163" s="155">
        <v>67</v>
      </c>
      <c r="P163" s="155">
        <v>70</v>
      </c>
      <c r="Q163" s="155">
        <v>49</v>
      </c>
      <c r="R163" s="805">
        <v>53</v>
      </c>
      <c r="S163" s="805">
        <v>46</v>
      </c>
      <c r="T163" s="805">
        <v>48</v>
      </c>
      <c r="U163" s="805">
        <v>50</v>
      </c>
      <c r="V163" s="805">
        <v>45</v>
      </c>
      <c r="W163" s="805">
        <v>37</v>
      </c>
      <c r="X163" s="805">
        <v>44</v>
      </c>
      <c r="Y163" s="805">
        <v>39</v>
      </c>
      <c r="Z163" s="805">
        <v>47</v>
      </c>
      <c r="AA163" s="808">
        <v>49</v>
      </c>
    </row>
    <row r="164" spans="1:27" ht="12.75" customHeight="1" x14ac:dyDescent="0.2">
      <c r="A164" s="988" t="s">
        <v>18</v>
      </c>
      <c r="B164" s="168" t="s">
        <v>162</v>
      </c>
      <c r="C164" s="169">
        <v>38</v>
      </c>
      <c r="D164" s="169">
        <v>35</v>
      </c>
      <c r="E164" s="169">
        <v>38</v>
      </c>
      <c r="F164" s="169">
        <v>62</v>
      </c>
      <c r="G164" s="169">
        <v>68</v>
      </c>
      <c r="H164" s="169">
        <v>62</v>
      </c>
      <c r="I164" s="169">
        <v>73</v>
      </c>
      <c r="J164" s="169">
        <v>67</v>
      </c>
      <c r="K164" s="169">
        <v>64</v>
      </c>
      <c r="L164" s="169">
        <v>56</v>
      </c>
      <c r="M164" s="169">
        <v>56</v>
      </c>
      <c r="N164" s="169">
        <v>50</v>
      </c>
      <c r="O164" s="169">
        <v>57</v>
      </c>
      <c r="P164" s="169">
        <v>45</v>
      </c>
      <c r="Q164" s="169">
        <v>45</v>
      </c>
      <c r="R164" s="170">
        <v>42</v>
      </c>
      <c r="S164" s="170">
        <v>47</v>
      </c>
      <c r="T164" s="170">
        <v>31</v>
      </c>
      <c r="U164" s="170">
        <v>32</v>
      </c>
      <c r="V164" s="170">
        <v>20</v>
      </c>
      <c r="W164" s="170">
        <v>19</v>
      </c>
      <c r="X164" s="170">
        <v>16</v>
      </c>
      <c r="Y164" s="170">
        <v>11</v>
      </c>
      <c r="Z164" s="170">
        <v>13</v>
      </c>
      <c r="AA164" s="171">
        <v>20</v>
      </c>
    </row>
    <row r="165" spans="1:27" ht="12.75" customHeight="1" x14ac:dyDescent="0.2">
      <c r="A165" s="963"/>
      <c r="B165" s="164" t="s">
        <v>163</v>
      </c>
      <c r="C165" s="78">
        <v>605</v>
      </c>
      <c r="D165" s="78">
        <v>589</v>
      </c>
      <c r="E165" s="78">
        <v>592</v>
      </c>
      <c r="F165" s="78">
        <v>593</v>
      </c>
      <c r="G165" s="78">
        <v>660</v>
      </c>
      <c r="H165" s="78">
        <v>631</v>
      </c>
      <c r="I165" s="78">
        <v>576</v>
      </c>
      <c r="J165" s="78">
        <v>595</v>
      </c>
      <c r="K165" s="78">
        <v>561</v>
      </c>
      <c r="L165" s="78">
        <v>559</v>
      </c>
      <c r="M165" s="78">
        <v>427</v>
      </c>
      <c r="N165" s="78">
        <v>405</v>
      </c>
      <c r="O165" s="78">
        <v>407</v>
      </c>
      <c r="P165" s="78">
        <v>355</v>
      </c>
      <c r="Q165" s="78">
        <v>312</v>
      </c>
      <c r="R165" s="166">
        <v>285</v>
      </c>
      <c r="S165" s="166">
        <v>241</v>
      </c>
      <c r="T165" s="166">
        <v>230</v>
      </c>
      <c r="U165" s="166">
        <v>193</v>
      </c>
      <c r="V165" s="166">
        <v>154</v>
      </c>
      <c r="W165" s="166">
        <v>146</v>
      </c>
      <c r="X165" s="166">
        <v>102</v>
      </c>
      <c r="Y165" s="166">
        <v>114</v>
      </c>
      <c r="Z165" s="166">
        <v>131</v>
      </c>
      <c r="AA165" s="167">
        <v>125</v>
      </c>
    </row>
    <row r="166" spans="1:27" ht="12.75" customHeight="1" x14ac:dyDescent="0.2">
      <c r="A166" s="963"/>
      <c r="B166" s="164" t="s">
        <v>164</v>
      </c>
      <c r="C166" s="78">
        <v>11</v>
      </c>
      <c r="D166" s="78">
        <v>6</v>
      </c>
      <c r="E166" s="78">
        <v>8</v>
      </c>
      <c r="F166" s="78">
        <v>5</v>
      </c>
      <c r="G166" s="78">
        <v>11</v>
      </c>
      <c r="H166" s="78">
        <v>7</v>
      </c>
      <c r="I166" s="78">
        <v>8</v>
      </c>
      <c r="J166" s="78">
        <v>8</v>
      </c>
      <c r="K166" s="78">
        <v>8</v>
      </c>
      <c r="L166" s="78">
        <v>6</v>
      </c>
      <c r="M166" s="78">
        <v>7</v>
      </c>
      <c r="N166" s="78">
        <v>4</v>
      </c>
      <c r="O166" s="78">
        <v>1</v>
      </c>
      <c r="P166" s="78">
        <v>0</v>
      </c>
      <c r="Q166" s="78">
        <v>3</v>
      </c>
      <c r="R166" s="803">
        <v>2</v>
      </c>
      <c r="S166" s="803">
        <v>0</v>
      </c>
      <c r="T166" s="803">
        <v>0</v>
      </c>
      <c r="U166" s="803">
        <v>5</v>
      </c>
      <c r="V166" s="803">
        <v>0</v>
      </c>
      <c r="W166" s="803">
        <v>2</v>
      </c>
      <c r="X166" s="803">
        <v>0</v>
      </c>
      <c r="Y166" s="803">
        <v>1</v>
      </c>
      <c r="Z166" s="803">
        <v>1</v>
      </c>
      <c r="AA166" s="807">
        <v>1</v>
      </c>
    </row>
    <row r="167" spans="1:27" ht="12.75" customHeight="1" x14ac:dyDescent="0.2">
      <c r="A167" s="963"/>
      <c r="B167" s="164" t="s">
        <v>165</v>
      </c>
      <c r="C167" s="78">
        <v>192</v>
      </c>
      <c r="D167" s="78">
        <v>210</v>
      </c>
      <c r="E167" s="78">
        <v>221</v>
      </c>
      <c r="F167" s="78">
        <v>206</v>
      </c>
      <c r="G167" s="78">
        <v>211</v>
      </c>
      <c r="H167" s="78">
        <v>213</v>
      </c>
      <c r="I167" s="78">
        <v>202</v>
      </c>
      <c r="J167" s="78">
        <v>199</v>
      </c>
      <c r="K167" s="78">
        <v>186</v>
      </c>
      <c r="L167" s="78">
        <v>155</v>
      </c>
      <c r="M167" s="78">
        <v>144</v>
      </c>
      <c r="N167" s="78">
        <v>139</v>
      </c>
      <c r="O167" s="78">
        <v>154</v>
      </c>
      <c r="P167" s="78">
        <v>117</v>
      </c>
      <c r="Q167" s="78">
        <v>109</v>
      </c>
      <c r="R167" s="803">
        <v>104</v>
      </c>
      <c r="S167" s="803">
        <v>88</v>
      </c>
      <c r="T167" s="803">
        <v>72</v>
      </c>
      <c r="U167" s="803">
        <v>65</v>
      </c>
      <c r="V167" s="803">
        <v>61</v>
      </c>
      <c r="W167" s="803">
        <v>39</v>
      </c>
      <c r="X167" s="803">
        <v>37</v>
      </c>
      <c r="Y167" s="803">
        <v>28</v>
      </c>
      <c r="Z167" s="803">
        <v>69</v>
      </c>
      <c r="AA167" s="807">
        <v>56</v>
      </c>
    </row>
    <row r="168" spans="1:27" ht="12.75" customHeight="1" x14ac:dyDescent="0.2">
      <c r="A168" s="963"/>
      <c r="B168" s="164" t="s">
        <v>166</v>
      </c>
      <c r="C168" s="78">
        <v>20</v>
      </c>
      <c r="D168" s="78">
        <v>27</v>
      </c>
      <c r="E168" s="78">
        <v>25</v>
      </c>
      <c r="F168" s="78">
        <v>18</v>
      </c>
      <c r="G168" s="78">
        <v>26</v>
      </c>
      <c r="H168" s="78">
        <v>23</v>
      </c>
      <c r="I168" s="78">
        <v>23</v>
      </c>
      <c r="J168" s="78">
        <v>11</v>
      </c>
      <c r="K168" s="78">
        <v>14</v>
      </c>
      <c r="L168" s="78">
        <v>17</v>
      </c>
      <c r="M168" s="78">
        <v>19</v>
      </c>
      <c r="N168" s="78">
        <v>12</v>
      </c>
      <c r="O168" s="78">
        <v>16</v>
      </c>
      <c r="P168" s="78">
        <v>10</v>
      </c>
      <c r="Q168" s="78">
        <v>9</v>
      </c>
      <c r="R168" s="803">
        <v>9</v>
      </c>
      <c r="S168" s="803">
        <v>7</v>
      </c>
      <c r="T168" s="803">
        <v>7</v>
      </c>
      <c r="U168" s="803">
        <v>6</v>
      </c>
      <c r="V168" s="803">
        <v>2</v>
      </c>
      <c r="W168" s="803">
        <v>1</v>
      </c>
      <c r="X168" s="803">
        <v>7</v>
      </c>
      <c r="Y168" s="803">
        <v>4</v>
      </c>
      <c r="Z168" s="803">
        <v>6</v>
      </c>
      <c r="AA168" s="807">
        <v>12</v>
      </c>
    </row>
    <row r="169" spans="1:27" ht="12.75" customHeight="1" x14ac:dyDescent="0.2">
      <c r="A169" s="963"/>
      <c r="B169" s="164" t="s">
        <v>167</v>
      </c>
      <c r="C169" s="78">
        <v>39</v>
      </c>
      <c r="D169" s="78">
        <v>35</v>
      </c>
      <c r="E169" s="78">
        <v>30</v>
      </c>
      <c r="F169" s="78">
        <v>33</v>
      </c>
      <c r="G169" s="78">
        <v>34</v>
      </c>
      <c r="H169" s="78">
        <v>45</v>
      </c>
      <c r="I169" s="78">
        <v>55</v>
      </c>
      <c r="J169" s="78">
        <v>56</v>
      </c>
      <c r="K169" s="78">
        <v>54</v>
      </c>
      <c r="L169" s="78">
        <v>40</v>
      </c>
      <c r="M169" s="78">
        <v>15</v>
      </c>
      <c r="N169" s="78">
        <v>32</v>
      </c>
      <c r="O169" s="78">
        <v>22</v>
      </c>
      <c r="P169" s="78">
        <v>24</v>
      </c>
      <c r="Q169" s="78">
        <v>25</v>
      </c>
      <c r="R169" s="803">
        <v>19</v>
      </c>
      <c r="S169" s="803">
        <v>14</v>
      </c>
      <c r="T169" s="803">
        <v>17</v>
      </c>
      <c r="U169" s="803">
        <v>23</v>
      </c>
      <c r="V169" s="803">
        <v>18</v>
      </c>
      <c r="W169" s="803">
        <v>22</v>
      </c>
      <c r="X169" s="803">
        <v>11</v>
      </c>
      <c r="Y169" s="803">
        <v>8</v>
      </c>
      <c r="Z169" s="803">
        <v>21</v>
      </c>
      <c r="AA169" s="807">
        <v>18</v>
      </c>
    </row>
    <row r="170" spans="1:27" ht="12.75" customHeight="1" x14ac:dyDescent="0.2">
      <c r="A170" s="963"/>
      <c r="B170" s="164" t="s">
        <v>17</v>
      </c>
      <c r="C170" s="78">
        <v>78</v>
      </c>
      <c r="D170" s="78">
        <v>85</v>
      </c>
      <c r="E170" s="78">
        <v>66</v>
      </c>
      <c r="F170" s="78">
        <v>110</v>
      </c>
      <c r="G170" s="78">
        <v>34</v>
      </c>
      <c r="H170" s="78">
        <v>11</v>
      </c>
      <c r="I170" s="78">
        <v>11</v>
      </c>
      <c r="J170" s="78">
        <v>9</v>
      </c>
      <c r="K170" s="78">
        <v>10</v>
      </c>
      <c r="L170" s="78">
        <v>19</v>
      </c>
      <c r="M170" s="78">
        <v>62</v>
      </c>
      <c r="N170" s="78">
        <v>22</v>
      </c>
      <c r="O170" s="78">
        <v>24</v>
      </c>
      <c r="P170" s="78">
        <v>6</v>
      </c>
      <c r="Q170" s="78">
        <v>2</v>
      </c>
      <c r="R170" s="803">
        <v>2</v>
      </c>
      <c r="S170" s="803">
        <v>0</v>
      </c>
      <c r="T170" s="803">
        <v>2</v>
      </c>
      <c r="U170" s="803">
        <v>5</v>
      </c>
      <c r="V170" s="803">
        <v>1</v>
      </c>
      <c r="W170" s="803">
        <v>10</v>
      </c>
      <c r="X170" s="803">
        <v>5</v>
      </c>
      <c r="Y170" s="803">
        <v>1</v>
      </c>
      <c r="Z170" s="803">
        <v>1</v>
      </c>
      <c r="AA170" s="807">
        <v>1</v>
      </c>
    </row>
    <row r="171" spans="1:27" ht="12.75" customHeight="1" thickBot="1" x14ac:dyDescent="0.25">
      <c r="A171" s="964"/>
      <c r="B171" s="165" t="s">
        <v>46</v>
      </c>
      <c r="C171" s="155">
        <v>983</v>
      </c>
      <c r="D171" s="155">
        <v>987</v>
      </c>
      <c r="E171" s="155">
        <v>980</v>
      </c>
      <c r="F171" s="155">
        <v>1027</v>
      </c>
      <c r="G171" s="155">
        <v>1044</v>
      </c>
      <c r="H171" s="155">
        <v>992</v>
      </c>
      <c r="I171" s="155">
        <v>948</v>
      </c>
      <c r="J171" s="155">
        <v>945</v>
      </c>
      <c r="K171" s="155">
        <v>897</v>
      </c>
      <c r="L171" s="155">
        <v>852</v>
      </c>
      <c r="M171" s="155">
        <v>730</v>
      </c>
      <c r="N171" s="155">
        <v>664</v>
      </c>
      <c r="O171" s="155">
        <v>681</v>
      </c>
      <c r="P171" s="155">
        <v>557</v>
      </c>
      <c r="Q171" s="155">
        <v>505</v>
      </c>
      <c r="R171" s="805">
        <v>463</v>
      </c>
      <c r="S171" s="805">
        <v>397</v>
      </c>
      <c r="T171" s="805">
        <v>359</v>
      </c>
      <c r="U171" s="805">
        <v>329</v>
      </c>
      <c r="V171" s="805">
        <v>256</v>
      </c>
      <c r="W171" s="805">
        <v>239</v>
      </c>
      <c r="X171" s="805">
        <v>178</v>
      </c>
      <c r="Y171" s="805">
        <v>167</v>
      </c>
      <c r="Z171" s="805">
        <v>242</v>
      </c>
      <c r="AA171" s="808">
        <v>233</v>
      </c>
    </row>
    <row r="172" spans="1:27" s="122" customFormat="1" ht="12.75" customHeight="1" thickBot="1" x14ac:dyDescent="0.25">
      <c r="A172" s="986" t="s">
        <v>161</v>
      </c>
      <c r="B172" s="987"/>
      <c r="C172" s="142">
        <v>1994</v>
      </c>
      <c r="D172" s="142">
        <v>1995</v>
      </c>
      <c r="E172" s="142">
        <v>1996</v>
      </c>
      <c r="F172" s="142">
        <v>1997</v>
      </c>
      <c r="G172" s="142">
        <v>1998</v>
      </c>
      <c r="H172" s="142">
        <v>1999</v>
      </c>
      <c r="I172" s="142">
        <v>2000</v>
      </c>
      <c r="J172" s="142">
        <v>2001</v>
      </c>
      <c r="K172" s="142">
        <v>2002</v>
      </c>
      <c r="L172" s="142">
        <v>2003</v>
      </c>
      <c r="M172" s="142">
        <v>2004</v>
      </c>
      <c r="N172" s="142">
        <v>2005</v>
      </c>
      <c r="O172" s="142">
        <v>2006</v>
      </c>
      <c r="P172" s="142">
        <v>2007</v>
      </c>
      <c r="Q172" s="142">
        <v>2008</v>
      </c>
      <c r="R172" s="141">
        <v>2009</v>
      </c>
      <c r="S172" s="141">
        <v>2010</v>
      </c>
      <c r="T172" s="141">
        <v>2011</v>
      </c>
      <c r="U172" s="141">
        <v>2012</v>
      </c>
      <c r="V172" s="141">
        <v>2013</v>
      </c>
      <c r="W172" s="141">
        <v>2014</v>
      </c>
      <c r="X172" s="141">
        <v>2015</v>
      </c>
      <c r="Y172" s="141">
        <v>2016</v>
      </c>
      <c r="Z172" s="141">
        <v>2017</v>
      </c>
      <c r="AA172" s="143">
        <v>2018</v>
      </c>
    </row>
    <row r="173" spans="1:27" ht="12.75" customHeight="1" x14ac:dyDescent="0.2">
      <c r="A173" s="988" t="s">
        <v>155</v>
      </c>
      <c r="B173" s="168" t="s">
        <v>162</v>
      </c>
      <c r="C173" s="169">
        <v>29</v>
      </c>
      <c r="D173" s="169">
        <v>21</v>
      </c>
      <c r="E173" s="169">
        <v>22</v>
      </c>
      <c r="F173" s="169">
        <v>17</v>
      </c>
      <c r="G173" s="169">
        <v>21</v>
      </c>
      <c r="H173" s="169">
        <v>31</v>
      </c>
      <c r="I173" s="169">
        <v>25</v>
      </c>
      <c r="J173" s="169">
        <v>27</v>
      </c>
      <c r="K173" s="169">
        <v>29</v>
      </c>
      <c r="L173" s="169">
        <v>32</v>
      </c>
      <c r="M173" s="169">
        <v>28</v>
      </c>
      <c r="N173" s="169">
        <v>18</v>
      </c>
      <c r="O173" s="169">
        <v>22</v>
      </c>
      <c r="P173" s="169">
        <v>19</v>
      </c>
      <c r="Q173" s="169">
        <v>23</v>
      </c>
      <c r="R173" s="804">
        <v>33</v>
      </c>
      <c r="S173" s="804">
        <v>27</v>
      </c>
      <c r="T173" s="804">
        <v>28</v>
      </c>
      <c r="U173" s="804">
        <v>19</v>
      </c>
      <c r="V173" s="804">
        <v>25</v>
      </c>
      <c r="W173" s="804">
        <v>32</v>
      </c>
      <c r="X173" s="804">
        <v>36</v>
      </c>
      <c r="Y173" s="804">
        <v>23</v>
      </c>
      <c r="Z173" s="804">
        <v>32</v>
      </c>
      <c r="AA173" s="806">
        <v>23</v>
      </c>
    </row>
    <row r="174" spans="1:27" ht="12.75" customHeight="1" x14ac:dyDescent="0.2">
      <c r="A174" s="963"/>
      <c r="B174" s="164" t="s">
        <v>163</v>
      </c>
      <c r="C174" s="78">
        <v>572</v>
      </c>
      <c r="D174" s="78">
        <v>470</v>
      </c>
      <c r="E174" s="78">
        <v>469</v>
      </c>
      <c r="F174" s="78">
        <v>424</v>
      </c>
      <c r="G174" s="78">
        <v>408</v>
      </c>
      <c r="H174" s="78">
        <v>433</v>
      </c>
      <c r="I174" s="78">
        <v>444</v>
      </c>
      <c r="J174" s="78">
        <v>416</v>
      </c>
      <c r="K174" s="78">
        <v>407</v>
      </c>
      <c r="L174" s="78">
        <v>409</v>
      </c>
      <c r="M174" s="78">
        <v>359</v>
      </c>
      <c r="N174" s="78">
        <v>391</v>
      </c>
      <c r="O174" s="78">
        <v>381</v>
      </c>
      <c r="P174" s="78">
        <v>364</v>
      </c>
      <c r="Q174" s="78">
        <v>335</v>
      </c>
      <c r="R174" s="803">
        <v>293</v>
      </c>
      <c r="S174" s="803">
        <v>295</v>
      </c>
      <c r="T174" s="803">
        <v>314</v>
      </c>
      <c r="U174" s="803">
        <v>280</v>
      </c>
      <c r="V174" s="803">
        <v>248</v>
      </c>
      <c r="W174" s="803">
        <v>275</v>
      </c>
      <c r="X174" s="803">
        <v>244</v>
      </c>
      <c r="Y174" s="803">
        <v>256</v>
      </c>
      <c r="Z174" s="803">
        <v>307</v>
      </c>
      <c r="AA174" s="807">
        <v>290</v>
      </c>
    </row>
    <row r="175" spans="1:27" ht="12.75" customHeight="1" x14ac:dyDescent="0.2">
      <c r="A175" s="963"/>
      <c r="B175" s="164" t="s">
        <v>164</v>
      </c>
      <c r="C175" s="78">
        <v>14</v>
      </c>
      <c r="D175" s="78">
        <v>9</v>
      </c>
      <c r="E175" s="78">
        <v>8</v>
      </c>
      <c r="F175" s="78">
        <v>10</v>
      </c>
      <c r="G175" s="78">
        <v>12</v>
      </c>
      <c r="H175" s="78">
        <v>9</v>
      </c>
      <c r="I175" s="78">
        <v>9</v>
      </c>
      <c r="J175" s="78">
        <v>14</v>
      </c>
      <c r="K175" s="78">
        <v>8</v>
      </c>
      <c r="L175" s="78">
        <v>12</v>
      </c>
      <c r="M175" s="78">
        <v>11</v>
      </c>
      <c r="N175" s="78">
        <v>4</v>
      </c>
      <c r="O175" s="78">
        <v>3</v>
      </c>
      <c r="P175" s="78">
        <v>8</v>
      </c>
      <c r="Q175" s="78">
        <v>3</v>
      </c>
      <c r="R175" s="803">
        <v>4</v>
      </c>
      <c r="S175" s="803">
        <v>1</v>
      </c>
      <c r="T175" s="803">
        <v>3</v>
      </c>
      <c r="U175" s="803">
        <v>4</v>
      </c>
      <c r="V175" s="803">
        <v>4</v>
      </c>
      <c r="W175" s="803">
        <v>4</v>
      </c>
      <c r="X175" s="803">
        <v>2</v>
      </c>
      <c r="Y175" s="803">
        <v>5</v>
      </c>
      <c r="Z175" s="803">
        <v>6</v>
      </c>
      <c r="AA175" s="807">
        <v>5</v>
      </c>
    </row>
    <row r="176" spans="1:27" ht="12.75" customHeight="1" x14ac:dyDescent="0.2">
      <c r="A176" s="963"/>
      <c r="B176" s="164" t="s">
        <v>165</v>
      </c>
      <c r="C176" s="78">
        <v>203</v>
      </c>
      <c r="D176" s="78">
        <v>209</v>
      </c>
      <c r="E176" s="78">
        <v>196</v>
      </c>
      <c r="F176" s="78">
        <v>155</v>
      </c>
      <c r="G176" s="78">
        <v>139</v>
      </c>
      <c r="H176" s="78">
        <v>149</v>
      </c>
      <c r="I176" s="78">
        <v>153</v>
      </c>
      <c r="J176" s="78">
        <v>146</v>
      </c>
      <c r="K176" s="78">
        <v>159</v>
      </c>
      <c r="L176" s="78">
        <v>146</v>
      </c>
      <c r="M176" s="78">
        <v>153</v>
      </c>
      <c r="N176" s="78">
        <v>172</v>
      </c>
      <c r="O176" s="78">
        <v>138</v>
      </c>
      <c r="P176" s="78">
        <v>151</v>
      </c>
      <c r="Q176" s="78">
        <v>140</v>
      </c>
      <c r="R176" s="803">
        <v>141</v>
      </c>
      <c r="S176" s="803">
        <v>149</v>
      </c>
      <c r="T176" s="803">
        <v>120</v>
      </c>
      <c r="U176" s="803">
        <v>117</v>
      </c>
      <c r="V176" s="803">
        <v>113</v>
      </c>
      <c r="W176" s="803">
        <v>108</v>
      </c>
      <c r="X176" s="803">
        <v>94</v>
      </c>
      <c r="Y176" s="803">
        <v>95</v>
      </c>
      <c r="Z176" s="803">
        <v>131</v>
      </c>
      <c r="AA176" s="807">
        <v>111</v>
      </c>
    </row>
    <row r="177" spans="1:27" ht="12.75" customHeight="1" x14ac:dyDescent="0.2">
      <c r="A177" s="963"/>
      <c r="B177" s="164" t="s">
        <v>166</v>
      </c>
      <c r="C177" s="78">
        <v>19</v>
      </c>
      <c r="D177" s="78">
        <v>26</v>
      </c>
      <c r="E177" s="78">
        <v>18</v>
      </c>
      <c r="F177" s="78">
        <v>15</v>
      </c>
      <c r="G177" s="78">
        <v>16</v>
      </c>
      <c r="H177" s="78">
        <v>12</v>
      </c>
      <c r="I177" s="78">
        <v>14</v>
      </c>
      <c r="J177" s="78">
        <v>16</v>
      </c>
      <c r="K177" s="78">
        <v>11</v>
      </c>
      <c r="L177" s="78">
        <v>11</v>
      </c>
      <c r="M177" s="78">
        <v>22</v>
      </c>
      <c r="N177" s="78">
        <v>14</v>
      </c>
      <c r="O177" s="78">
        <v>6</v>
      </c>
      <c r="P177" s="78">
        <v>6</v>
      </c>
      <c r="Q177" s="78">
        <v>4</v>
      </c>
      <c r="R177" s="803">
        <v>8</v>
      </c>
      <c r="S177" s="803">
        <v>4</v>
      </c>
      <c r="T177" s="803">
        <v>8</v>
      </c>
      <c r="U177" s="803">
        <v>11</v>
      </c>
      <c r="V177" s="803">
        <v>9</v>
      </c>
      <c r="W177" s="803">
        <v>11</v>
      </c>
      <c r="X177" s="803">
        <v>11</v>
      </c>
      <c r="Y177" s="803">
        <v>7</v>
      </c>
      <c r="Z177" s="803">
        <v>14</v>
      </c>
      <c r="AA177" s="807">
        <v>19</v>
      </c>
    </row>
    <row r="178" spans="1:27" ht="12.75" customHeight="1" x14ac:dyDescent="0.2">
      <c r="A178" s="963"/>
      <c r="B178" s="164" t="s">
        <v>167</v>
      </c>
      <c r="C178" s="78">
        <v>23</v>
      </c>
      <c r="D178" s="78">
        <v>28</v>
      </c>
      <c r="E178" s="78">
        <v>19</v>
      </c>
      <c r="F178" s="78">
        <v>15</v>
      </c>
      <c r="G178" s="78">
        <v>16</v>
      </c>
      <c r="H178" s="78">
        <v>18</v>
      </c>
      <c r="I178" s="78">
        <v>19</v>
      </c>
      <c r="J178" s="78">
        <v>23</v>
      </c>
      <c r="K178" s="78">
        <v>34</v>
      </c>
      <c r="L178" s="78">
        <v>28</v>
      </c>
      <c r="M178" s="78">
        <v>13</v>
      </c>
      <c r="N178" s="78">
        <v>15</v>
      </c>
      <c r="O178" s="78">
        <v>29</v>
      </c>
      <c r="P178" s="78">
        <v>21</v>
      </c>
      <c r="Q178" s="78">
        <v>23</v>
      </c>
      <c r="R178" s="803">
        <v>21</v>
      </c>
      <c r="S178" s="803">
        <v>16</v>
      </c>
      <c r="T178" s="803">
        <v>23</v>
      </c>
      <c r="U178" s="803">
        <v>35</v>
      </c>
      <c r="V178" s="803">
        <v>27</v>
      </c>
      <c r="W178" s="803">
        <v>28</v>
      </c>
      <c r="X178" s="803">
        <v>21</v>
      </c>
      <c r="Y178" s="803">
        <v>22</v>
      </c>
      <c r="Z178" s="803">
        <v>23</v>
      </c>
      <c r="AA178" s="807">
        <v>28</v>
      </c>
    </row>
    <row r="179" spans="1:27" ht="12.75" customHeight="1" x14ac:dyDescent="0.2">
      <c r="A179" s="963"/>
      <c r="B179" s="164" t="s">
        <v>17</v>
      </c>
      <c r="C179" s="78">
        <v>49</v>
      </c>
      <c r="D179" s="78">
        <v>67</v>
      </c>
      <c r="E179" s="78">
        <v>42</v>
      </c>
      <c r="F179" s="78">
        <v>47</v>
      </c>
      <c r="G179" s="78">
        <v>12</v>
      </c>
      <c r="H179" s="78">
        <v>4</v>
      </c>
      <c r="I179" s="78">
        <v>5</v>
      </c>
      <c r="J179" s="78">
        <v>4</v>
      </c>
      <c r="K179" s="78">
        <v>10</v>
      </c>
      <c r="L179" s="78">
        <v>9</v>
      </c>
      <c r="M179" s="78">
        <v>33</v>
      </c>
      <c r="N179" s="78">
        <v>20</v>
      </c>
      <c r="O179" s="78">
        <v>13</v>
      </c>
      <c r="P179" s="78">
        <v>11</v>
      </c>
      <c r="Q179" s="78">
        <v>1</v>
      </c>
      <c r="R179" s="803">
        <v>0</v>
      </c>
      <c r="S179" s="803">
        <v>1</v>
      </c>
      <c r="T179" s="803">
        <v>5</v>
      </c>
      <c r="U179" s="803">
        <v>7</v>
      </c>
      <c r="V179" s="803">
        <v>5</v>
      </c>
      <c r="W179" s="803">
        <v>7</v>
      </c>
      <c r="X179" s="803">
        <v>8</v>
      </c>
      <c r="Y179" s="803">
        <v>4</v>
      </c>
      <c r="Z179" s="803">
        <v>1</v>
      </c>
      <c r="AA179" s="807">
        <v>0</v>
      </c>
    </row>
    <row r="180" spans="1:27" ht="12.75" customHeight="1" thickBot="1" x14ac:dyDescent="0.25">
      <c r="A180" s="964"/>
      <c r="B180" s="165" t="s">
        <v>46</v>
      </c>
      <c r="C180" s="155">
        <v>909</v>
      </c>
      <c r="D180" s="155">
        <v>830</v>
      </c>
      <c r="E180" s="155">
        <v>774</v>
      </c>
      <c r="F180" s="155">
        <v>683</v>
      </c>
      <c r="G180" s="155">
        <v>624</v>
      </c>
      <c r="H180" s="155">
        <v>656</v>
      </c>
      <c r="I180" s="155">
        <v>669</v>
      </c>
      <c r="J180" s="155">
        <v>646</v>
      </c>
      <c r="K180" s="155">
        <v>658</v>
      </c>
      <c r="L180" s="155">
        <v>647</v>
      </c>
      <c r="M180" s="155">
        <v>619</v>
      </c>
      <c r="N180" s="155">
        <v>634</v>
      </c>
      <c r="O180" s="155">
        <v>592</v>
      </c>
      <c r="P180" s="155">
        <v>580</v>
      </c>
      <c r="Q180" s="155">
        <v>529</v>
      </c>
      <c r="R180" s="805">
        <v>500</v>
      </c>
      <c r="S180" s="805">
        <v>493</v>
      </c>
      <c r="T180" s="805">
        <v>501</v>
      </c>
      <c r="U180" s="805">
        <v>473</v>
      </c>
      <c r="V180" s="805">
        <v>431</v>
      </c>
      <c r="W180" s="805">
        <v>465</v>
      </c>
      <c r="X180" s="805">
        <v>416</v>
      </c>
      <c r="Y180" s="805">
        <v>412</v>
      </c>
      <c r="Z180" s="805">
        <v>514</v>
      </c>
      <c r="AA180" s="808">
        <v>476</v>
      </c>
    </row>
    <row r="181" spans="1:27" ht="12.75" customHeight="1" x14ac:dyDescent="0.2">
      <c r="A181" s="988" t="s">
        <v>18</v>
      </c>
      <c r="B181" s="168" t="s">
        <v>162</v>
      </c>
      <c r="C181" s="169">
        <v>582</v>
      </c>
      <c r="D181" s="169">
        <v>666</v>
      </c>
      <c r="E181" s="169">
        <v>699</v>
      </c>
      <c r="F181" s="169">
        <v>681</v>
      </c>
      <c r="G181" s="169">
        <v>765</v>
      </c>
      <c r="H181" s="169">
        <v>713</v>
      </c>
      <c r="I181" s="169">
        <v>758</v>
      </c>
      <c r="J181" s="169">
        <v>693</v>
      </c>
      <c r="K181" s="169">
        <v>652</v>
      </c>
      <c r="L181" s="169">
        <v>587</v>
      </c>
      <c r="M181" s="169">
        <v>587</v>
      </c>
      <c r="N181" s="169">
        <v>524</v>
      </c>
      <c r="O181" s="169">
        <v>506</v>
      </c>
      <c r="P181" s="169">
        <v>485</v>
      </c>
      <c r="Q181" s="169">
        <v>459</v>
      </c>
      <c r="R181" s="170">
        <v>458</v>
      </c>
      <c r="S181" s="170">
        <v>365</v>
      </c>
      <c r="T181" s="170">
        <v>325</v>
      </c>
      <c r="U181" s="170">
        <v>251</v>
      </c>
      <c r="V181" s="170">
        <v>224</v>
      </c>
      <c r="W181" s="170">
        <v>214</v>
      </c>
      <c r="X181" s="170">
        <v>168</v>
      </c>
      <c r="Y181" s="170">
        <v>173</v>
      </c>
      <c r="Z181" s="170">
        <v>239</v>
      </c>
      <c r="AA181" s="171">
        <v>219</v>
      </c>
    </row>
    <row r="182" spans="1:27" ht="12.75" customHeight="1" x14ac:dyDescent="0.2">
      <c r="A182" s="963"/>
      <c r="B182" s="164" t="s">
        <v>163</v>
      </c>
      <c r="C182" s="78">
        <v>5110</v>
      </c>
      <c r="D182" s="78">
        <v>4788</v>
      </c>
      <c r="E182" s="78">
        <v>4745</v>
      </c>
      <c r="F182" s="78">
        <v>4739</v>
      </c>
      <c r="G182" s="78">
        <v>5293</v>
      </c>
      <c r="H182" s="78">
        <v>5144</v>
      </c>
      <c r="I182" s="78">
        <v>5209</v>
      </c>
      <c r="J182" s="78">
        <v>4910</v>
      </c>
      <c r="K182" s="78">
        <v>4549</v>
      </c>
      <c r="L182" s="78">
        <v>4569</v>
      </c>
      <c r="M182" s="78">
        <v>3859</v>
      </c>
      <c r="N182" s="78">
        <v>3832</v>
      </c>
      <c r="O182" s="78">
        <v>3453</v>
      </c>
      <c r="P182" s="78">
        <v>3200</v>
      </c>
      <c r="Q182" s="78">
        <v>2941</v>
      </c>
      <c r="R182" s="166">
        <v>2609</v>
      </c>
      <c r="S182" s="166">
        <v>2198</v>
      </c>
      <c r="T182" s="166">
        <v>2210</v>
      </c>
      <c r="U182" s="166">
        <v>1863</v>
      </c>
      <c r="V182" s="166">
        <v>1613</v>
      </c>
      <c r="W182" s="166">
        <v>1616</v>
      </c>
      <c r="X182" s="166">
        <v>1190</v>
      </c>
      <c r="Y182" s="166">
        <v>1184</v>
      </c>
      <c r="Z182" s="166">
        <v>1617</v>
      </c>
      <c r="AA182" s="167">
        <v>1542</v>
      </c>
    </row>
    <row r="183" spans="1:27" ht="12.75" customHeight="1" x14ac:dyDescent="0.2">
      <c r="A183" s="963"/>
      <c r="B183" s="164" t="s">
        <v>164</v>
      </c>
      <c r="C183" s="78">
        <v>155</v>
      </c>
      <c r="D183" s="78">
        <v>121</v>
      </c>
      <c r="E183" s="78">
        <v>123</v>
      </c>
      <c r="F183" s="78">
        <v>130</v>
      </c>
      <c r="G183" s="78">
        <v>158</v>
      </c>
      <c r="H183" s="78">
        <v>134</v>
      </c>
      <c r="I183" s="78">
        <v>155</v>
      </c>
      <c r="J183" s="78">
        <v>155</v>
      </c>
      <c r="K183" s="78">
        <v>113</v>
      </c>
      <c r="L183" s="78">
        <v>160</v>
      </c>
      <c r="M183" s="78">
        <v>147</v>
      </c>
      <c r="N183" s="78">
        <v>78</v>
      </c>
      <c r="O183" s="78">
        <v>52</v>
      </c>
      <c r="P183" s="78">
        <v>60</v>
      </c>
      <c r="Q183" s="78">
        <v>38</v>
      </c>
      <c r="R183" s="166">
        <v>42</v>
      </c>
      <c r="S183" s="166">
        <v>15</v>
      </c>
      <c r="T183" s="166">
        <v>23</v>
      </c>
      <c r="U183" s="166">
        <v>63</v>
      </c>
      <c r="V183" s="166">
        <v>41</v>
      </c>
      <c r="W183" s="166">
        <v>51</v>
      </c>
      <c r="X183" s="166">
        <v>24</v>
      </c>
      <c r="Y183" s="166">
        <v>34</v>
      </c>
      <c r="Z183" s="166">
        <v>42</v>
      </c>
      <c r="AA183" s="167">
        <v>49</v>
      </c>
    </row>
    <row r="184" spans="1:27" ht="12.75" customHeight="1" x14ac:dyDescent="0.2">
      <c r="A184" s="963"/>
      <c r="B184" s="164" t="s">
        <v>165</v>
      </c>
      <c r="C184" s="78">
        <v>2287</v>
      </c>
      <c r="D184" s="78">
        <v>2432</v>
      </c>
      <c r="E184" s="78">
        <v>2453</v>
      </c>
      <c r="F184" s="78">
        <v>2222</v>
      </c>
      <c r="G184" s="78">
        <v>2292</v>
      </c>
      <c r="H184" s="78">
        <v>2302</v>
      </c>
      <c r="I184" s="78">
        <v>2439</v>
      </c>
      <c r="J184" s="78">
        <v>2244</v>
      </c>
      <c r="K184" s="78">
        <v>2154</v>
      </c>
      <c r="L184" s="78">
        <v>1899</v>
      </c>
      <c r="M184" s="78">
        <v>1833</v>
      </c>
      <c r="N184" s="78">
        <v>1976</v>
      </c>
      <c r="O184" s="78">
        <v>1754</v>
      </c>
      <c r="P184" s="78">
        <v>1645</v>
      </c>
      <c r="Q184" s="78">
        <v>1575</v>
      </c>
      <c r="R184" s="166">
        <v>1491</v>
      </c>
      <c r="S184" s="166">
        <v>1339</v>
      </c>
      <c r="T184" s="166">
        <v>1129</v>
      </c>
      <c r="U184" s="166">
        <v>953</v>
      </c>
      <c r="V184" s="166">
        <v>852</v>
      </c>
      <c r="W184" s="166">
        <v>820</v>
      </c>
      <c r="X184" s="166">
        <v>648</v>
      </c>
      <c r="Y184" s="166">
        <v>582</v>
      </c>
      <c r="Z184" s="166">
        <v>859</v>
      </c>
      <c r="AA184" s="167">
        <v>743</v>
      </c>
    </row>
    <row r="185" spans="1:27" ht="12.75" customHeight="1" x14ac:dyDescent="0.2">
      <c r="A185" s="963"/>
      <c r="B185" s="164" t="s">
        <v>166</v>
      </c>
      <c r="C185" s="78">
        <v>245</v>
      </c>
      <c r="D185" s="78">
        <v>246</v>
      </c>
      <c r="E185" s="78">
        <v>237</v>
      </c>
      <c r="F185" s="78">
        <v>251</v>
      </c>
      <c r="G185" s="78">
        <v>220</v>
      </c>
      <c r="H185" s="78">
        <v>204</v>
      </c>
      <c r="I185" s="78">
        <v>212</v>
      </c>
      <c r="J185" s="78">
        <v>191</v>
      </c>
      <c r="K185" s="78">
        <v>175</v>
      </c>
      <c r="L185" s="78">
        <v>177</v>
      </c>
      <c r="M185" s="78">
        <v>224</v>
      </c>
      <c r="N185" s="78">
        <v>156</v>
      </c>
      <c r="O185" s="78">
        <v>110</v>
      </c>
      <c r="P185" s="78">
        <v>116</v>
      </c>
      <c r="Q185" s="78">
        <v>82</v>
      </c>
      <c r="R185" s="166">
        <v>77</v>
      </c>
      <c r="S185" s="166">
        <v>61</v>
      </c>
      <c r="T185" s="166">
        <v>88</v>
      </c>
      <c r="U185" s="166">
        <v>74</v>
      </c>
      <c r="V185" s="166">
        <v>65</v>
      </c>
      <c r="W185" s="166">
        <v>56</v>
      </c>
      <c r="X185" s="166">
        <v>55</v>
      </c>
      <c r="Y185" s="166">
        <v>39</v>
      </c>
      <c r="Z185" s="166">
        <v>66</v>
      </c>
      <c r="AA185" s="167">
        <v>89</v>
      </c>
    </row>
    <row r="186" spans="1:27" ht="12.75" customHeight="1" x14ac:dyDescent="0.2">
      <c r="A186" s="963"/>
      <c r="B186" s="164" t="s">
        <v>167</v>
      </c>
      <c r="C186" s="78">
        <v>312</v>
      </c>
      <c r="D186" s="78">
        <v>271</v>
      </c>
      <c r="E186" s="78">
        <v>271</v>
      </c>
      <c r="F186" s="78">
        <v>287</v>
      </c>
      <c r="G186" s="78">
        <v>277</v>
      </c>
      <c r="H186" s="78">
        <v>338</v>
      </c>
      <c r="I186" s="78">
        <v>393</v>
      </c>
      <c r="J186" s="78">
        <v>347</v>
      </c>
      <c r="K186" s="78">
        <v>392</v>
      </c>
      <c r="L186" s="78">
        <v>320</v>
      </c>
      <c r="M186" s="78">
        <v>121</v>
      </c>
      <c r="N186" s="78">
        <v>213</v>
      </c>
      <c r="O186" s="78">
        <v>250</v>
      </c>
      <c r="P186" s="78">
        <v>215</v>
      </c>
      <c r="Q186" s="78">
        <v>229</v>
      </c>
      <c r="R186" s="166">
        <v>223</v>
      </c>
      <c r="S186" s="166">
        <v>164</v>
      </c>
      <c r="T186" s="166">
        <v>183</v>
      </c>
      <c r="U186" s="166">
        <v>170</v>
      </c>
      <c r="V186" s="166">
        <v>127</v>
      </c>
      <c r="W186" s="166">
        <v>150</v>
      </c>
      <c r="X186" s="166">
        <v>79</v>
      </c>
      <c r="Y186" s="166">
        <v>76</v>
      </c>
      <c r="Z186" s="166">
        <v>130</v>
      </c>
      <c r="AA186" s="167">
        <v>124</v>
      </c>
    </row>
    <row r="187" spans="1:27" ht="12.75" customHeight="1" x14ac:dyDescent="0.2">
      <c r="A187" s="963"/>
      <c r="B187" s="164" t="s">
        <v>17</v>
      </c>
      <c r="C187" s="78">
        <v>747</v>
      </c>
      <c r="D187" s="78">
        <v>690</v>
      </c>
      <c r="E187" s="78">
        <v>599</v>
      </c>
      <c r="F187" s="78">
        <v>843</v>
      </c>
      <c r="G187" s="78">
        <v>233</v>
      </c>
      <c r="H187" s="78">
        <v>103</v>
      </c>
      <c r="I187" s="78">
        <v>131</v>
      </c>
      <c r="J187" s="78">
        <v>152</v>
      </c>
      <c r="K187" s="78">
        <v>141</v>
      </c>
      <c r="L187" s="78">
        <v>233</v>
      </c>
      <c r="M187" s="78">
        <v>666</v>
      </c>
      <c r="N187" s="78">
        <v>236</v>
      </c>
      <c r="O187" s="78">
        <v>197</v>
      </c>
      <c r="P187" s="78">
        <v>91</v>
      </c>
      <c r="Q187" s="78">
        <v>13</v>
      </c>
      <c r="R187" s="166">
        <v>12</v>
      </c>
      <c r="S187" s="166">
        <v>19</v>
      </c>
      <c r="T187" s="166">
        <v>41</v>
      </c>
      <c r="U187" s="166">
        <v>52</v>
      </c>
      <c r="V187" s="166">
        <v>31</v>
      </c>
      <c r="W187" s="166">
        <v>70</v>
      </c>
      <c r="X187" s="166">
        <v>68</v>
      </c>
      <c r="Y187" s="166">
        <v>29</v>
      </c>
      <c r="Z187" s="166">
        <v>16</v>
      </c>
      <c r="AA187" s="167">
        <v>5</v>
      </c>
    </row>
    <row r="188" spans="1:27" ht="12.75" customHeight="1" thickBot="1" x14ac:dyDescent="0.25">
      <c r="A188" s="966"/>
      <c r="B188" s="172" t="s">
        <v>46</v>
      </c>
      <c r="C188" s="79">
        <v>9438</v>
      </c>
      <c r="D188" s="79">
        <v>9214</v>
      </c>
      <c r="E188" s="79">
        <v>9127</v>
      </c>
      <c r="F188" s="79">
        <v>9153</v>
      </c>
      <c r="G188" s="79">
        <v>9238</v>
      </c>
      <c r="H188" s="79">
        <v>8938</v>
      </c>
      <c r="I188" s="79">
        <v>9297</v>
      </c>
      <c r="J188" s="79">
        <v>8692</v>
      </c>
      <c r="K188" s="79">
        <v>8176</v>
      </c>
      <c r="L188" s="79">
        <v>7945</v>
      </c>
      <c r="M188" s="79">
        <v>7437</v>
      </c>
      <c r="N188" s="79">
        <v>7015</v>
      </c>
      <c r="O188" s="79">
        <v>6322</v>
      </c>
      <c r="P188" s="79">
        <v>5812</v>
      </c>
      <c r="Q188" s="79">
        <v>5337</v>
      </c>
      <c r="R188" s="173">
        <v>4912</v>
      </c>
      <c r="S188" s="173">
        <v>4161</v>
      </c>
      <c r="T188" s="173">
        <v>3999</v>
      </c>
      <c r="U188" s="173">
        <v>3426</v>
      </c>
      <c r="V188" s="173">
        <v>2953</v>
      </c>
      <c r="W188" s="173">
        <v>2977</v>
      </c>
      <c r="X188" s="173">
        <v>2232</v>
      </c>
      <c r="Y188" s="173">
        <v>2117</v>
      </c>
      <c r="Z188" s="173">
        <v>2969</v>
      </c>
      <c r="AA188" s="174">
        <v>2771</v>
      </c>
    </row>
    <row r="189" spans="1:27" ht="13.5" thickTop="1" x14ac:dyDescent="0.2">
      <c r="A189" s="159" t="s">
        <v>353</v>
      </c>
      <c r="C189" s="122"/>
      <c r="D189" s="160"/>
      <c r="E189" s="160"/>
      <c r="F189" s="160"/>
      <c r="G189" s="122"/>
      <c r="H189" s="122"/>
      <c r="I189" s="122"/>
      <c r="J189" s="122"/>
      <c r="K189" s="122"/>
      <c r="L189" s="122"/>
      <c r="M189" s="122"/>
      <c r="N189" s="122"/>
      <c r="O189" s="122"/>
      <c r="P189" s="122"/>
      <c r="Q189" s="122"/>
    </row>
    <row r="190" spans="1:27" x14ac:dyDescent="0.2">
      <c r="A190" s="159"/>
      <c r="C190" s="122"/>
      <c r="D190" s="122"/>
      <c r="E190" s="122"/>
      <c r="F190" s="122"/>
      <c r="G190" s="122"/>
      <c r="H190" s="122"/>
      <c r="I190" s="122"/>
      <c r="J190" s="122"/>
      <c r="K190" s="122"/>
      <c r="L190" s="122"/>
      <c r="M190" s="122"/>
      <c r="N190" s="122"/>
      <c r="O190" s="122"/>
      <c r="P190" s="122"/>
      <c r="Q190" s="122"/>
    </row>
    <row r="191" spans="1:27" s="57" customFormat="1" ht="15.75" x14ac:dyDescent="0.25">
      <c r="A191" s="228" t="s">
        <v>121</v>
      </c>
      <c r="C191" s="232"/>
      <c r="D191" s="232"/>
      <c r="E191" s="232"/>
      <c r="F191" s="232"/>
      <c r="G191" s="232"/>
      <c r="H191" s="232"/>
      <c r="I191" s="232"/>
      <c r="J191" s="232"/>
      <c r="K191" s="232"/>
      <c r="L191" s="232"/>
      <c r="M191" s="232"/>
      <c r="N191" s="232"/>
      <c r="O191" s="232"/>
      <c r="P191" s="232"/>
      <c r="Q191" s="232"/>
    </row>
    <row r="192" spans="1:27" x14ac:dyDescent="0.2">
      <c r="C192" s="122"/>
      <c r="D192" s="122"/>
      <c r="E192" s="122"/>
      <c r="F192" s="122"/>
      <c r="G192" s="122"/>
      <c r="H192" s="122"/>
      <c r="I192" s="122"/>
      <c r="J192" s="122"/>
      <c r="K192" s="122"/>
      <c r="L192" s="122"/>
      <c r="M192" s="122"/>
      <c r="N192" s="122"/>
      <c r="O192" s="122"/>
      <c r="P192" s="122"/>
      <c r="Q192" s="122"/>
    </row>
  </sheetData>
  <mergeCells count="31">
    <mergeCell ref="A1:AA1"/>
    <mergeCell ref="A96:A103"/>
    <mergeCell ref="A105:A112"/>
    <mergeCell ref="A113:A120"/>
    <mergeCell ref="A122:A129"/>
    <mergeCell ref="A62:A69"/>
    <mergeCell ref="A71:A78"/>
    <mergeCell ref="A79:A86"/>
    <mergeCell ref="A88:A95"/>
    <mergeCell ref="A28:A35"/>
    <mergeCell ref="A37:A44"/>
    <mergeCell ref="A45:A52"/>
    <mergeCell ref="A54:A61"/>
    <mergeCell ref="A3:A10"/>
    <mergeCell ref="A11:A18"/>
    <mergeCell ref="A20:A27"/>
    <mergeCell ref="A164:A171"/>
    <mergeCell ref="A173:A180"/>
    <mergeCell ref="A181:A188"/>
    <mergeCell ref="A130:A137"/>
    <mergeCell ref="A139:A146"/>
    <mergeCell ref="A147:A154"/>
    <mergeCell ref="A156:A163"/>
    <mergeCell ref="A172:B172"/>
    <mergeCell ref="A138:B138"/>
    <mergeCell ref="A36:B36"/>
    <mergeCell ref="A104:B104"/>
    <mergeCell ref="A121:B121"/>
    <mergeCell ref="A70:B70"/>
    <mergeCell ref="A53:B53"/>
    <mergeCell ref="A87:B87"/>
  </mergeCells>
  <phoneticPr fontId="0" type="noConversion"/>
  <hyperlinks>
    <hyperlink ref="A191" location="'Table Index'!A66" display="List of Tables in this Workbook" xr:uid="{00000000-0004-0000-5700-000000000000}"/>
  </hyperlinks>
  <pageMargins left="0.18" right="0.16" top="0.92" bottom="0.6" header="0.59" footer="0.35"/>
  <pageSetup paperSize="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A191"/>
  <sheetViews>
    <sheetView workbookViewId="0">
      <selection activeCell="AB1" sqref="AB1"/>
    </sheetView>
  </sheetViews>
  <sheetFormatPr defaultRowHeight="12.75" x14ac:dyDescent="0.2"/>
  <cols>
    <col min="1" max="1" width="3.28515625" style="81" customWidth="1"/>
    <col min="2" max="2" width="7" style="81" customWidth="1"/>
    <col min="3" max="13" width="5.42578125" style="81" customWidth="1"/>
    <col min="14" max="16" width="5.42578125" style="122" customWidth="1"/>
    <col min="17" max="27" width="5.42578125" style="81" customWidth="1"/>
    <col min="28" max="16384" width="9.140625" style="81"/>
  </cols>
  <sheetData>
    <row r="1" spans="1:27" s="122" customFormat="1" ht="13.9" customHeight="1" thickTop="1" thickBot="1" x14ac:dyDescent="0.25">
      <c r="A1" s="983" t="s">
        <v>504</v>
      </c>
      <c r="B1" s="984"/>
      <c r="C1" s="984"/>
      <c r="D1" s="984"/>
      <c r="E1" s="984"/>
      <c r="F1" s="984"/>
      <c r="G1" s="984"/>
      <c r="H1" s="984"/>
      <c r="I1" s="984"/>
      <c r="J1" s="932"/>
      <c r="K1" s="932"/>
      <c r="L1" s="932"/>
      <c r="M1" s="932"/>
      <c r="N1" s="932"/>
      <c r="O1" s="932"/>
      <c r="P1" s="932"/>
      <c r="Q1" s="932"/>
      <c r="R1" s="932"/>
      <c r="S1" s="932"/>
      <c r="T1" s="932"/>
      <c r="U1" s="932"/>
      <c r="V1" s="932"/>
      <c r="W1" s="932"/>
      <c r="X1" s="932"/>
      <c r="Y1" s="932"/>
      <c r="Z1" s="932"/>
      <c r="AA1" s="928"/>
    </row>
    <row r="2" spans="1:27" s="122" customFormat="1" ht="13.5" thickBot="1" x14ac:dyDescent="0.25">
      <c r="A2" s="991" t="s">
        <v>125</v>
      </c>
      <c r="B2" s="992"/>
      <c r="C2" s="124">
        <v>1994</v>
      </c>
      <c r="D2" s="124">
        <v>1995</v>
      </c>
      <c r="E2" s="124">
        <v>1996</v>
      </c>
      <c r="F2" s="124">
        <v>1997</v>
      </c>
      <c r="G2" s="124">
        <v>1998</v>
      </c>
      <c r="H2" s="124">
        <v>1999</v>
      </c>
      <c r="I2" s="124">
        <v>2000</v>
      </c>
      <c r="J2" s="124">
        <v>2001</v>
      </c>
      <c r="K2" s="124">
        <v>2002</v>
      </c>
      <c r="L2" s="124">
        <v>2003</v>
      </c>
      <c r="M2" s="124">
        <v>2004</v>
      </c>
      <c r="N2" s="125">
        <v>2005</v>
      </c>
      <c r="O2" s="125">
        <v>2006</v>
      </c>
      <c r="P2" s="125">
        <v>2007</v>
      </c>
      <c r="Q2" s="124">
        <v>2008</v>
      </c>
      <c r="R2" s="124">
        <v>2009</v>
      </c>
      <c r="S2" s="124">
        <v>2010</v>
      </c>
      <c r="T2" s="124">
        <v>2011</v>
      </c>
      <c r="U2" s="124">
        <v>2012</v>
      </c>
      <c r="V2" s="124">
        <v>2013</v>
      </c>
      <c r="W2" s="124">
        <v>2014</v>
      </c>
      <c r="X2" s="124">
        <v>2015</v>
      </c>
      <c r="Y2" s="124">
        <v>2016</v>
      </c>
      <c r="Z2" s="124">
        <v>2017</v>
      </c>
      <c r="AA2" s="126">
        <v>2018</v>
      </c>
    </row>
    <row r="3" spans="1:27" ht="12.75" customHeight="1" x14ac:dyDescent="0.2">
      <c r="A3" s="990" t="s">
        <v>155</v>
      </c>
      <c r="B3" s="127" t="s">
        <v>203</v>
      </c>
      <c r="C3" s="128">
        <v>0</v>
      </c>
      <c r="D3" s="128">
        <v>0</v>
      </c>
      <c r="E3" s="128">
        <v>0</v>
      </c>
      <c r="F3" s="128">
        <v>0</v>
      </c>
      <c r="G3" s="128">
        <v>0</v>
      </c>
      <c r="H3" s="128">
        <v>0</v>
      </c>
      <c r="I3" s="128">
        <v>0</v>
      </c>
      <c r="J3" s="128">
        <v>0</v>
      </c>
      <c r="K3" s="128">
        <v>0</v>
      </c>
      <c r="L3" s="128">
        <v>0</v>
      </c>
      <c r="M3" s="128">
        <v>0</v>
      </c>
      <c r="N3" s="129">
        <v>0</v>
      </c>
      <c r="O3" s="129">
        <v>0</v>
      </c>
      <c r="P3" s="129">
        <v>0</v>
      </c>
      <c r="Q3" s="128">
        <v>0</v>
      </c>
      <c r="R3" s="130">
        <v>0</v>
      </c>
      <c r="S3" s="130">
        <v>0</v>
      </c>
      <c r="T3" s="130">
        <v>0</v>
      </c>
      <c r="U3" s="130">
        <v>0</v>
      </c>
      <c r="V3" s="130">
        <v>0</v>
      </c>
      <c r="W3" s="130">
        <v>0</v>
      </c>
      <c r="X3" s="130">
        <v>0</v>
      </c>
      <c r="Y3" s="130">
        <v>0</v>
      </c>
      <c r="Z3" s="130">
        <v>0</v>
      </c>
      <c r="AA3" s="131">
        <v>0</v>
      </c>
    </row>
    <row r="4" spans="1:27" ht="12.75" customHeight="1" x14ac:dyDescent="0.2">
      <c r="A4" s="963"/>
      <c r="B4" s="127" t="s">
        <v>193</v>
      </c>
      <c r="C4" s="128">
        <v>0</v>
      </c>
      <c r="D4" s="128">
        <v>0</v>
      </c>
      <c r="E4" s="128">
        <v>0</v>
      </c>
      <c r="F4" s="128">
        <v>0</v>
      </c>
      <c r="G4" s="128">
        <v>0</v>
      </c>
      <c r="H4" s="128">
        <v>0</v>
      </c>
      <c r="I4" s="128">
        <v>0</v>
      </c>
      <c r="J4" s="128">
        <v>0</v>
      </c>
      <c r="K4" s="128">
        <v>0</v>
      </c>
      <c r="L4" s="128">
        <v>0</v>
      </c>
      <c r="M4" s="128">
        <v>0</v>
      </c>
      <c r="N4" s="129">
        <v>0</v>
      </c>
      <c r="O4" s="129">
        <v>0</v>
      </c>
      <c r="P4" s="129">
        <v>0</v>
      </c>
      <c r="Q4" s="128">
        <v>0</v>
      </c>
      <c r="R4" s="132">
        <v>0</v>
      </c>
      <c r="S4" s="132">
        <v>0</v>
      </c>
      <c r="T4" s="132">
        <v>1</v>
      </c>
      <c r="U4" s="132">
        <v>0</v>
      </c>
      <c r="V4" s="132">
        <v>1</v>
      </c>
      <c r="W4" s="132">
        <v>0</v>
      </c>
      <c r="X4" s="132">
        <v>0</v>
      </c>
      <c r="Y4" s="132">
        <v>1</v>
      </c>
      <c r="Z4" s="132">
        <v>2</v>
      </c>
      <c r="AA4" s="133">
        <v>3</v>
      </c>
    </row>
    <row r="5" spans="1:27" ht="12.75" customHeight="1" x14ac:dyDescent="0.2">
      <c r="A5" s="963"/>
      <c r="B5" s="127" t="s">
        <v>194</v>
      </c>
      <c r="C5" s="128">
        <v>116</v>
      </c>
      <c r="D5" s="128">
        <v>122</v>
      </c>
      <c r="E5" s="128">
        <v>82</v>
      </c>
      <c r="F5" s="128">
        <v>80</v>
      </c>
      <c r="G5" s="128">
        <v>77</v>
      </c>
      <c r="H5" s="128">
        <v>89</v>
      </c>
      <c r="I5" s="128">
        <v>93</v>
      </c>
      <c r="J5" s="128">
        <v>72</v>
      </c>
      <c r="K5" s="128">
        <v>71</v>
      </c>
      <c r="L5" s="128">
        <v>80</v>
      </c>
      <c r="M5" s="128">
        <v>70</v>
      </c>
      <c r="N5" s="129">
        <v>90</v>
      </c>
      <c r="O5" s="129">
        <v>70</v>
      </c>
      <c r="P5" s="129">
        <v>67</v>
      </c>
      <c r="Q5" s="128">
        <v>60</v>
      </c>
      <c r="R5" s="132">
        <v>49</v>
      </c>
      <c r="S5" s="132">
        <v>67</v>
      </c>
      <c r="T5" s="132">
        <v>60</v>
      </c>
      <c r="U5" s="132">
        <v>55</v>
      </c>
      <c r="V5" s="132">
        <v>54</v>
      </c>
      <c r="W5" s="132">
        <v>64</v>
      </c>
      <c r="X5" s="132">
        <v>53</v>
      </c>
      <c r="Y5" s="132">
        <v>67</v>
      </c>
      <c r="Z5" s="132">
        <v>67</v>
      </c>
      <c r="AA5" s="133">
        <v>58</v>
      </c>
    </row>
    <row r="6" spans="1:27" ht="12.75" customHeight="1" x14ac:dyDescent="0.2">
      <c r="A6" s="963"/>
      <c r="B6" s="127" t="s">
        <v>195</v>
      </c>
      <c r="C6" s="128">
        <v>18</v>
      </c>
      <c r="D6" s="128">
        <v>17</v>
      </c>
      <c r="E6" s="128">
        <v>11</v>
      </c>
      <c r="F6" s="128">
        <v>13</v>
      </c>
      <c r="G6" s="128">
        <v>12</v>
      </c>
      <c r="H6" s="128">
        <v>10</v>
      </c>
      <c r="I6" s="128">
        <v>9</v>
      </c>
      <c r="J6" s="128">
        <v>17</v>
      </c>
      <c r="K6" s="128">
        <v>13</v>
      </c>
      <c r="L6" s="128">
        <v>11</v>
      </c>
      <c r="M6" s="128">
        <v>13</v>
      </c>
      <c r="N6" s="129">
        <v>14</v>
      </c>
      <c r="O6" s="129">
        <v>11</v>
      </c>
      <c r="P6" s="129">
        <v>6</v>
      </c>
      <c r="Q6" s="128">
        <v>5</v>
      </c>
      <c r="R6" s="132">
        <v>11</v>
      </c>
      <c r="S6" s="132">
        <v>12</v>
      </c>
      <c r="T6" s="132">
        <v>7</v>
      </c>
      <c r="U6" s="132">
        <v>5</v>
      </c>
      <c r="V6" s="132">
        <v>7</v>
      </c>
      <c r="W6" s="132">
        <v>10</v>
      </c>
      <c r="X6" s="132">
        <v>10</v>
      </c>
      <c r="Y6" s="132">
        <v>9</v>
      </c>
      <c r="Z6" s="132">
        <v>7</v>
      </c>
      <c r="AA6" s="133">
        <v>11</v>
      </c>
    </row>
    <row r="7" spans="1:27" ht="12.75" customHeight="1" x14ac:dyDescent="0.2">
      <c r="A7" s="963"/>
      <c r="B7" s="127" t="s">
        <v>196</v>
      </c>
      <c r="C7" s="128">
        <v>0</v>
      </c>
      <c r="D7" s="128">
        <v>0</v>
      </c>
      <c r="E7" s="128">
        <v>0</v>
      </c>
      <c r="F7" s="128">
        <v>0</v>
      </c>
      <c r="G7" s="128">
        <v>0</v>
      </c>
      <c r="H7" s="128">
        <v>0</v>
      </c>
      <c r="I7" s="128">
        <v>0</v>
      </c>
      <c r="J7" s="128">
        <v>0</v>
      </c>
      <c r="K7" s="128">
        <v>0</v>
      </c>
      <c r="L7" s="128">
        <v>1</v>
      </c>
      <c r="M7" s="128">
        <v>2</v>
      </c>
      <c r="N7" s="129">
        <v>2</v>
      </c>
      <c r="O7" s="129">
        <v>0</v>
      </c>
      <c r="P7" s="129">
        <v>1</v>
      </c>
      <c r="Q7" s="128">
        <v>2</v>
      </c>
      <c r="R7" s="132">
        <v>1</v>
      </c>
      <c r="S7" s="132">
        <v>0</v>
      </c>
      <c r="T7" s="132">
        <v>1</v>
      </c>
      <c r="U7" s="132">
        <v>0</v>
      </c>
      <c r="V7" s="132">
        <v>1</v>
      </c>
      <c r="W7" s="132">
        <v>1</v>
      </c>
      <c r="X7" s="132">
        <v>1</v>
      </c>
      <c r="Y7" s="132">
        <v>2</v>
      </c>
      <c r="Z7" s="132">
        <v>1</v>
      </c>
      <c r="AA7" s="133">
        <v>3</v>
      </c>
    </row>
    <row r="8" spans="1:27" ht="12.75" customHeight="1" x14ac:dyDescent="0.2">
      <c r="A8" s="963"/>
      <c r="B8" s="127" t="s">
        <v>197</v>
      </c>
      <c r="C8" s="128">
        <v>12</v>
      </c>
      <c r="D8" s="128">
        <v>8</v>
      </c>
      <c r="E8" s="128">
        <v>7</v>
      </c>
      <c r="F8" s="128">
        <v>2</v>
      </c>
      <c r="G8" s="128">
        <v>6</v>
      </c>
      <c r="H8" s="128">
        <v>6</v>
      </c>
      <c r="I8" s="128">
        <v>6</v>
      </c>
      <c r="J8" s="128">
        <v>3</v>
      </c>
      <c r="K8" s="128">
        <v>2</v>
      </c>
      <c r="L8" s="128">
        <v>8</v>
      </c>
      <c r="M8" s="128">
        <v>6</v>
      </c>
      <c r="N8" s="129">
        <v>3</v>
      </c>
      <c r="O8" s="129">
        <v>4</v>
      </c>
      <c r="P8" s="129">
        <v>3</v>
      </c>
      <c r="Q8" s="128">
        <v>4</v>
      </c>
      <c r="R8" s="132">
        <v>3</v>
      </c>
      <c r="S8" s="132">
        <v>3</v>
      </c>
      <c r="T8" s="132">
        <v>1</v>
      </c>
      <c r="U8" s="132">
        <v>3</v>
      </c>
      <c r="V8" s="132">
        <v>4</v>
      </c>
      <c r="W8" s="132">
        <v>4</v>
      </c>
      <c r="X8" s="132">
        <v>1</v>
      </c>
      <c r="Y8" s="132">
        <v>0</v>
      </c>
      <c r="Z8" s="132">
        <v>0</v>
      </c>
      <c r="AA8" s="133">
        <v>3</v>
      </c>
    </row>
    <row r="9" spans="1:27" ht="12.75" customHeight="1" x14ac:dyDescent="0.2">
      <c r="A9" s="963"/>
      <c r="B9" s="127" t="s">
        <v>198</v>
      </c>
      <c r="C9" s="128">
        <v>6</v>
      </c>
      <c r="D9" s="128">
        <v>5</v>
      </c>
      <c r="E9" s="128">
        <v>6</v>
      </c>
      <c r="F9" s="128">
        <v>6</v>
      </c>
      <c r="G9" s="128">
        <v>6</v>
      </c>
      <c r="H9" s="128">
        <v>2</v>
      </c>
      <c r="I9" s="128">
        <v>3</v>
      </c>
      <c r="J9" s="128">
        <v>2</v>
      </c>
      <c r="K9" s="128">
        <v>1</v>
      </c>
      <c r="L9" s="128">
        <v>5</v>
      </c>
      <c r="M9" s="128">
        <v>6</v>
      </c>
      <c r="N9" s="129">
        <v>5</v>
      </c>
      <c r="O9" s="129">
        <v>6</v>
      </c>
      <c r="P9" s="129">
        <v>4</v>
      </c>
      <c r="Q9" s="128">
        <v>7</v>
      </c>
      <c r="R9" s="132">
        <v>3</v>
      </c>
      <c r="S9" s="132">
        <v>3</v>
      </c>
      <c r="T9" s="132">
        <v>1</v>
      </c>
      <c r="U9" s="132">
        <v>5</v>
      </c>
      <c r="V9" s="132">
        <v>1</v>
      </c>
      <c r="W9" s="132">
        <v>8</v>
      </c>
      <c r="X9" s="132">
        <v>4</v>
      </c>
      <c r="Y9" s="132">
        <v>2</v>
      </c>
      <c r="Z9" s="132">
        <v>2</v>
      </c>
      <c r="AA9" s="133">
        <v>2</v>
      </c>
    </row>
    <row r="10" spans="1:27" ht="12.75" customHeight="1" thickBot="1" x14ac:dyDescent="0.25">
      <c r="A10" s="964"/>
      <c r="B10" s="134" t="s">
        <v>46</v>
      </c>
      <c r="C10" s="135">
        <v>152</v>
      </c>
      <c r="D10" s="135">
        <v>152</v>
      </c>
      <c r="E10" s="135">
        <v>106</v>
      </c>
      <c r="F10" s="135">
        <v>101</v>
      </c>
      <c r="G10" s="135">
        <v>101</v>
      </c>
      <c r="H10" s="135">
        <v>107</v>
      </c>
      <c r="I10" s="135">
        <v>111</v>
      </c>
      <c r="J10" s="135">
        <v>94</v>
      </c>
      <c r="K10" s="135">
        <v>87</v>
      </c>
      <c r="L10" s="135">
        <v>105</v>
      </c>
      <c r="M10" s="135">
        <v>97</v>
      </c>
      <c r="N10" s="136">
        <v>114</v>
      </c>
      <c r="O10" s="136">
        <v>91</v>
      </c>
      <c r="P10" s="136">
        <v>81</v>
      </c>
      <c r="Q10" s="135">
        <v>78</v>
      </c>
      <c r="R10" s="137">
        <v>67</v>
      </c>
      <c r="S10" s="137">
        <v>85</v>
      </c>
      <c r="T10" s="137">
        <v>71</v>
      </c>
      <c r="U10" s="137">
        <v>68</v>
      </c>
      <c r="V10" s="137">
        <v>68</v>
      </c>
      <c r="W10" s="137">
        <v>87</v>
      </c>
      <c r="X10" s="137">
        <v>69</v>
      </c>
      <c r="Y10" s="137">
        <v>81</v>
      </c>
      <c r="Z10" s="137">
        <v>79</v>
      </c>
      <c r="AA10" s="138">
        <v>80</v>
      </c>
    </row>
    <row r="11" spans="1:27" ht="12.75" customHeight="1" x14ac:dyDescent="0.2">
      <c r="A11" s="990" t="s">
        <v>18</v>
      </c>
      <c r="B11" s="127" t="s">
        <v>203</v>
      </c>
      <c r="C11" s="128">
        <v>1</v>
      </c>
      <c r="D11" s="128">
        <v>0</v>
      </c>
      <c r="E11" s="128">
        <v>1</v>
      </c>
      <c r="F11" s="128">
        <v>0</v>
      </c>
      <c r="G11" s="128">
        <v>0</v>
      </c>
      <c r="H11" s="128">
        <v>0</v>
      </c>
      <c r="I11" s="128">
        <v>0</v>
      </c>
      <c r="J11" s="128">
        <v>0</v>
      </c>
      <c r="K11" s="128">
        <v>0</v>
      </c>
      <c r="L11" s="128">
        <v>0</v>
      </c>
      <c r="M11" s="128">
        <v>0</v>
      </c>
      <c r="N11" s="129">
        <v>0</v>
      </c>
      <c r="O11" s="129">
        <v>0</v>
      </c>
      <c r="P11" s="129">
        <v>0</v>
      </c>
      <c r="Q11" s="128">
        <v>0</v>
      </c>
      <c r="R11" s="132">
        <v>0</v>
      </c>
      <c r="S11" s="132">
        <v>0</v>
      </c>
      <c r="T11" s="132">
        <v>0</v>
      </c>
      <c r="U11" s="132">
        <v>0</v>
      </c>
      <c r="V11" s="132">
        <v>0</v>
      </c>
      <c r="W11" s="132">
        <v>0</v>
      </c>
      <c r="X11" s="132">
        <v>0</v>
      </c>
      <c r="Y11" s="132">
        <v>0</v>
      </c>
      <c r="Z11" s="132">
        <v>0</v>
      </c>
      <c r="AA11" s="133">
        <v>0</v>
      </c>
    </row>
    <row r="12" spans="1:27" ht="12.75" customHeight="1" x14ac:dyDescent="0.2">
      <c r="A12" s="963"/>
      <c r="B12" s="127" t="s">
        <v>193</v>
      </c>
      <c r="C12" s="128">
        <v>0</v>
      </c>
      <c r="D12" s="128">
        <v>0</v>
      </c>
      <c r="E12" s="128">
        <v>0</v>
      </c>
      <c r="F12" s="128">
        <v>0</v>
      </c>
      <c r="G12" s="128">
        <v>0</v>
      </c>
      <c r="H12" s="128">
        <v>0</v>
      </c>
      <c r="I12" s="128">
        <v>2</v>
      </c>
      <c r="J12" s="128">
        <v>2</v>
      </c>
      <c r="K12" s="128">
        <v>3</v>
      </c>
      <c r="L12" s="128">
        <v>2</v>
      </c>
      <c r="M12" s="128">
        <v>1</v>
      </c>
      <c r="N12" s="129">
        <v>4</v>
      </c>
      <c r="O12" s="129">
        <v>2</v>
      </c>
      <c r="P12" s="129">
        <v>2</v>
      </c>
      <c r="Q12" s="128">
        <v>4</v>
      </c>
      <c r="R12" s="132">
        <v>5</v>
      </c>
      <c r="S12" s="132">
        <v>1</v>
      </c>
      <c r="T12" s="132">
        <v>3</v>
      </c>
      <c r="U12" s="132">
        <v>5</v>
      </c>
      <c r="V12" s="132">
        <v>4</v>
      </c>
      <c r="W12" s="132">
        <v>9</v>
      </c>
      <c r="X12" s="132">
        <v>4</v>
      </c>
      <c r="Y12" s="132">
        <v>8</v>
      </c>
      <c r="Z12" s="132">
        <v>11</v>
      </c>
      <c r="AA12" s="133">
        <v>15</v>
      </c>
    </row>
    <row r="13" spans="1:27" ht="12.75" customHeight="1" x14ac:dyDescent="0.2">
      <c r="A13" s="963"/>
      <c r="B13" s="127" t="s">
        <v>194</v>
      </c>
      <c r="C13" s="128">
        <v>980</v>
      </c>
      <c r="D13" s="128">
        <v>952</v>
      </c>
      <c r="E13" s="128">
        <v>928</v>
      </c>
      <c r="F13" s="128">
        <v>1008</v>
      </c>
      <c r="G13" s="128">
        <v>981</v>
      </c>
      <c r="H13" s="128">
        <v>998</v>
      </c>
      <c r="I13" s="128">
        <v>1104</v>
      </c>
      <c r="J13" s="128">
        <v>1022</v>
      </c>
      <c r="K13" s="128">
        <v>881</v>
      </c>
      <c r="L13" s="128">
        <v>914</v>
      </c>
      <c r="M13" s="128">
        <v>836</v>
      </c>
      <c r="N13" s="129">
        <v>849</v>
      </c>
      <c r="O13" s="129">
        <v>760</v>
      </c>
      <c r="P13" s="129">
        <v>714</v>
      </c>
      <c r="Q13" s="128">
        <v>653</v>
      </c>
      <c r="R13" s="132">
        <v>506</v>
      </c>
      <c r="S13" s="132">
        <v>457</v>
      </c>
      <c r="T13" s="132">
        <v>444</v>
      </c>
      <c r="U13" s="132">
        <v>380</v>
      </c>
      <c r="V13" s="132">
        <v>330</v>
      </c>
      <c r="W13" s="132">
        <v>353</v>
      </c>
      <c r="X13" s="132">
        <v>307</v>
      </c>
      <c r="Y13" s="132">
        <v>293</v>
      </c>
      <c r="Z13" s="132">
        <v>388</v>
      </c>
      <c r="AA13" s="133">
        <v>343</v>
      </c>
    </row>
    <row r="14" spans="1:27" ht="12.75" customHeight="1" x14ac:dyDescent="0.2">
      <c r="A14" s="963"/>
      <c r="B14" s="127" t="s">
        <v>195</v>
      </c>
      <c r="C14" s="128">
        <v>133</v>
      </c>
      <c r="D14" s="128">
        <v>124</v>
      </c>
      <c r="E14" s="128">
        <v>120</v>
      </c>
      <c r="F14" s="128">
        <v>97</v>
      </c>
      <c r="G14" s="128">
        <v>127</v>
      </c>
      <c r="H14" s="128">
        <v>133</v>
      </c>
      <c r="I14" s="128">
        <v>128</v>
      </c>
      <c r="J14" s="128">
        <v>125</v>
      </c>
      <c r="K14" s="128">
        <v>124</v>
      </c>
      <c r="L14" s="128">
        <v>113</v>
      </c>
      <c r="M14" s="128">
        <v>105</v>
      </c>
      <c r="N14" s="129">
        <v>112</v>
      </c>
      <c r="O14" s="129">
        <v>90</v>
      </c>
      <c r="P14" s="129">
        <v>83</v>
      </c>
      <c r="Q14" s="128">
        <v>55</v>
      </c>
      <c r="R14" s="132">
        <v>78</v>
      </c>
      <c r="S14" s="132">
        <v>65</v>
      </c>
      <c r="T14" s="132">
        <v>50</v>
      </c>
      <c r="U14" s="132">
        <v>55</v>
      </c>
      <c r="V14" s="132">
        <v>50</v>
      </c>
      <c r="W14" s="132">
        <v>50</v>
      </c>
      <c r="X14" s="132">
        <v>36</v>
      </c>
      <c r="Y14" s="132">
        <v>37</v>
      </c>
      <c r="Z14" s="132">
        <v>44</v>
      </c>
      <c r="AA14" s="133">
        <v>49</v>
      </c>
    </row>
    <row r="15" spans="1:27" ht="12.75" customHeight="1" x14ac:dyDescent="0.2">
      <c r="A15" s="963"/>
      <c r="B15" s="127" t="s">
        <v>196</v>
      </c>
      <c r="C15" s="128">
        <v>0</v>
      </c>
      <c r="D15" s="128">
        <v>0</v>
      </c>
      <c r="E15" s="128">
        <v>1</v>
      </c>
      <c r="F15" s="128">
        <v>1</v>
      </c>
      <c r="G15" s="128">
        <v>1</v>
      </c>
      <c r="H15" s="128">
        <v>0</v>
      </c>
      <c r="I15" s="128">
        <v>17</v>
      </c>
      <c r="J15" s="128">
        <v>13</v>
      </c>
      <c r="K15" s="128">
        <v>21</v>
      </c>
      <c r="L15" s="128">
        <v>13</v>
      </c>
      <c r="M15" s="128">
        <v>11</v>
      </c>
      <c r="N15" s="129">
        <v>16</v>
      </c>
      <c r="O15" s="129">
        <v>18</v>
      </c>
      <c r="P15" s="129">
        <v>18</v>
      </c>
      <c r="Q15" s="128">
        <v>19</v>
      </c>
      <c r="R15" s="132">
        <v>14</v>
      </c>
      <c r="S15" s="132">
        <v>8</v>
      </c>
      <c r="T15" s="132">
        <v>8</v>
      </c>
      <c r="U15" s="132">
        <v>8</v>
      </c>
      <c r="V15" s="132">
        <v>7</v>
      </c>
      <c r="W15" s="132">
        <v>5</v>
      </c>
      <c r="X15" s="132">
        <v>4</v>
      </c>
      <c r="Y15" s="132">
        <v>8</v>
      </c>
      <c r="Z15" s="132">
        <v>5</v>
      </c>
      <c r="AA15" s="133">
        <v>7</v>
      </c>
    </row>
    <row r="16" spans="1:27" ht="12.75" customHeight="1" x14ac:dyDescent="0.2">
      <c r="A16" s="963"/>
      <c r="B16" s="127" t="s">
        <v>197</v>
      </c>
      <c r="C16" s="128">
        <v>39</v>
      </c>
      <c r="D16" s="128">
        <v>38</v>
      </c>
      <c r="E16" s="128">
        <v>41</v>
      </c>
      <c r="F16" s="128">
        <v>34</v>
      </c>
      <c r="G16" s="128">
        <v>41</v>
      </c>
      <c r="H16" s="128">
        <v>28</v>
      </c>
      <c r="I16" s="128">
        <v>37</v>
      </c>
      <c r="J16" s="128">
        <v>32</v>
      </c>
      <c r="K16" s="128">
        <v>31</v>
      </c>
      <c r="L16" s="128">
        <v>28</v>
      </c>
      <c r="M16" s="128">
        <v>29</v>
      </c>
      <c r="N16" s="129">
        <v>30</v>
      </c>
      <c r="O16" s="129">
        <v>25</v>
      </c>
      <c r="P16" s="129">
        <v>21</v>
      </c>
      <c r="Q16" s="128">
        <v>12</v>
      </c>
      <c r="R16" s="132">
        <v>14</v>
      </c>
      <c r="S16" s="132">
        <v>11</v>
      </c>
      <c r="T16" s="132">
        <v>7</v>
      </c>
      <c r="U16" s="132">
        <v>8</v>
      </c>
      <c r="V16" s="132">
        <v>13</v>
      </c>
      <c r="W16" s="132">
        <v>7</v>
      </c>
      <c r="X16" s="132">
        <v>5</v>
      </c>
      <c r="Y16" s="132">
        <v>1</v>
      </c>
      <c r="Z16" s="132">
        <v>5</v>
      </c>
      <c r="AA16" s="133">
        <v>6</v>
      </c>
    </row>
    <row r="17" spans="1:27" ht="12.75" customHeight="1" x14ac:dyDescent="0.2">
      <c r="A17" s="963"/>
      <c r="B17" s="127" t="s">
        <v>198</v>
      </c>
      <c r="C17" s="128">
        <v>54</v>
      </c>
      <c r="D17" s="128">
        <v>58</v>
      </c>
      <c r="E17" s="128">
        <v>90</v>
      </c>
      <c r="F17" s="128">
        <v>84</v>
      </c>
      <c r="G17" s="128">
        <v>75</v>
      </c>
      <c r="H17" s="128">
        <v>75</v>
      </c>
      <c r="I17" s="128">
        <v>53</v>
      </c>
      <c r="J17" s="128">
        <v>50</v>
      </c>
      <c r="K17" s="128">
        <v>50</v>
      </c>
      <c r="L17" s="128">
        <v>52</v>
      </c>
      <c r="M17" s="128">
        <v>57</v>
      </c>
      <c r="N17" s="129">
        <v>50</v>
      </c>
      <c r="O17" s="129">
        <v>53</v>
      </c>
      <c r="P17" s="129">
        <v>40</v>
      </c>
      <c r="Q17" s="128">
        <v>33</v>
      </c>
      <c r="R17" s="132">
        <v>35</v>
      </c>
      <c r="S17" s="132">
        <v>37</v>
      </c>
      <c r="T17" s="132">
        <v>20</v>
      </c>
      <c r="U17" s="132">
        <v>29</v>
      </c>
      <c r="V17" s="132">
        <v>19</v>
      </c>
      <c r="W17" s="132">
        <v>28</v>
      </c>
      <c r="X17" s="132">
        <v>17</v>
      </c>
      <c r="Y17" s="132">
        <v>15</v>
      </c>
      <c r="Z17" s="132">
        <v>22</v>
      </c>
      <c r="AA17" s="133">
        <v>15</v>
      </c>
    </row>
    <row r="18" spans="1:27" ht="12.75" customHeight="1" thickBot="1" x14ac:dyDescent="0.25">
      <c r="A18" s="963"/>
      <c r="B18" s="127" t="s">
        <v>46</v>
      </c>
      <c r="C18" s="139">
        <v>1207</v>
      </c>
      <c r="D18" s="139">
        <v>1172</v>
      </c>
      <c r="E18" s="139">
        <v>1181</v>
      </c>
      <c r="F18" s="139">
        <v>1224</v>
      </c>
      <c r="G18" s="139">
        <v>1225</v>
      </c>
      <c r="H18" s="139">
        <v>1234</v>
      </c>
      <c r="I18" s="139">
        <v>1341</v>
      </c>
      <c r="J18" s="139">
        <v>1244</v>
      </c>
      <c r="K18" s="139">
        <v>1110</v>
      </c>
      <c r="L18" s="139">
        <v>1122</v>
      </c>
      <c r="M18" s="139">
        <v>1039</v>
      </c>
      <c r="N18" s="140">
        <v>1061</v>
      </c>
      <c r="O18" s="140">
        <v>948</v>
      </c>
      <c r="P18" s="140">
        <v>878</v>
      </c>
      <c r="Q18" s="139">
        <v>776</v>
      </c>
      <c r="R18" s="132">
        <v>652</v>
      </c>
      <c r="S18" s="132">
        <v>579</v>
      </c>
      <c r="T18" s="132">
        <v>532</v>
      </c>
      <c r="U18" s="132">
        <v>485</v>
      </c>
      <c r="V18" s="132">
        <v>423</v>
      </c>
      <c r="W18" s="132">
        <v>452</v>
      </c>
      <c r="X18" s="132">
        <v>373</v>
      </c>
      <c r="Y18" s="132">
        <v>362</v>
      </c>
      <c r="Z18" s="132">
        <v>475</v>
      </c>
      <c r="AA18" s="133">
        <v>435</v>
      </c>
    </row>
    <row r="19" spans="1:27" s="122" customFormat="1" ht="12.75" customHeight="1" thickBot="1" x14ac:dyDescent="0.25">
      <c r="A19" s="991" t="s">
        <v>126</v>
      </c>
      <c r="B19" s="992"/>
      <c r="C19" s="141">
        <v>1994</v>
      </c>
      <c r="D19" s="141">
        <v>1995</v>
      </c>
      <c r="E19" s="141">
        <v>1996</v>
      </c>
      <c r="F19" s="141">
        <v>1997</v>
      </c>
      <c r="G19" s="141">
        <v>1998</v>
      </c>
      <c r="H19" s="141">
        <v>1999</v>
      </c>
      <c r="I19" s="141">
        <v>2000</v>
      </c>
      <c r="J19" s="141">
        <v>2001</v>
      </c>
      <c r="K19" s="141">
        <v>2002</v>
      </c>
      <c r="L19" s="141">
        <v>2003</v>
      </c>
      <c r="M19" s="141">
        <v>2004</v>
      </c>
      <c r="N19" s="142">
        <v>2005</v>
      </c>
      <c r="O19" s="142">
        <v>2006</v>
      </c>
      <c r="P19" s="142">
        <v>2007</v>
      </c>
      <c r="Q19" s="141">
        <v>2008</v>
      </c>
      <c r="R19" s="141">
        <v>2009</v>
      </c>
      <c r="S19" s="141">
        <v>2010</v>
      </c>
      <c r="T19" s="141">
        <v>2011</v>
      </c>
      <c r="U19" s="141">
        <v>2012</v>
      </c>
      <c r="V19" s="141">
        <v>2013</v>
      </c>
      <c r="W19" s="141">
        <v>2014</v>
      </c>
      <c r="X19" s="141">
        <v>2015</v>
      </c>
      <c r="Y19" s="141">
        <v>2016</v>
      </c>
      <c r="Z19" s="141">
        <v>2017</v>
      </c>
      <c r="AA19" s="143">
        <v>2018</v>
      </c>
    </row>
    <row r="20" spans="1:27" s="145" customFormat="1" ht="12.75" customHeight="1" x14ac:dyDescent="0.2">
      <c r="A20" s="990" t="s">
        <v>155</v>
      </c>
      <c r="B20" s="127" t="s">
        <v>203</v>
      </c>
      <c r="C20" s="139">
        <v>0</v>
      </c>
      <c r="D20" s="139">
        <v>0</v>
      </c>
      <c r="E20" s="139">
        <v>0</v>
      </c>
      <c r="F20" s="139">
        <v>0</v>
      </c>
      <c r="G20" s="139">
        <v>0</v>
      </c>
      <c r="H20" s="139">
        <v>0</v>
      </c>
      <c r="I20" s="139">
        <v>0</v>
      </c>
      <c r="J20" s="139">
        <v>0</v>
      </c>
      <c r="K20" s="139">
        <v>0</v>
      </c>
      <c r="L20" s="139">
        <v>0</v>
      </c>
      <c r="M20" s="139">
        <v>0</v>
      </c>
      <c r="N20" s="140">
        <v>0</v>
      </c>
      <c r="O20" s="140">
        <v>0</v>
      </c>
      <c r="P20" s="140">
        <v>0</v>
      </c>
      <c r="Q20" s="139">
        <v>0</v>
      </c>
      <c r="R20" s="139">
        <v>0</v>
      </c>
      <c r="S20" s="139">
        <v>0</v>
      </c>
      <c r="T20" s="139">
        <v>0</v>
      </c>
      <c r="U20" s="139">
        <v>0</v>
      </c>
      <c r="V20" s="139">
        <v>0</v>
      </c>
      <c r="W20" s="139">
        <v>0</v>
      </c>
      <c r="X20" s="139">
        <v>0</v>
      </c>
      <c r="Y20" s="139">
        <v>0</v>
      </c>
      <c r="Z20" s="139">
        <v>0</v>
      </c>
      <c r="AA20" s="144">
        <v>0</v>
      </c>
    </row>
    <row r="21" spans="1:27" ht="12.75" customHeight="1" x14ac:dyDescent="0.2">
      <c r="A21" s="963"/>
      <c r="B21" s="127" t="s">
        <v>193</v>
      </c>
      <c r="C21" s="139">
        <v>0</v>
      </c>
      <c r="D21" s="139">
        <v>0</v>
      </c>
      <c r="E21" s="139">
        <v>0</v>
      </c>
      <c r="F21" s="139">
        <v>0</v>
      </c>
      <c r="G21" s="139">
        <v>0</v>
      </c>
      <c r="H21" s="139">
        <v>0</v>
      </c>
      <c r="I21" s="139">
        <v>0</v>
      </c>
      <c r="J21" s="139">
        <v>0</v>
      </c>
      <c r="K21" s="139">
        <v>0</v>
      </c>
      <c r="L21" s="139">
        <v>0</v>
      </c>
      <c r="M21" s="139">
        <v>0</v>
      </c>
      <c r="N21" s="140">
        <v>0</v>
      </c>
      <c r="O21" s="140">
        <v>0</v>
      </c>
      <c r="P21" s="140">
        <v>0</v>
      </c>
      <c r="Q21" s="139">
        <v>0</v>
      </c>
      <c r="R21" s="132">
        <v>0</v>
      </c>
      <c r="S21" s="132">
        <v>0</v>
      </c>
      <c r="T21" s="132">
        <v>3</v>
      </c>
      <c r="U21" s="132">
        <v>2</v>
      </c>
      <c r="V21" s="132">
        <v>2</v>
      </c>
      <c r="W21" s="132">
        <v>2</v>
      </c>
      <c r="X21" s="132">
        <v>1</v>
      </c>
      <c r="Y21" s="132">
        <v>2</v>
      </c>
      <c r="Z21" s="132">
        <v>2</v>
      </c>
      <c r="AA21" s="133">
        <v>3</v>
      </c>
    </row>
    <row r="22" spans="1:27" ht="12.75" customHeight="1" x14ac:dyDescent="0.2">
      <c r="A22" s="963"/>
      <c r="B22" s="127" t="s">
        <v>194</v>
      </c>
      <c r="C22" s="128">
        <v>69</v>
      </c>
      <c r="D22" s="128">
        <v>65</v>
      </c>
      <c r="E22" s="128">
        <v>55</v>
      </c>
      <c r="F22" s="128">
        <v>47</v>
      </c>
      <c r="G22" s="128">
        <v>26</v>
      </c>
      <c r="H22" s="128">
        <v>37</v>
      </c>
      <c r="I22" s="128">
        <v>38</v>
      </c>
      <c r="J22" s="128">
        <v>39</v>
      </c>
      <c r="K22" s="128">
        <v>46</v>
      </c>
      <c r="L22" s="128">
        <v>33</v>
      </c>
      <c r="M22" s="128">
        <v>51</v>
      </c>
      <c r="N22" s="129">
        <v>59</v>
      </c>
      <c r="O22" s="129">
        <v>45</v>
      </c>
      <c r="P22" s="129">
        <v>47</v>
      </c>
      <c r="Q22" s="128">
        <v>36</v>
      </c>
      <c r="R22" s="132">
        <v>55</v>
      </c>
      <c r="S22" s="132">
        <v>49</v>
      </c>
      <c r="T22" s="132">
        <v>42</v>
      </c>
      <c r="U22" s="132">
        <v>32</v>
      </c>
      <c r="V22" s="132">
        <v>46</v>
      </c>
      <c r="W22" s="132">
        <v>24</v>
      </c>
      <c r="X22" s="132">
        <v>23</v>
      </c>
      <c r="Y22" s="132">
        <v>28</v>
      </c>
      <c r="Z22" s="132">
        <v>32</v>
      </c>
      <c r="AA22" s="133">
        <v>24</v>
      </c>
    </row>
    <row r="23" spans="1:27" ht="12.75" customHeight="1" x14ac:dyDescent="0.2">
      <c r="A23" s="963"/>
      <c r="B23" s="127" t="s">
        <v>195</v>
      </c>
      <c r="C23" s="128">
        <v>2</v>
      </c>
      <c r="D23" s="128">
        <v>4</v>
      </c>
      <c r="E23" s="128">
        <v>2</v>
      </c>
      <c r="F23" s="128">
        <v>3</v>
      </c>
      <c r="G23" s="128">
        <v>4</v>
      </c>
      <c r="H23" s="128">
        <v>1</v>
      </c>
      <c r="I23" s="128">
        <v>5</v>
      </c>
      <c r="J23" s="128">
        <v>3</v>
      </c>
      <c r="K23" s="128">
        <v>3</v>
      </c>
      <c r="L23" s="128">
        <v>5</v>
      </c>
      <c r="M23" s="128">
        <v>3</v>
      </c>
      <c r="N23" s="129">
        <v>5</v>
      </c>
      <c r="O23" s="129">
        <v>3</v>
      </c>
      <c r="P23" s="129">
        <v>0</v>
      </c>
      <c r="Q23" s="128">
        <v>2</v>
      </c>
      <c r="R23" s="132">
        <v>0</v>
      </c>
      <c r="S23" s="132">
        <v>0</v>
      </c>
      <c r="T23" s="132">
        <v>2</v>
      </c>
      <c r="U23" s="132">
        <v>4</v>
      </c>
      <c r="V23" s="132">
        <v>1</v>
      </c>
      <c r="W23" s="132">
        <v>0</v>
      </c>
      <c r="X23" s="132">
        <v>1</v>
      </c>
      <c r="Y23" s="132">
        <v>2</v>
      </c>
      <c r="Z23" s="132">
        <v>4</v>
      </c>
      <c r="AA23" s="133">
        <v>3</v>
      </c>
    </row>
    <row r="24" spans="1:27" ht="12.75" customHeight="1" x14ac:dyDescent="0.2">
      <c r="A24" s="963"/>
      <c r="B24" s="127" t="s">
        <v>196</v>
      </c>
      <c r="C24" s="128">
        <v>4</v>
      </c>
      <c r="D24" s="128">
        <v>0</v>
      </c>
      <c r="E24" s="128">
        <v>0</v>
      </c>
      <c r="F24" s="128">
        <v>0</v>
      </c>
      <c r="G24" s="128">
        <v>0</v>
      </c>
      <c r="H24" s="128">
        <v>0</v>
      </c>
      <c r="I24" s="128">
        <v>0</v>
      </c>
      <c r="J24" s="128">
        <v>0</v>
      </c>
      <c r="K24" s="128">
        <v>0</v>
      </c>
      <c r="L24" s="128">
        <v>0</v>
      </c>
      <c r="M24" s="128">
        <v>0</v>
      </c>
      <c r="N24" s="129">
        <v>0</v>
      </c>
      <c r="O24" s="129">
        <v>0</v>
      </c>
      <c r="P24" s="129">
        <v>0</v>
      </c>
      <c r="Q24" s="128">
        <v>0</v>
      </c>
      <c r="R24" s="132">
        <v>0</v>
      </c>
      <c r="S24" s="132">
        <v>0</v>
      </c>
      <c r="T24" s="132">
        <v>0</v>
      </c>
      <c r="U24" s="132">
        <v>0</v>
      </c>
      <c r="V24" s="132">
        <v>0</v>
      </c>
      <c r="W24" s="132">
        <v>0</v>
      </c>
      <c r="X24" s="132">
        <v>0</v>
      </c>
      <c r="Y24" s="132">
        <v>0</v>
      </c>
      <c r="Z24" s="132">
        <v>1</v>
      </c>
      <c r="AA24" s="133">
        <v>0</v>
      </c>
    </row>
    <row r="25" spans="1:27" ht="12.75" customHeight="1" x14ac:dyDescent="0.2">
      <c r="A25" s="963"/>
      <c r="B25" s="127" t="s">
        <v>197</v>
      </c>
      <c r="C25" s="128">
        <v>5</v>
      </c>
      <c r="D25" s="128">
        <v>2</v>
      </c>
      <c r="E25" s="128">
        <v>3</v>
      </c>
      <c r="F25" s="128">
        <v>1</v>
      </c>
      <c r="G25" s="128">
        <v>1</v>
      </c>
      <c r="H25" s="128">
        <v>4</v>
      </c>
      <c r="I25" s="128">
        <v>1</v>
      </c>
      <c r="J25" s="128">
        <v>3</v>
      </c>
      <c r="K25" s="128">
        <v>0</v>
      </c>
      <c r="L25" s="128">
        <v>1</v>
      </c>
      <c r="M25" s="128">
        <v>1</v>
      </c>
      <c r="N25" s="129">
        <v>1</v>
      </c>
      <c r="O25" s="129">
        <v>2</v>
      </c>
      <c r="P25" s="129">
        <v>0</v>
      </c>
      <c r="Q25" s="128">
        <v>1</v>
      </c>
      <c r="R25" s="132">
        <v>0</v>
      </c>
      <c r="S25" s="132">
        <v>1</v>
      </c>
      <c r="T25" s="132">
        <v>2</v>
      </c>
      <c r="U25" s="132">
        <v>0</v>
      </c>
      <c r="V25" s="132">
        <v>0</v>
      </c>
      <c r="W25" s="132">
        <v>0</v>
      </c>
      <c r="X25" s="132">
        <v>0</v>
      </c>
      <c r="Y25" s="132">
        <v>0</v>
      </c>
      <c r="Z25" s="132">
        <v>0</v>
      </c>
      <c r="AA25" s="133">
        <v>0</v>
      </c>
    </row>
    <row r="26" spans="1:27" ht="12.75" customHeight="1" x14ac:dyDescent="0.2">
      <c r="A26" s="963"/>
      <c r="B26" s="127" t="s">
        <v>198</v>
      </c>
      <c r="C26" s="128">
        <v>4</v>
      </c>
      <c r="D26" s="128">
        <v>7</v>
      </c>
      <c r="E26" s="128">
        <v>6</v>
      </c>
      <c r="F26" s="128">
        <v>10</v>
      </c>
      <c r="G26" s="128">
        <v>2</v>
      </c>
      <c r="H26" s="128">
        <v>4</v>
      </c>
      <c r="I26" s="128">
        <v>7</v>
      </c>
      <c r="J26" s="128">
        <v>6</v>
      </c>
      <c r="K26" s="128">
        <v>3</v>
      </c>
      <c r="L26" s="128">
        <v>12</v>
      </c>
      <c r="M26" s="128">
        <v>3</v>
      </c>
      <c r="N26" s="129">
        <v>6</v>
      </c>
      <c r="O26" s="129">
        <v>3</v>
      </c>
      <c r="P26" s="129">
        <v>7</v>
      </c>
      <c r="Q26" s="128">
        <v>6</v>
      </c>
      <c r="R26" s="132">
        <v>9</v>
      </c>
      <c r="S26" s="132">
        <v>5</v>
      </c>
      <c r="T26" s="132">
        <v>4</v>
      </c>
      <c r="U26" s="132">
        <v>2</v>
      </c>
      <c r="V26" s="132">
        <v>1</v>
      </c>
      <c r="W26" s="132">
        <v>4</v>
      </c>
      <c r="X26" s="132">
        <v>5</v>
      </c>
      <c r="Y26" s="132">
        <v>2</v>
      </c>
      <c r="Z26" s="132">
        <v>5</v>
      </c>
      <c r="AA26" s="133">
        <v>6</v>
      </c>
    </row>
    <row r="27" spans="1:27" ht="12.75" customHeight="1" thickBot="1" x14ac:dyDescent="0.25">
      <c r="A27" s="964"/>
      <c r="B27" s="134" t="s">
        <v>46</v>
      </c>
      <c r="C27" s="135">
        <v>84</v>
      </c>
      <c r="D27" s="135">
        <v>78</v>
      </c>
      <c r="E27" s="135">
        <v>66</v>
      </c>
      <c r="F27" s="135">
        <v>61</v>
      </c>
      <c r="G27" s="135">
        <v>33</v>
      </c>
      <c r="H27" s="135">
        <v>46</v>
      </c>
      <c r="I27" s="135">
        <v>51</v>
      </c>
      <c r="J27" s="135">
        <v>51</v>
      </c>
      <c r="K27" s="135">
        <v>52</v>
      </c>
      <c r="L27" s="135">
        <v>51</v>
      </c>
      <c r="M27" s="135">
        <v>58</v>
      </c>
      <c r="N27" s="136">
        <v>71</v>
      </c>
      <c r="O27" s="136">
        <v>53</v>
      </c>
      <c r="P27" s="136">
        <v>54</v>
      </c>
      <c r="Q27" s="135">
        <v>45</v>
      </c>
      <c r="R27" s="137">
        <v>64</v>
      </c>
      <c r="S27" s="137">
        <v>55</v>
      </c>
      <c r="T27" s="137">
        <v>53</v>
      </c>
      <c r="U27" s="137">
        <v>40</v>
      </c>
      <c r="V27" s="137">
        <v>50</v>
      </c>
      <c r="W27" s="137">
        <v>30</v>
      </c>
      <c r="X27" s="137">
        <v>30</v>
      </c>
      <c r="Y27" s="137">
        <v>34</v>
      </c>
      <c r="Z27" s="137">
        <v>44</v>
      </c>
      <c r="AA27" s="138">
        <v>36</v>
      </c>
    </row>
    <row r="28" spans="1:27" ht="12.75" customHeight="1" x14ac:dyDescent="0.2">
      <c r="A28" s="990" t="s">
        <v>18</v>
      </c>
      <c r="B28" s="127" t="s">
        <v>203</v>
      </c>
      <c r="C28" s="128">
        <v>0</v>
      </c>
      <c r="D28" s="128">
        <v>0</v>
      </c>
      <c r="E28" s="128">
        <v>0</v>
      </c>
      <c r="F28" s="128">
        <v>0</v>
      </c>
      <c r="G28" s="128">
        <v>0</v>
      </c>
      <c r="H28" s="128">
        <v>0</v>
      </c>
      <c r="I28" s="128">
        <v>0</v>
      </c>
      <c r="J28" s="128">
        <v>0</v>
      </c>
      <c r="K28" s="128">
        <v>0</v>
      </c>
      <c r="L28" s="128">
        <v>0</v>
      </c>
      <c r="M28" s="128">
        <v>0</v>
      </c>
      <c r="N28" s="129">
        <v>0</v>
      </c>
      <c r="O28" s="129">
        <v>0</v>
      </c>
      <c r="P28" s="129">
        <v>0</v>
      </c>
      <c r="Q28" s="128">
        <v>0</v>
      </c>
      <c r="R28" s="132">
        <v>0</v>
      </c>
      <c r="S28" s="132">
        <v>0</v>
      </c>
      <c r="T28" s="132">
        <v>0</v>
      </c>
      <c r="U28" s="132">
        <v>0</v>
      </c>
      <c r="V28" s="132">
        <v>0</v>
      </c>
      <c r="W28" s="132">
        <v>0</v>
      </c>
      <c r="X28" s="132">
        <v>0</v>
      </c>
      <c r="Y28" s="132">
        <v>0</v>
      </c>
      <c r="Z28" s="132">
        <v>0</v>
      </c>
      <c r="AA28" s="133">
        <v>0</v>
      </c>
    </row>
    <row r="29" spans="1:27" ht="12.75" customHeight="1" x14ac:dyDescent="0.2">
      <c r="A29" s="963"/>
      <c r="B29" s="127" t="s">
        <v>193</v>
      </c>
      <c r="C29" s="128">
        <v>0</v>
      </c>
      <c r="D29" s="128">
        <v>0</v>
      </c>
      <c r="E29" s="128">
        <v>0</v>
      </c>
      <c r="F29" s="128">
        <v>0</v>
      </c>
      <c r="G29" s="128">
        <v>0</v>
      </c>
      <c r="H29" s="128">
        <v>0</v>
      </c>
      <c r="I29" s="128">
        <v>0</v>
      </c>
      <c r="J29" s="128">
        <v>0</v>
      </c>
      <c r="K29" s="128">
        <v>1</v>
      </c>
      <c r="L29" s="128">
        <v>0</v>
      </c>
      <c r="M29" s="128">
        <v>0</v>
      </c>
      <c r="N29" s="129">
        <v>3</v>
      </c>
      <c r="O29" s="129">
        <v>2</v>
      </c>
      <c r="P29" s="129">
        <v>2</v>
      </c>
      <c r="Q29" s="128">
        <v>1</v>
      </c>
      <c r="R29" s="132">
        <v>4</v>
      </c>
      <c r="S29" s="132">
        <v>2</v>
      </c>
      <c r="T29" s="132">
        <v>10</v>
      </c>
      <c r="U29" s="132">
        <v>16</v>
      </c>
      <c r="V29" s="132">
        <v>7</v>
      </c>
      <c r="W29" s="132">
        <v>14</v>
      </c>
      <c r="X29" s="132">
        <v>12</v>
      </c>
      <c r="Y29" s="132">
        <v>10</v>
      </c>
      <c r="Z29" s="132">
        <v>17</v>
      </c>
      <c r="AA29" s="133">
        <v>12</v>
      </c>
    </row>
    <row r="30" spans="1:27" ht="12.75" customHeight="1" x14ac:dyDescent="0.2">
      <c r="A30" s="963"/>
      <c r="B30" s="127" t="s">
        <v>194</v>
      </c>
      <c r="C30" s="128">
        <v>676</v>
      </c>
      <c r="D30" s="128">
        <v>586</v>
      </c>
      <c r="E30" s="128">
        <v>602</v>
      </c>
      <c r="F30" s="128">
        <v>635</v>
      </c>
      <c r="G30" s="128">
        <v>679</v>
      </c>
      <c r="H30" s="128">
        <v>672</v>
      </c>
      <c r="I30" s="128">
        <v>710</v>
      </c>
      <c r="J30" s="128">
        <v>657</v>
      </c>
      <c r="K30" s="128">
        <v>621</v>
      </c>
      <c r="L30" s="128">
        <v>613</v>
      </c>
      <c r="M30" s="128">
        <v>581</v>
      </c>
      <c r="N30" s="129">
        <v>528</v>
      </c>
      <c r="O30" s="129">
        <v>491</v>
      </c>
      <c r="P30" s="129">
        <v>450</v>
      </c>
      <c r="Q30" s="128">
        <v>402</v>
      </c>
      <c r="R30" s="132">
        <v>386</v>
      </c>
      <c r="S30" s="132">
        <v>301</v>
      </c>
      <c r="T30" s="132">
        <v>286</v>
      </c>
      <c r="U30" s="132">
        <v>269</v>
      </c>
      <c r="V30" s="132">
        <v>231</v>
      </c>
      <c r="W30" s="132">
        <v>185</v>
      </c>
      <c r="X30" s="132">
        <v>123</v>
      </c>
      <c r="Y30" s="132">
        <v>145</v>
      </c>
      <c r="Z30" s="132">
        <v>191</v>
      </c>
      <c r="AA30" s="133">
        <v>164</v>
      </c>
    </row>
    <row r="31" spans="1:27" ht="12.75" customHeight="1" x14ac:dyDescent="0.2">
      <c r="A31" s="963"/>
      <c r="B31" s="127" t="s">
        <v>195</v>
      </c>
      <c r="C31" s="128">
        <v>22</v>
      </c>
      <c r="D31" s="128">
        <v>28</v>
      </c>
      <c r="E31" s="128">
        <v>23</v>
      </c>
      <c r="F31" s="128">
        <v>33</v>
      </c>
      <c r="G31" s="128">
        <v>28</v>
      </c>
      <c r="H31" s="128">
        <v>44</v>
      </c>
      <c r="I31" s="128">
        <v>42</v>
      </c>
      <c r="J31" s="128">
        <v>43</v>
      </c>
      <c r="K31" s="128">
        <v>37</v>
      </c>
      <c r="L31" s="128">
        <v>29</v>
      </c>
      <c r="M31" s="128">
        <v>31</v>
      </c>
      <c r="N31" s="129">
        <v>24</v>
      </c>
      <c r="O31" s="129">
        <v>22</v>
      </c>
      <c r="P31" s="129">
        <v>18</v>
      </c>
      <c r="Q31" s="128">
        <v>10</v>
      </c>
      <c r="R31" s="132">
        <v>10</v>
      </c>
      <c r="S31" s="132">
        <v>8</v>
      </c>
      <c r="T31" s="132">
        <v>6</v>
      </c>
      <c r="U31" s="132">
        <v>11</v>
      </c>
      <c r="V31" s="132">
        <v>3</v>
      </c>
      <c r="W31" s="132">
        <v>2</v>
      </c>
      <c r="X31" s="132">
        <v>11</v>
      </c>
      <c r="Y31" s="132">
        <v>5</v>
      </c>
      <c r="Z31" s="132">
        <v>6</v>
      </c>
      <c r="AA31" s="133">
        <v>11</v>
      </c>
    </row>
    <row r="32" spans="1:27" ht="12.75" customHeight="1" x14ac:dyDescent="0.2">
      <c r="A32" s="963"/>
      <c r="B32" s="127" t="s">
        <v>196</v>
      </c>
      <c r="C32" s="128">
        <v>14</v>
      </c>
      <c r="D32" s="128">
        <v>0</v>
      </c>
      <c r="E32" s="128">
        <v>0</v>
      </c>
      <c r="F32" s="128">
        <v>0</v>
      </c>
      <c r="G32" s="128">
        <v>0</v>
      </c>
      <c r="H32" s="128">
        <v>0</v>
      </c>
      <c r="I32" s="128">
        <v>0</v>
      </c>
      <c r="J32" s="128">
        <v>0</v>
      </c>
      <c r="K32" s="128">
        <v>0</v>
      </c>
      <c r="L32" s="128">
        <v>0</v>
      </c>
      <c r="M32" s="128">
        <v>0</v>
      </c>
      <c r="N32" s="129">
        <v>0</v>
      </c>
      <c r="O32" s="129">
        <v>0</v>
      </c>
      <c r="P32" s="129">
        <v>0</v>
      </c>
      <c r="Q32" s="128">
        <v>0</v>
      </c>
      <c r="R32" s="132">
        <v>0</v>
      </c>
      <c r="S32" s="132">
        <v>0</v>
      </c>
      <c r="T32" s="132">
        <v>0</v>
      </c>
      <c r="U32" s="132">
        <v>0</v>
      </c>
      <c r="V32" s="132">
        <v>0</v>
      </c>
      <c r="W32" s="132">
        <v>1</v>
      </c>
      <c r="X32" s="132">
        <v>6</v>
      </c>
      <c r="Y32" s="132">
        <v>8</v>
      </c>
      <c r="Z32" s="132">
        <v>9</v>
      </c>
      <c r="AA32" s="133">
        <v>5</v>
      </c>
    </row>
    <row r="33" spans="1:27" ht="12.75" customHeight="1" x14ac:dyDescent="0.2">
      <c r="A33" s="963"/>
      <c r="B33" s="127" t="s">
        <v>197</v>
      </c>
      <c r="C33" s="128">
        <v>21</v>
      </c>
      <c r="D33" s="128">
        <v>6</v>
      </c>
      <c r="E33" s="128">
        <v>10</v>
      </c>
      <c r="F33" s="128">
        <v>14</v>
      </c>
      <c r="G33" s="128">
        <v>10</v>
      </c>
      <c r="H33" s="128">
        <v>16</v>
      </c>
      <c r="I33" s="128">
        <v>7</v>
      </c>
      <c r="J33" s="128">
        <v>10</v>
      </c>
      <c r="K33" s="128">
        <v>8</v>
      </c>
      <c r="L33" s="128">
        <v>9</v>
      </c>
      <c r="M33" s="128">
        <v>11</v>
      </c>
      <c r="N33" s="129">
        <v>4</v>
      </c>
      <c r="O33" s="129">
        <v>4</v>
      </c>
      <c r="P33" s="129">
        <v>2</v>
      </c>
      <c r="Q33" s="128">
        <v>2</v>
      </c>
      <c r="R33" s="132">
        <v>1</v>
      </c>
      <c r="S33" s="132">
        <v>1</v>
      </c>
      <c r="T33" s="132">
        <v>2</v>
      </c>
      <c r="U33" s="132">
        <v>0</v>
      </c>
      <c r="V33" s="132">
        <v>1</v>
      </c>
      <c r="W33" s="132">
        <v>2</v>
      </c>
      <c r="X33" s="132">
        <v>0</v>
      </c>
      <c r="Y33" s="132">
        <v>0</v>
      </c>
      <c r="Z33" s="132">
        <v>0</v>
      </c>
      <c r="AA33" s="133">
        <v>1</v>
      </c>
    </row>
    <row r="34" spans="1:27" ht="12.75" customHeight="1" x14ac:dyDescent="0.2">
      <c r="A34" s="963"/>
      <c r="B34" s="127" t="s">
        <v>198</v>
      </c>
      <c r="C34" s="128">
        <v>50</v>
      </c>
      <c r="D34" s="128">
        <v>48</v>
      </c>
      <c r="E34" s="128">
        <v>66</v>
      </c>
      <c r="F34" s="128">
        <v>89</v>
      </c>
      <c r="G34" s="128">
        <v>74</v>
      </c>
      <c r="H34" s="128">
        <v>88</v>
      </c>
      <c r="I34" s="128">
        <v>80</v>
      </c>
      <c r="J34" s="128">
        <v>79</v>
      </c>
      <c r="K34" s="128">
        <v>73</v>
      </c>
      <c r="L34" s="128">
        <v>92</v>
      </c>
      <c r="M34" s="128">
        <v>80</v>
      </c>
      <c r="N34" s="129">
        <v>79</v>
      </c>
      <c r="O34" s="129">
        <v>84</v>
      </c>
      <c r="P34" s="129">
        <v>69</v>
      </c>
      <c r="Q34" s="128">
        <v>74</v>
      </c>
      <c r="R34" s="132">
        <v>63</v>
      </c>
      <c r="S34" s="132">
        <v>34</v>
      </c>
      <c r="T34" s="132">
        <v>34</v>
      </c>
      <c r="U34" s="132">
        <v>30</v>
      </c>
      <c r="V34" s="132">
        <v>23</v>
      </c>
      <c r="W34" s="132">
        <v>34</v>
      </c>
      <c r="X34" s="132">
        <v>27</v>
      </c>
      <c r="Y34" s="132">
        <v>15</v>
      </c>
      <c r="Z34" s="132">
        <v>28</v>
      </c>
      <c r="AA34" s="133">
        <v>29</v>
      </c>
    </row>
    <row r="35" spans="1:27" ht="12.75" customHeight="1" thickBot="1" x14ac:dyDescent="0.25">
      <c r="A35" s="963"/>
      <c r="B35" s="127" t="s">
        <v>46</v>
      </c>
      <c r="C35" s="128">
        <v>783</v>
      </c>
      <c r="D35" s="128">
        <v>668</v>
      </c>
      <c r="E35" s="128">
        <v>701</v>
      </c>
      <c r="F35" s="128">
        <v>771</v>
      </c>
      <c r="G35" s="128">
        <v>791</v>
      </c>
      <c r="H35" s="128">
        <v>820</v>
      </c>
      <c r="I35" s="128">
        <v>839</v>
      </c>
      <c r="J35" s="128">
        <v>789</v>
      </c>
      <c r="K35" s="128">
        <v>740</v>
      </c>
      <c r="L35" s="128">
        <v>743</v>
      </c>
      <c r="M35" s="128">
        <v>703</v>
      </c>
      <c r="N35" s="129">
        <v>638</v>
      </c>
      <c r="O35" s="129">
        <v>603</v>
      </c>
      <c r="P35" s="129">
        <v>541</v>
      </c>
      <c r="Q35" s="128">
        <v>489</v>
      </c>
      <c r="R35" s="132">
        <v>464</v>
      </c>
      <c r="S35" s="132">
        <v>346</v>
      </c>
      <c r="T35" s="132">
        <v>338</v>
      </c>
      <c r="U35" s="132">
        <v>326</v>
      </c>
      <c r="V35" s="132">
        <v>265</v>
      </c>
      <c r="W35" s="132">
        <v>238</v>
      </c>
      <c r="X35" s="132">
        <v>179</v>
      </c>
      <c r="Y35" s="132">
        <v>183</v>
      </c>
      <c r="Z35" s="132">
        <v>251</v>
      </c>
      <c r="AA35" s="133">
        <v>222</v>
      </c>
    </row>
    <row r="36" spans="1:27" s="122" customFormat="1" ht="12.75" customHeight="1" thickBot="1" x14ac:dyDescent="0.25">
      <c r="A36" s="991" t="s">
        <v>127</v>
      </c>
      <c r="B36" s="992"/>
      <c r="C36" s="141">
        <v>1994</v>
      </c>
      <c r="D36" s="141">
        <v>1995</v>
      </c>
      <c r="E36" s="141">
        <v>1996</v>
      </c>
      <c r="F36" s="141">
        <v>1997</v>
      </c>
      <c r="G36" s="141">
        <v>1998</v>
      </c>
      <c r="H36" s="141">
        <v>1999</v>
      </c>
      <c r="I36" s="141">
        <v>2000</v>
      </c>
      <c r="J36" s="141">
        <v>2001</v>
      </c>
      <c r="K36" s="141">
        <v>2002</v>
      </c>
      <c r="L36" s="141">
        <v>2003</v>
      </c>
      <c r="M36" s="141">
        <v>2004</v>
      </c>
      <c r="N36" s="142">
        <v>2005</v>
      </c>
      <c r="O36" s="142">
        <v>2006</v>
      </c>
      <c r="P36" s="142">
        <v>2007</v>
      </c>
      <c r="Q36" s="141">
        <v>2008</v>
      </c>
      <c r="R36" s="141">
        <v>2009</v>
      </c>
      <c r="S36" s="141">
        <v>2010</v>
      </c>
      <c r="T36" s="141">
        <v>2011</v>
      </c>
      <c r="U36" s="141">
        <v>2012</v>
      </c>
      <c r="V36" s="141">
        <v>2013</v>
      </c>
      <c r="W36" s="141">
        <v>2014</v>
      </c>
      <c r="X36" s="141">
        <v>2015</v>
      </c>
      <c r="Y36" s="141">
        <v>2016</v>
      </c>
      <c r="Z36" s="141">
        <v>2017</v>
      </c>
      <c r="AA36" s="143">
        <v>2018</v>
      </c>
    </row>
    <row r="37" spans="1:27" s="145" customFormat="1" ht="12.75" customHeight="1" x14ac:dyDescent="0.2">
      <c r="A37" s="990" t="s">
        <v>155</v>
      </c>
      <c r="B37" s="127" t="s">
        <v>203</v>
      </c>
      <c r="C37" s="139">
        <v>0</v>
      </c>
      <c r="D37" s="139">
        <v>0</v>
      </c>
      <c r="E37" s="139">
        <v>0</v>
      </c>
      <c r="F37" s="139">
        <v>0</v>
      </c>
      <c r="G37" s="139">
        <v>0</v>
      </c>
      <c r="H37" s="139">
        <v>0</v>
      </c>
      <c r="I37" s="139">
        <v>0</v>
      </c>
      <c r="J37" s="139">
        <v>0</v>
      </c>
      <c r="K37" s="139">
        <v>0</v>
      </c>
      <c r="L37" s="139">
        <v>0</v>
      </c>
      <c r="M37" s="139">
        <v>0</v>
      </c>
      <c r="N37" s="140">
        <v>0</v>
      </c>
      <c r="O37" s="140">
        <v>0</v>
      </c>
      <c r="P37" s="140">
        <v>0</v>
      </c>
      <c r="Q37" s="139">
        <v>0</v>
      </c>
      <c r="R37" s="139">
        <v>0</v>
      </c>
      <c r="S37" s="139">
        <v>0</v>
      </c>
      <c r="T37" s="139">
        <v>0</v>
      </c>
      <c r="U37" s="139">
        <v>0</v>
      </c>
      <c r="V37" s="139">
        <v>0</v>
      </c>
      <c r="W37" s="139">
        <v>0</v>
      </c>
      <c r="X37" s="139">
        <v>0</v>
      </c>
      <c r="Y37" s="139">
        <v>0</v>
      </c>
      <c r="Z37" s="139">
        <v>0</v>
      </c>
      <c r="AA37" s="144">
        <v>0</v>
      </c>
    </row>
    <row r="38" spans="1:27" ht="12.75" customHeight="1" x14ac:dyDescent="0.2">
      <c r="A38" s="963"/>
      <c r="B38" s="127" t="s">
        <v>193</v>
      </c>
      <c r="C38" s="128">
        <v>0</v>
      </c>
      <c r="D38" s="128">
        <v>0</v>
      </c>
      <c r="E38" s="128">
        <v>0</v>
      </c>
      <c r="F38" s="128">
        <v>0</v>
      </c>
      <c r="G38" s="128">
        <v>0</v>
      </c>
      <c r="H38" s="128">
        <v>0</v>
      </c>
      <c r="I38" s="128">
        <v>0</v>
      </c>
      <c r="J38" s="128">
        <v>0</v>
      </c>
      <c r="K38" s="128">
        <v>0</v>
      </c>
      <c r="L38" s="128">
        <v>0</v>
      </c>
      <c r="M38" s="128">
        <v>1</v>
      </c>
      <c r="N38" s="129">
        <v>0</v>
      </c>
      <c r="O38" s="129">
        <v>0</v>
      </c>
      <c r="P38" s="129">
        <v>2</v>
      </c>
      <c r="Q38" s="128">
        <v>3</v>
      </c>
      <c r="R38" s="132">
        <v>4</v>
      </c>
      <c r="S38" s="132">
        <v>4</v>
      </c>
      <c r="T38" s="132">
        <v>13</v>
      </c>
      <c r="U38" s="132">
        <v>15</v>
      </c>
      <c r="V38" s="132">
        <v>17</v>
      </c>
      <c r="W38" s="132">
        <v>19</v>
      </c>
      <c r="X38" s="132">
        <v>8</v>
      </c>
      <c r="Y38" s="132">
        <v>14</v>
      </c>
      <c r="Z38" s="132">
        <v>20</v>
      </c>
      <c r="AA38" s="133">
        <v>21</v>
      </c>
    </row>
    <row r="39" spans="1:27" ht="12.75" customHeight="1" x14ac:dyDescent="0.2">
      <c r="A39" s="963"/>
      <c r="B39" s="127" t="s">
        <v>194</v>
      </c>
      <c r="C39" s="128">
        <v>260</v>
      </c>
      <c r="D39" s="128">
        <v>242</v>
      </c>
      <c r="E39" s="128">
        <v>262</v>
      </c>
      <c r="F39" s="128">
        <v>228</v>
      </c>
      <c r="G39" s="128">
        <v>196</v>
      </c>
      <c r="H39" s="128">
        <v>200</v>
      </c>
      <c r="I39" s="128">
        <v>217</v>
      </c>
      <c r="J39" s="128">
        <v>235</v>
      </c>
      <c r="K39" s="128">
        <v>220</v>
      </c>
      <c r="L39" s="128">
        <v>227</v>
      </c>
      <c r="M39" s="128">
        <v>214</v>
      </c>
      <c r="N39" s="129">
        <v>235</v>
      </c>
      <c r="O39" s="129">
        <v>199</v>
      </c>
      <c r="P39" s="129">
        <v>172</v>
      </c>
      <c r="Q39" s="128">
        <v>162</v>
      </c>
      <c r="R39" s="132">
        <v>156</v>
      </c>
      <c r="S39" s="132">
        <v>149</v>
      </c>
      <c r="T39" s="132">
        <v>139</v>
      </c>
      <c r="U39" s="132">
        <v>148</v>
      </c>
      <c r="V39" s="132">
        <v>120</v>
      </c>
      <c r="W39" s="132">
        <v>131</v>
      </c>
      <c r="X39" s="132">
        <v>110</v>
      </c>
      <c r="Y39" s="132">
        <v>112</v>
      </c>
      <c r="Z39" s="132">
        <v>143</v>
      </c>
      <c r="AA39" s="133">
        <v>136</v>
      </c>
    </row>
    <row r="40" spans="1:27" ht="12.75" customHeight="1" x14ac:dyDescent="0.2">
      <c r="A40" s="963"/>
      <c r="B40" s="127" t="s">
        <v>195</v>
      </c>
      <c r="C40" s="128">
        <v>33</v>
      </c>
      <c r="D40" s="128">
        <v>23</v>
      </c>
      <c r="E40" s="128">
        <v>25</v>
      </c>
      <c r="F40" s="128">
        <v>25</v>
      </c>
      <c r="G40" s="128">
        <v>25</v>
      </c>
      <c r="H40" s="128">
        <v>21</v>
      </c>
      <c r="I40" s="128">
        <v>22</v>
      </c>
      <c r="J40" s="128">
        <v>22</v>
      </c>
      <c r="K40" s="128">
        <v>20</v>
      </c>
      <c r="L40" s="128">
        <v>17</v>
      </c>
      <c r="M40" s="128">
        <v>16</v>
      </c>
      <c r="N40" s="129">
        <v>22</v>
      </c>
      <c r="O40" s="129">
        <v>15</v>
      </c>
      <c r="P40" s="129">
        <v>17</v>
      </c>
      <c r="Q40" s="128">
        <v>12</v>
      </c>
      <c r="R40" s="132">
        <v>7</v>
      </c>
      <c r="S40" s="132">
        <v>5</v>
      </c>
      <c r="T40" s="132">
        <v>9</v>
      </c>
      <c r="U40" s="132">
        <v>11</v>
      </c>
      <c r="V40" s="132">
        <v>7</v>
      </c>
      <c r="W40" s="132">
        <v>5</v>
      </c>
      <c r="X40" s="132">
        <v>7</v>
      </c>
      <c r="Y40" s="132">
        <v>7</v>
      </c>
      <c r="Z40" s="132">
        <v>13</v>
      </c>
      <c r="AA40" s="133">
        <v>11</v>
      </c>
    </row>
    <row r="41" spans="1:27" ht="12.75" customHeight="1" x14ac:dyDescent="0.2">
      <c r="A41" s="963"/>
      <c r="B41" s="127" t="s">
        <v>196</v>
      </c>
      <c r="C41" s="128">
        <v>3</v>
      </c>
      <c r="D41" s="128">
        <v>5</v>
      </c>
      <c r="E41" s="128">
        <v>4</v>
      </c>
      <c r="F41" s="128">
        <v>2</v>
      </c>
      <c r="G41" s="128">
        <v>6</v>
      </c>
      <c r="H41" s="128">
        <v>0</v>
      </c>
      <c r="I41" s="128">
        <v>3</v>
      </c>
      <c r="J41" s="128">
        <v>1</v>
      </c>
      <c r="K41" s="128">
        <v>0</v>
      </c>
      <c r="L41" s="128">
        <v>2</v>
      </c>
      <c r="M41" s="128">
        <v>3</v>
      </c>
      <c r="N41" s="129">
        <v>3</v>
      </c>
      <c r="O41" s="129">
        <v>0</v>
      </c>
      <c r="P41" s="129">
        <v>1</v>
      </c>
      <c r="Q41" s="128">
        <v>1</v>
      </c>
      <c r="R41" s="132">
        <v>2</v>
      </c>
      <c r="S41" s="132">
        <v>2</v>
      </c>
      <c r="T41" s="132">
        <v>4</v>
      </c>
      <c r="U41" s="132">
        <v>2</v>
      </c>
      <c r="V41" s="132">
        <v>2</v>
      </c>
      <c r="W41" s="132">
        <v>1</v>
      </c>
      <c r="X41" s="132">
        <v>2</v>
      </c>
      <c r="Y41" s="132">
        <v>3</v>
      </c>
      <c r="Z41" s="132">
        <v>0</v>
      </c>
      <c r="AA41" s="133">
        <v>1</v>
      </c>
    </row>
    <row r="42" spans="1:27" ht="12.75" customHeight="1" x14ac:dyDescent="0.2">
      <c r="A42" s="963"/>
      <c r="B42" s="127" t="s">
        <v>197</v>
      </c>
      <c r="C42" s="128">
        <v>0</v>
      </c>
      <c r="D42" s="128">
        <v>0</v>
      </c>
      <c r="E42" s="128">
        <v>2</v>
      </c>
      <c r="F42" s="128">
        <v>0</v>
      </c>
      <c r="G42" s="128">
        <v>0</v>
      </c>
      <c r="H42" s="128">
        <v>0</v>
      </c>
      <c r="I42" s="128">
        <v>0</v>
      </c>
      <c r="J42" s="128">
        <v>0</v>
      </c>
      <c r="K42" s="128">
        <v>0</v>
      </c>
      <c r="L42" s="128">
        <v>0</v>
      </c>
      <c r="M42" s="128">
        <v>0</v>
      </c>
      <c r="N42" s="129">
        <v>0</v>
      </c>
      <c r="O42" s="129">
        <v>0</v>
      </c>
      <c r="P42" s="129">
        <v>0</v>
      </c>
      <c r="Q42" s="128">
        <v>0</v>
      </c>
      <c r="R42" s="132">
        <v>0</v>
      </c>
      <c r="S42" s="132">
        <v>0</v>
      </c>
      <c r="T42" s="132">
        <v>0</v>
      </c>
      <c r="U42" s="132">
        <v>0</v>
      </c>
      <c r="V42" s="132">
        <v>0</v>
      </c>
      <c r="W42" s="132">
        <v>1</v>
      </c>
      <c r="X42" s="132">
        <v>0</v>
      </c>
      <c r="Y42" s="132">
        <v>0</v>
      </c>
      <c r="Z42" s="132">
        <v>0</v>
      </c>
      <c r="AA42" s="133">
        <v>0</v>
      </c>
    </row>
    <row r="43" spans="1:27" ht="12.75" customHeight="1" x14ac:dyDescent="0.2">
      <c r="A43" s="963"/>
      <c r="B43" s="127" t="s">
        <v>198</v>
      </c>
      <c r="C43" s="128">
        <v>4</v>
      </c>
      <c r="D43" s="128">
        <v>4</v>
      </c>
      <c r="E43" s="128">
        <v>8</v>
      </c>
      <c r="F43" s="128">
        <v>3</v>
      </c>
      <c r="G43" s="128">
        <v>5</v>
      </c>
      <c r="H43" s="128">
        <v>3</v>
      </c>
      <c r="I43" s="128">
        <v>1</v>
      </c>
      <c r="J43" s="128">
        <v>4</v>
      </c>
      <c r="K43" s="128">
        <v>5</v>
      </c>
      <c r="L43" s="128">
        <v>4</v>
      </c>
      <c r="M43" s="128">
        <v>5</v>
      </c>
      <c r="N43" s="129">
        <v>1</v>
      </c>
      <c r="O43" s="129">
        <v>7</v>
      </c>
      <c r="P43" s="129">
        <v>3</v>
      </c>
      <c r="Q43" s="128">
        <v>5</v>
      </c>
      <c r="R43" s="132">
        <v>6</v>
      </c>
      <c r="S43" s="132">
        <v>2</v>
      </c>
      <c r="T43" s="132">
        <v>5</v>
      </c>
      <c r="U43" s="132">
        <v>5</v>
      </c>
      <c r="V43" s="132">
        <v>4</v>
      </c>
      <c r="W43" s="132">
        <v>2</v>
      </c>
      <c r="X43" s="132">
        <v>0</v>
      </c>
      <c r="Y43" s="132">
        <v>1</v>
      </c>
      <c r="Z43" s="132">
        <v>2</v>
      </c>
      <c r="AA43" s="133">
        <v>4</v>
      </c>
    </row>
    <row r="44" spans="1:27" ht="12.75" customHeight="1" thickBot="1" x14ac:dyDescent="0.25">
      <c r="A44" s="964"/>
      <c r="B44" s="134" t="s">
        <v>46</v>
      </c>
      <c r="C44" s="135">
        <v>300</v>
      </c>
      <c r="D44" s="135">
        <v>274</v>
      </c>
      <c r="E44" s="135">
        <v>301</v>
      </c>
      <c r="F44" s="135">
        <v>258</v>
      </c>
      <c r="G44" s="135">
        <v>232</v>
      </c>
      <c r="H44" s="135">
        <v>224</v>
      </c>
      <c r="I44" s="135">
        <v>243</v>
      </c>
      <c r="J44" s="135">
        <v>262</v>
      </c>
      <c r="K44" s="135">
        <v>245</v>
      </c>
      <c r="L44" s="135">
        <v>250</v>
      </c>
      <c r="M44" s="135">
        <v>239</v>
      </c>
      <c r="N44" s="136">
        <v>261</v>
      </c>
      <c r="O44" s="136">
        <v>221</v>
      </c>
      <c r="P44" s="136">
        <v>195</v>
      </c>
      <c r="Q44" s="135">
        <v>183</v>
      </c>
      <c r="R44" s="137">
        <v>175</v>
      </c>
      <c r="S44" s="137">
        <v>162</v>
      </c>
      <c r="T44" s="137">
        <v>170</v>
      </c>
      <c r="U44" s="137">
        <v>181</v>
      </c>
      <c r="V44" s="137">
        <v>150</v>
      </c>
      <c r="W44" s="137">
        <v>159</v>
      </c>
      <c r="X44" s="137">
        <v>127</v>
      </c>
      <c r="Y44" s="137">
        <v>137</v>
      </c>
      <c r="Z44" s="137">
        <v>178</v>
      </c>
      <c r="AA44" s="138">
        <v>173</v>
      </c>
    </row>
    <row r="45" spans="1:27" ht="12.75" customHeight="1" x14ac:dyDescent="0.2">
      <c r="A45" s="990" t="s">
        <v>18</v>
      </c>
      <c r="B45" s="127" t="s">
        <v>203</v>
      </c>
      <c r="C45" s="127">
        <v>0</v>
      </c>
      <c r="D45" s="127">
        <v>0</v>
      </c>
      <c r="E45" s="127">
        <v>0</v>
      </c>
      <c r="F45" s="127">
        <v>0</v>
      </c>
      <c r="G45" s="127">
        <v>0</v>
      </c>
      <c r="H45" s="127">
        <v>0</v>
      </c>
      <c r="I45" s="127">
        <v>0</v>
      </c>
      <c r="J45" s="127">
        <v>0</v>
      </c>
      <c r="K45" s="127">
        <v>0</v>
      </c>
      <c r="L45" s="127">
        <v>0</v>
      </c>
      <c r="M45" s="127">
        <v>0</v>
      </c>
      <c r="N45" s="146">
        <v>0</v>
      </c>
      <c r="O45" s="146">
        <v>0</v>
      </c>
      <c r="P45" s="146">
        <v>0</v>
      </c>
      <c r="Q45" s="127">
        <v>0</v>
      </c>
      <c r="R45" s="132">
        <v>0</v>
      </c>
      <c r="S45" s="132">
        <v>0</v>
      </c>
      <c r="T45" s="132">
        <v>0</v>
      </c>
      <c r="U45" s="132">
        <v>0</v>
      </c>
      <c r="V45" s="132">
        <v>0</v>
      </c>
      <c r="W45" s="132">
        <v>0</v>
      </c>
      <c r="X45" s="132">
        <v>0</v>
      </c>
      <c r="Y45" s="132">
        <v>0</v>
      </c>
      <c r="Z45" s="132">
        <v>0</v>
      </c>
      <c r="AA45" s="133">
        <v>0</v>
      </c>
    </row>
    <row r="46" spans="1:27" ht="12.75" customHeight="1" x14ac:dyDescent="0.2">
      <c r="A46" s="963"/>
      <c r="B46" s="127" t="s">
        <v>193</v>
      </c>
      <c r="C46" s="128">
        <v>0</v>
      </c>
      <c r="D46" s="128">
        <v>0</v>
      </c>
      <c r="E46" s="128">
        <v>0</v>
      </c>
      <c r="F46" s="128">
        <v>0</v>
      </c>
      <c r="G46" s="128">
        <v>0</v>
      </c>
      <c r="H46" s="128">
        <v>0</v>
      </c>
      <c r="I46" s="128">
        <v>0</v>
      </c>
      <c r="J46" s="128">
        <v>0</v>
      </c>
      <c r="K46" s="128">
        <v>1</v>
      </c>
      <c r="L46" s="128">
        <v>0</v>
      </c>
      <c r="M46" s="128">
        <v>2</v>
      </c>
      <c r="N46" s="129">
        <v>2</v>
      </c>
      <c r="O46" s="129">
        <v>2</v>
      </c>
      <c r="P46" s="129">
        <v>4</v>
      </c>
      <c r="Q46" s="128">
        <v>18</v>
      </c>
      <c r="R46" s="132">
        <v>54</v>
      </c>
      <c r="S46" s="132">
        <v>33</v>
      </c>
      <c r="T46" s="132">
        <v>80</v>
      </c>
      <c r="U46" s="132">
        <v>109</v>
      </c>
      <c r="V46" s="132">
        <v>97</v>
      </c>
      <c r="W46" s="132">
        <v>84</v>
      </c>
      <c r="X46" s="132">
        <v>62</v>
      </c>
      <c r="Y46" s="132">
        <v>72</v>
      </c>
      <c r="Z46" s="132">
        <v>101</v>
      </c>
      <c r="AA46" s="133">
        <v>90</v>
      </c>
    </row>
    <row r="47" spans="1:27" ht="12.75" customHeight="1" x14ac:dyDescent="0.2">
      <c r="A47" s="963"/>
      <c r="B47" s="127" t="s">
        <v>194</v>
      </c>
      <c r="C47" s="128">
        <v>2350</v>
      </c>
      <c r="D47" s="128">
        <v>2310</v>
      </c>
      <c r="E47" s="128">
        <v>2399</v>
      </c>
      <c r="F47" s="128">
        <v>2366</v>
      </c>
      <c r="G47" s="128">
        <v>2389</v>
      </c>
      <c r="H47" s="128">
        <v>2227</v>
      </c>
      <c r="I47" s="128">
        <v>2410</v>
      </c>
      <c r="J47" s="128">
        <v>2350</v>
      </c>
      <c r="K47" s="128">
        <v>2375</v>
      </c>
      <c r="L47" s="128">
        <v>2228</v>
      </c>
      <c r="M47" s="128">
        <v>2151</v>
      </c>
      <c r="N47" s="129">
        <v>2101</v>
      </c>
      <c r="O47" s="129">
        <v>1808</v>
      </c>
      <c r="P47" s="129">
        <v>1635</v>
      </c>
      <c r="Q47" s="128">
        <v>1597</v>
      </c>
      <c r="R47" s="132">
        <v>1512</v>
      </c>
      <c r="S47" s="132">
        <v>1267</v>
      </c>
      <c r="T47" s="132">
        <v>1192</v>
      </c>
      <c r="U47" s="132">
        <v>920</v>
      </c>
      <c r="V47" s="132">
        <v>802</v>
      </c>
      <c r="W47" s="132">
        <v>845</v>
      </c>
      <c r="X47" s="132">
        <v>603</v>
      </c>
      <c r="Y47" s="132">
        <v>583</v>
      </c>
      <c r="Z47" s="132">
        <v>862</v>
      </c>
      <c r="AA47" s="133">
        <v>825</v>
      </c>
    </row>
    <row r="48" spans="1:27" ht="12.75" customHeight="1" x14ac:dyDescent="0.2">
      <c r="A48" s="963"/>
      <c r="B48" s="127" t="s">
        <v>195</v>
      </c>
      <c r="C48" s="128">
        <v>229</v>
      </c>
      <c r="D48" s="128">
        <v>205</v>
      </c>
      <c r="E48" s="128">
        <v>213</v>
      </c>
      <c r="F48" s="128">
        <v>232</v>
      </c>
      <c r="G48" s="128">
        <v>217</v>
      </c>
      <c r="H48" s="128">
        <v>207</v>
      </c>
      <c r="I48" s="128">
        <v>227</v>
      </c>
      <c r="J48" s="128">
        <v>203</v>
      </c>
      <c r="K48" s="128">
        <v>189</v>
      </c>
      <c r="L48" s="128">
        <v>162</v>
      </c>
      <c r="M48" s="128">
        <v>173</v>
      </c>
      <c r="N48" s="129">
        <v>162</v>
      </c>
      <c r="O48" s="129">
        <v>127</v>
      </c>
      <c r="P48" s="129">
        <v>121</v>
      </c>
      <c r="Q48" s="128">
        <v>79</v>
      </c>
      <c r="R48" s="132">
        <v>83</v>
      </c>
      <c r="S48" s="132">
        <v>84</v>
      </c>
      <c r="T48" s="132">
        <v>68</v>
      </c>
      <c r="U48" s="132">
        <v>74</v>
      </c>
      <c r="V48" s="132">
        <v>79</v>
      </c>
      <c r="W48" s="132">
        <v>58</v>
      </c>
      <c r="X48" s="132">
        <v>41</v>
      </c>
      <c r="Y48" s="132">
        <v>35</v>
      </c>
      <c r="Z48" s="132">
        <v>61</v>
      </c>
      <c r="AA48" s="133">
        <v>59</v>
      </c>
    </row>
    <row r="49" spans="1:27" ht="12.75" customHeight="1" x14ac:dyDescent="0.2">
      <c r="A49" s="963"/>
      <c r="B49" s="127" t="s">
        <v>196</v>
      </c>
      <c r="C49" s="128">
        <v>38</v>
      </c>
      <c r="D49" s="128">
        <v>33</v>
      </c>
      <c r="E49" s="128">
        <v>24</v>
      </c>
      <c r="F49" s="128">
        <v>34</v>
      </c>
      <c r="G49" s="128">
        <v>38</v>
      </c>
      <c r="H49" s="128">
        <v>43</v>
      </c>
      <c r="I49" s="128">
        <v>38</v>
      </c>
      <c r="J49" s="128">
        <v>35</v>
      </c>
      <c r="K49" s="128">
        <v>22</v>
      </c>
      <c r="L49" s="128">
        <v>40</v>
      </c>
      <c r="M49" s="128">
        <v>46</v>
      </c>
      <c r="N49" s="129">
        <v>25</v>
      </c>
      <c r="O49" s="129">
        <v>23</v>
      </c>
      <c r="P49" s="129">
        <v>24</v>
      </c>
      <c r="Q49" s="128">
        <v>17</v>
      </c>
      <c r="R49" s="132">
        <v>25</v>
      </c>
      <c r="S49" s="132">
        <v>17</v>
      </c>
      <c r="T49" s="132">
        <v>24</v>
      </c>
      <c r="U49" s="132">
        <v>12</v>
      </c>
      <c r="V49" s="132">
        <v>11</v>
      </c>
      <c r="W49" s="132">
        <v>10</v>
      </c>
      <c r="X49" s="132">
        <v>8</v>
      </c>
      <c r="Y49" s="132">
        <v>10</v>
      </c>
      <c r="Z49" s="132">
        <v>11</v>
      </c>
      <c r="AA49" s="133">
        <v>13</v>
      </c>
    </row>
    <row r="50" spans="1:27" ht="12.75" customHeight="1" x14ac:dyDescent="0.2">
      <c r="A50" s="963"/>
      <c r="B50" s="127" t="s">
        <v>197</v>
      </c>
      <c r="C50" s="128">
        <v>3</v>
      </c>
      <c r="D50" s="128">
        <v>3</v>
      </c>
      <c r="E50" s="128">
        <v>4</v>
      </c>
      <c r="F50" s="128">
        <v>0</v>
      </c>
      <c r="G50" s="128">
        <v>0</v>
      </c>
      <c r="H50" s="128">
        <v>0</v>
      </c>
      <c r="I50" s="128">
        <v>1</v>
      </c>
      <c r="J50" s="128">
        <v>0</v>
      </c>
      <c r="K50" s="128">
        <v>0</v>
      </c>
      <c r="L50" s="128">
        <v>1</v>
      </c>
      <c r="M50" s="128">
        <v>1</v>
      </c>
      <c r="N50" s="129">
        <v>0</v>
      </c>
      <c r="O50" s="129">
        <v>0</v>
      </c>
      <c r="P50" s="129">
        <v>0</v>
      </c>
      <c r="Q50" s="128">
        <v>0</v>
      </c>
      <c r="R50" s="132">
        <v>2</v>
      </c>
      <c r="S50" s="132">
        <v>0</v>
      </c>
      <c r="T50" s="132">
        <v>0</v>
      </c>
      <c r="U50" s="132">
        <v>0</v>
      </c>
      <c r="V50" s="132">
        <v>0</v>
      </c>
      <c r="W50" s="132">
        <v>1</v>
      </c>
      <c r="X50" s="132">
        <v>0</v>
      </c>
      <c r="Y50" s="132">
        <v>1</v>
      </c>
      <c r="Z50" s="132">
        <v>2</v>
      </c>
      <c r="AA50" s="133">
        <v>1</v>
      </c>
    </row>
    <row r="51" spans="1:27" ht="12.75" customHeight="1" x14ac:dyDescent="0.2">
      <c r="A51" s="963"/>
      <c r="B51" s="127" t="s">
        <v>198</v>
      </c>
      <c r="C51" s="128">
        <v>45</v>
      </c>
      <c r="D51" s="128">
        <v>39</v>
      </c>
      <c r="E51" s="128">
        <v>42</v>
      </c>
      <c r="F51" s="128">
        <v>46</v>
      </c>
      <c r="G51" s="128">
        <v>63</v>
      </c>
      <c r="H51" s="128">
        <v>50</v>
      </c>
      <c r="I51" s="128">
        <v>39</v>
      </c>
      <c r="J51" s="128">
        <v>49</v>
      </c>
      <c r="K51" s="128">
        <v>46</v>
      </c>
      <c r="L51" s="128">
        <v>49</v>
      </c>
      <c r="M51" s="128">
        <v>46</v>
      </c>
      <c r="N51" s="129">
        <v>46</v>
      </c>
      <c r="O51" s="129">
        <v>59</v>
      </c>
      <c r="P51" s="129">
        <v>48</v>
      </c>
      <c r="Q51" s="128">
        <v>45</v>
      </c>
      <c r="R51" s="132">
        <v>31</v>
      </c>
      <c r="S51" s="132">
        <v>24</v>
      </c>
      <c r="T51" s="132">
        <v>22</v>
      </c>
      <c r="U51" s="132">
        <v>18</v>
      </c>
      <c r="V51" s="132">
        <v>25</v>
      </c>
      <c r="W51" s="132">
        <v>16</v>
      </c>
      <c r="X51" s="132">
        <v>9</v>
      </c>
      <c r="Y51" s="132">
        <v>12</v>
      </c>
      <c r="Z51" s="132">
        <v>16</v>
      </c>
      <c r="AA51" s="133">
        <v>17</v>
      </c>
    </row>
    <row r="52" spans="1:27" ht="12.75" customHeight="1" thickBot="1" x14ac:dyDescent="0.25">
      <c r="A52" s="963"/>
      <c r="B52" s="127" t="s">
        <v>46</v>
      </c>
      <c r="C52" s="128">
        <v>2665</v>
      </c>
      <c r="D52" s="128">
        <v>2590</v>
      </c>
      <c r="E52" s="128">
        <v>2682</v>
      </c>
      <c r="F52" s="128">
        <v>2678</v>
      </c>
      <c r="G52" s="128">
        <v>2707</v>
      </c>
      <c r="H52" s="128">
        <v>2527</v>
      </c>
      <c r="I52" s="128">
        <v>2715</v>
      </c>
      <c r="J52" s="128">
        <v>2637</v>
      </c>
      <c r="K52" s="128">
        <v>2633</v>
      </c>
      <c r="L52" s="128">
        <v>2480</v>
      </c>
      <c r="M52" s="128">
        <v>2419</v>
      </c>
      <c r="N52" s="129">
        <v>2336</v>
      </c>
      <c r="O52" s="129">
        <v>2019</v>
      </c>
      <c r="P52" s="129">
        <v>1832</v>
      </c>
      <c r="Q52" s="128">
        <v>1756</v>
      </c>
      <c r="R52" s="132">
        <v>1707</v>
      </c>
      <c r="S52" s="132">
        <v>1425</v>
      </c>
      <c r="T52" s="132">
        <v>1386</v>
      </c>
      <c r="U52" s="132">
        <v>1133</v>
      </c>
      <c r="V52" s="132">
        <v>1014</v>
      </c>
      <c r="W52" s="132">
        <v>1014</v>
      </c>
      <c r="X52" s="132">
        <v>723</v>
      </c>
      <c r="Y52" s="132">
        <v>713</v>
      </c>
      <c r="Z52" s="132">
        <v>1053</v>
      </c>
      <c r="AA52" s="133">
        <v>1005</v>
      </c>
    </row>
    <row r="53" spans="1:27" s="122" customFormat="1" ht="12.75" customHeight="1" thickBot="1" x14ac:dyDescent="0.25">
      <c r="A53" s="991" t="s">
        <v>128</v>
      </c>
      <c r="B53" s="992"/>
      <c r="C53" s="141">
        <v>1994</v>
      </c>
      <c r="D53" s="141">
        <v>1995</v>
      </c>
      <c r="E53" s="141">
        <v>1996</v>
      </c>
      <c r="F53" s="141">
        <v>1997</v>
      </c>
      <c r="G53" s="141">
        <v>1998</v>
      </c>
      <c r="H53" s="141">
        <v>1999</v>
      </c>
      <c r="I53" s="141">
        <v>2000</v>
      </c>
      <c r="J53" s="141">
        <v>2001</v>
      </c>
      <c r="K53" s="141">
        <v>2002</v>
      </c>
      <c r="L53" s="141">
        <v>2003</v>
      </c>
      <c r="M53" s="141">
        <v>2004</v>
      </c>
      <c r="N53" s="142">
        <v>2005</v>
      </c>
      <c r="O53" s="142">
        <v>2006</v>
      </c>
      <c r="P53" s="142">
        <v>2007</v>
      </c>
      <c r="Q53" s="141">
        <v>2008</v>
      </c>
      <c r="R53" s="141">
        <v>2009</v>
      </c>
      <c r="S53" s="141">
        <v>2010</v>
      </c>
      <c r="T53" s="141">
        <v>2011</v>
      </c>
      <c r="U53" s="141">
        <v>2012</v>
      </c>
      <c r="V53" s="141">
        <v>2013</v>
      </c>
      <c r="W53" s="141">
        <v>2014</v>
      </c>
      <c r="X53" s="141">
        <v>2015</v>
      </c>
      <c r="Y53" s="141">
        <v>2016</v>
      </c>
      <c r="Z53" s="141">
        <v>2017</v>
      </c>
      <c r="AA53" s="143">
        <v>2018</v>
      </c>
    </row>
    <row r="54" spans="1:27" s="145" customFormat="1" ht="12.75" customHeight="1" x14ac:dyDescent="0.2">
      <c r="A54" s="990" t="s">
        <v>155</v>
      </c>
      <c r="B54" s="127" t="s">
        <v>203</v>
      </c>
      <c r="C54" s="139">
        <v>0</v>
      </c>
      <c r="D54" s="139">
        <v>0</v>
      </c>
      <c r="E54" s="139">
        <v>0</v>
      </c>
      <c r="F54" s="139">
        <v>0</v>
      </c>
      <c r="G54" s="139">
        <v>0</v>
      </c>
      <c r="H54" s="139">
        <v>0</v>
      </c>
      <c r="I54" s="139">
        <v>0</v>
      </c>
      <c r="J54" s="139">
        <v>0</v>
      </c>
      <c r="K54" s="139">
        <v>0</v>
      </c>
      <c r="L54" s="139">
        <v>0</v>
      </c>
      <c r="M54" s="139">
        <v>0</v>
      </c>
      <c r="N54" s="140">
        <v>0</v>
      </c>
      <c r="O54" s="140">
        <v>0</v>
      </c>
      <c r="P54" s="140">
        <v>0</v>
      </c>
      <c r="Q54" s="139">
        <v>0</v>
      </c>
      <c r="R54" s="139">
        <v>0</v>
      </c>
      <c r="S54" s="139">
        <v>0</v>
      </c>
      <c r="T54" s="139">
        <v>0</v>
      </c>
      <c r="U54" s="139">
        <v>0</v>
      </c>
      <c r="V54" s="139">
        <v>0</v>
      </c>
      <c r="W54" s="139">
        <v>0</v>
      </c>
      <c r="X54" s="139">
        <v>0</v>
      </c>
      <c r="Y54" s="139">
        <v>0</v>
      </c>
      <c r="Z54" s="139">
        <v>0</v>
      </c>
      <c r="AA54" s="144">
        <v>0</v>
      </c>
    </row>
    <row r="55" spans="1:27" ht="12.75" customHeight="1" x14ac:dyDescent="0.2">
      <c r="A55" s="963"/>
      <c r="B55" s="127" t="s">
        <v>193</v>
      </c>
      <c r="C55" s="128">
        <v>0</v>
      </c>
      <c r="D55" s="128">
        <v>0</v>
      </c>
      <c r="E55" s="128">
        <v>0</v>
      </c>
      <c r="F55" s="128">
        <v>0</v>
      </c>
      <c r="G55" s="128">
        <v>0</v>
      </c>
      <c r="H55" s="128">
        <v>0</v>
      </c>
      <c r="I55" s="128">
        <v>0</v>
      </c>
      <c r="J55" s="128">
        <v>0</v>
      </c>
      <c r="K55" s="128">
        <v>0</v>
      </c>
      <c r="L55" s="128">
        <v>0</v>
      </c>
      <c r="M55" s="128">
        <v>0</v>
      </c>
      <c r="N55" s="129">
        <v>0</v>
      </c>
      <c r="O55" s="129">
        <v>0</v>
      </c>
      <c r="P55" s="129">
        <v>2</v>
      </c>
      <c r="Q55" s="128">
        <v>1</v>
      </c>
      <c r="R55" s="132">
        <v>2</v>
      </c>
      <c r="S55" s="132">
        <v>0</v>
      </c>
      <c r="T55" s="132">
        <v>9</v>
      </c>
      <c r="U55" s="132">
        <v>7</v>
      </c>
      <c r="V55" s="132">
        <v>3</v>
      </c>
      <c r="W55" s="132">
        <v>4</v>
      </c>
      <c r="X55" s="132">
        <v>5</v>
      </c>
      <c r="Y55" s="132">
        <v>1</v>
      </c>
      <c r="Z55" s="132">
        <v>4</v>
      </c>
      <c r="AA55" s="133">
        <v>3</v>
      </c>
    </row>
    <row r="56" spans="1:27" ht="12.75" customHeight="1" x14ac:dyDescent="0.2">
      <c r="A56" s="963"/>
      <c r="B56" s="127" t="s">
        <v>194</v>
      </c>
      <c r="C56" s="128">
        <v>101</v>
      </c>
      <c r="D56" s="128">
        <v>82</v>
      </c>
      <c r="E56" s="128">
        <v>96</v>
      </c>
      <c r="F56" s="128">
        <v>75</v>
      </c>
      <c r="G56" s="128">
        <v>56</v>
      </c>
      <c r="H56" s="128">
        <v>76</v>
      </c>
      <c r="I56" s="128">
        <v>76</v>
      </c>
      <c r="J56" s="128">
        <v>70</v>
      </c>
      <c r="K56" s="128">
        <v>42</v>
      </c>
      <c r="L56" s="128">
        <v>55</v>
      </c>
      <c r="M56" s="128">
        <v>70</v>
      </c>
      <c r="N56" s="129">
        <v>74</v>
      </c>
      <c r="O56" s="129">
        <v>57</v>
      </c>
      <c r="P56" s="129">
        <v>55</v>
      </c>
      <c r="Q56" s="128">
        <v>54</v>
      </c>
      <c r="R56" s="132">
        <v>46</v>
      </c>
      <c r="S56" s="132">
        <v>53</v>
      </c>
      <c r="T56" s="132">
        <v>46</v>
      </c>
      <c r="U56" s="132">
        <v>33</v>
      </c>
      <c r="V56" s="132">
        <v>35</v>
      </c>
      <c r="W56" s="132">
        <v>52</v>
      </c>
      <c r="X56" s="132">
        <v>51</v>
      </c>
      <c r="Y56" s="132">
        <v>35</v>
      </c>
      <c r="Z56" s="132">
        <v>46</v>
      </c>
      <c r="AA56" s="133">
        <v>40</v>
      </c>
    </row>
    <row r="57" spans="1:27" ht="12.75" customHeight="1" x14ac:dyDescent="0.2">
      <c r="A57" s="963"/>
      <c r="B57" s="127" t="s">
        <v>195</v>
      </c>
      <c r="C57" s="128">
        <v>9</v>
      </c>
      <c r="D57" s="128">
        <v>4</v>
      </c>
      <c r="E57" s="128">
        <v>10</v>
      </c>
      <c r="F57" s="128">
        <v>5</v>
      </c>
      <c r="G57" s="128">
        <v>7</v>
      </c>
      <c r="H57" s="128">
        <v>10</v>
      </c>
      <c r="I57" s="128">
        <v>4</v>
      </c>
      <c r="J57" s="128">
        <v>3</v>
      </c>
      <c r="K57" s="128">
        <v>7</v>
      </c>
      <c r="L57" s="128">
        <v>11</v>
      </c>
      <c r="M57" s="128">
        <v>9</v>
      </c>
      <c r="N57" s="129">
        <v>7</v>
      </c>
      <c r="O57" s="129">
        <v>8</v>
      </c>
      <c r="P57" s="129">
        <v>12</v>
      </c>
      <c r="Q57" s="128">
        <v>3</v>
      </c>
      <c r="R57" s="132">
        <v>7</v>
      </c>
      <c r="S57" s="132">
        <v>9</v>
      </c>
      <c r="T57" s="132">
        <v>3</v>
      </c>
      <c r="U57" s="132">
        <v>4</v>
      </c>
      <c r="V57" s="132">
        <v>9</v>
      </c>
      <c r="W57" s="132">
        <v>6</v>
      </c>
      <c r="X57" s="132">
        <v>7</v>
      </c>
      <c r="Y57" s="132">
        <v>9</v>
      </c>
      <c r="Z57" s="132">
        <v>10</v>
      </c>
      <c r="AA57" s="133">
        <v>5</v>
      </c>
    </row>
    <row r="58" spans="1:27" ht="12.75" customHeight="1" x14ac:dyDescent="0.2">
      <c r="A58" s="963"/>
      <c r="B58" s="127" t="s">
        <v>196</v>
      </c>
      <c r="C58" s="128">
        <v>2</v>
      </c>
      <c r="D58" s="128">
        <v>0</v>
      </c>
      <c r="E58" s="128">
        <v>1</v>
      </c>
      <c r="F58" s="128">
        <v>0</v>
      </c>
      <c r="G58" s="128">
        <v>2</v>
      </c>
      <c r="H58" s="128">
        <v>0</v>
      </c>
      <c r="I58" s="128">
        <v>0</v>
      </c>
      <c r="J58" s="128">
        <v>1</v>
      </c>
      <c r="K58" s="128">
        <v>0</v>
      </c>
      <c r="L58" s="128">
        <v>1</v>
      </c>
      <c r="M58" s="128">
        <v>0</v>
      </c>
      <c r="N58" s="129">
        <v>0</v>
      </c>
      <c r="O58" s="129">
        <v>2</v>
      </c>
      <c r="P58" s="129">
        <v>1</v>
      </c>
      <c r="Q58" s="128">
        <v>0</v>
      </c>
      <c r="R58" s="132">
        <v>1</v>
      </c>
      <c r="S58" s="132">
        <v>1</v>
      </c>
      <c r="T58" s="132">
        <v>3</v>
      </c>
      <c r="U58" s="132">
        <v>0</v>
      </c>
      <c r="V58" s="132">
        <v>1</v>
      </c>
      <c r="W58" s="132">
        <v>2</v>
      </c>
      <c r="X58" s="132">
        <v>1</v>
      </c>
      <c r="Y58" s="132">
        <v>1</v>
      </c>
      <c r="Z58" s="132">
        <v>2</v>
      </c>
      <c r="AA58" s="133">
        <v>2</v>
      </c>
    </row>
    <row r="59" spans="1:27" ht="12.75" customHeight="1" x14ac:dyDescent="0.2">
      <c r="A59" s="963"/>
      <c r="B59" s="127" t="s">
        <v>197</v>
      </c>
      <c r="C59" s="128">
        <v>7</v>
      </c>
      <c r="D59" s="128">
        <v>8</v>
      </c>
      <c r="E59" s="128">
        <v>9</v>
      </c>
      <c r="F59" s="128">
        <v>5</v>
      </c>
      <c r="G59" s="128">
        <v>5</v>
      </c>
      <c r="H59" s="128">
        <v>0</v>
      </c>
      <c r="I59" s="128">
        <v>6</v>
      </c>
      <c r="J59" s="128">
        <v>4</v>
      </c>
      <c r="K59" s="128">
        <v>5</v>
      </c>
      <c r="L59" s="128">
        <v>3</v>
      </c>
      <c r="M59" s="128">
        <v>2</v>
      </c>
      <c r="N59" s="129">
        <v>3</v>
      </c>
      <c r="O59" s="129">
        <v>3</v>
      </c>
      <c r="P59" s="129">
        <v>2</v>
      </c>
      <c r="Q59" s="128">
        <v>1</v>
      </c>
      <c r="R59" s="132">
        <v>5</v>
      </c>
      <c r="S59" s="132">
        <v>3</v>
      </c>
      <c r="T59" s="132">
        <v>4</v>
      </c>
      <c r="U59" s="132">
        <v>2</v>
      </c>
      <c r="V59" s="132">
        <v>1</v>
      </c>
      <c r="W59" s="132">
        <v>1</v>
      </c>
      <c r="X59" s="132">
        <v>2</v>
      </c>
      <c r="Y59" s="132">
        <v>3</v>
      </c>
      <c r="Z59" s="132">
        <v>0</v>
      </c>
      <c r="AA59" s="133">
        <v>2</v>
      </c>
    </row>
    <row r="60" spans="1:27" ht="12.75" customHeight="1" x14ac:dyDescent="0.2">
      <c r="A60" s="963"/>
      <c r="B60" s="127" t="s">
        <v>198</v>
      </c>
      <c r="C60" s="128">
        <v>0</v>
      </c>
      <c r="D60" s="128">
        <v>1</v>
      </c>
      <c r="E60" s="128">
        <v>1</v>
      </c>
      <c r="F60" s="128">
        <v>1</v>
      </c>
      <c r="G60" s="128">
        <v>1</v>
      </c>
      <c r="H60" s="128">
        <v>0</v>
      </c>
      <c r="I60" s="128">
        <v>1</v>
      </c>
      <c r="J60" s="128">
        <v>3</v>
      </c>
      <c r="K60" s="128">
        <v>1</v>
      </c>
      <c r="L60" s="128">
        <v>1</v>
      </c>
      <c r="M60" s="128">
        <v>3</v>
      </c>
      <c r="N60" s="129">
        <v>0</v>
      </c>
      <c r="O60" s="129">
        <v>0</v>
      </c>
      <c r="P60" s="129">
        <v>4</v>
      </c>
      <c r="Q60" s="128">
        <v>3</v>
      </c>
      <c r="R60" s="132">
        <v>0</v>
      </c>
      <c r="S60" s="132">
        <v>3</v>
      </c>
      <c r="T60" s="132">
        <v>2</v>
      </c>
      <c r="U60" s="132">
        <v>0</v>
      </c>
      <c r="V60" s="132">
        <v>1</v>
      </c>
      <c r="W60" s="132">
        <v>1</v>
      </c>
      <c r="X60" s="132">
        <v>0</v>
      </c>
      <c r="Y60" s="132">
        <v>1</v>
      </c>
      <c r="Z60" s="132">
        <v>0</v>
      </c>
      <c r="AA60" s="133">
        <v>0</v>
      </c>
    </row>
    <row r="61" spans="1:27" ht="12.75" customHeight="1" thickBot="1" x14ac:dyDescent="0.25">
      <c r="A61" s="964"/>
      <c r="B61" s="134" t="s">
        <v>46</v>
      </c>
      <c r="C61" s="135">
        <v>119</v>
      </c>
      <c r="D61" s="135">
        <v>95</v>
      </c>
      <c r="E61" s="135">
        <v>117</v>
      </c>
      <c r="F61" s="135">
        <v>86</v>
      </c>
      <c r="G61" s="135">
        <v>71</v>
      </c>
      <c r="H61" s="135">
        <v>86</v>
      </c>
      <c r="I61" s="135">
        <v>87</v>
      </c>
      <c r="J61" s="135">
        <v>81</v>
      </c>
      <c r="K61" s="135">
        <v>55</v>
      </c>
      <c r="L61" s="135">
        <v>71</v>
      </c>
      <c r="M61" s="135">
        <v>84</v>
      </c>
      <c r="N61" s="136">
        <v>84</v>
      </c>
      <c r="O61" s="136">
        <v>70</v>
      </c>
      <c r="P61" s="136">
        <v>76</v>
      </c>
      <c r="Q61" s="135">
        <v>62</v>
      </c>
      <c r="R61" s="137">
        <v>61</v>
      </c>
      <c r="S61" s="137">
        <v>69</v>
      </c>
      <c r="T61" s="137">
        <v>67</v>
      </c>
      <c r="U61" s="137">
        <v>46</v>
      </c>
      <c r="V61" s="137">
        <v>50</v>
      </c>
      <c r="W61" s="137">
        <v>66</v>
      </c>
      <c r="X61" s="137">
        <v>66</v>
      </c>
      <c r="Y61" s="137">
        <v>50</v>
      </c>
      <c r="Z61" s="137">
        <v>62</v>
      </c>
      <c r="AA61" s="138">
        <v>52</v>
      </c>
    </row>
    <row r="62" spans="1:27" ht="12.75" customHeight="1" x14ac:dyDescent="0.2">
      <c r="A62" s="990" t="s">
        <v>18</v>
      </c>
      <c r="B62" s="127" t="s">
        <v>203</v>
      </c>
      <c r="C62" s="127">
        <v>0</v>
      </c>
      <c r="D62" s="127">
        <v>0</v>
      </c>
      <c r="E62" s="127">
        <v>0</v>
      </c>
      <c r="F62" s="127">
        <v>0</v>
      </c>
      <c r="G62" s="127">
        <v>0</v>
      </c>
      <c r="H62" s="127">
        <v>0</v>
      </c>
      <c r="I62" s="127">
        <v>0</v>
      </c>
      <c r="J62" s="127">
        <v>0</v>
      </c>
      <c r="K62" s="127">
        <v>0</v>
      </c>
      <c r="L62" s="127">
        <v>0</v>
      </c>
      <c r="M62" s="127">
        <v>0</v>
      </c>
      <c r="N62" s="146">
        <v>0</v>
      </c>
      <c r="O62" s="146">
        <v>0</v>
      </c>
      <c r="P62" s="146">
        <v>0</v>
      </c>
      <c r="Q62" s="127">
        <v>0</v>
      </c>
      <c r="R62" s="132">
        <v>0</v>
      </c>
      <c r="S62" s="132">
        <v>0</v>
      </c>
      <c r="T62" s="132">
        <v>0</v>
      </c>
      <c r="U62" s="132">
        <v>0</v>
      </c>
      <c r="V62" s="132">
        <v>0</v>
      </c>
      <c r="W62" s="132">
        <v>0</v>
      </c>
      <c r="X62" s="132">
        <v>0</v>
      </c>
      <c r="Y62" s="132">
        <v>0</v>
      </c>
      <c r="Z62" s="132">
        <v>0</v>
      </c>
      <c r="AA62" s="133">
        <v>0</v>
      </c>
    </row>
    <row r="63" spans="1:27" ht="12.75" customHeight="1" x14ac:dyDescent="0.2">
      <c r="A63" s="963"/>
      <c r="B63" s="127" t="s">
        <v>193</v>
      </c>
      <c r="C63" s="128">
        <v>0</v>
      </c>
      <c r="D63" s="128">
        <v>0</v>
      </c>
      <c r="E63" s="128">
        <v>0</v>
      </c>
      <c r="F63" s="128">
        <v>0</v>
      </c>
      <c r="G63" s="128">
        <v>0</v>
      </c>
      <c r="H63" s="128">
        <v>1</v>
      </c>
      <c r="I63" s="128">
        <v>0</v>
      </c>
      <c r="J63" s="128">
        <v>2</v>
      </c>
      <c r="K63" s="128">
        <v>0</v>
      </c>
      <c r="L63" s="128">
        <v>1</v>
      </c>
      <c r="M63" s="128">
        <v>1</v>
      </c>
      <c r="N63" s="129">
        <v>5</v>
      </c>
      <c r="O63" s="129">
        <v>1</v>
      </c>
      <c r="P63" s="129">
        <v>7</v>
      </c>
      <c r="Q63" s="128">
        <v>7</v>
      </c>
      <c r="R63" s="132">
        <v>5</v>
      </c>
      <c r="S63" s="132">
        <v>2</v>
      </c>
      <c r="T63" s="132">
        <v>20</v>
      </c>
      <c r="U63" s="132">
        <v>37</v>
      </c>
      <c r="V63" s="132">
        <v>25</v>
      </c>
      <c r="W63" s="132">
        <v>36</v>
      </c>
      <c r="X63" s="132">
        <v>21</v>
      </c>
      <c r="Y63" s="132">
        <v>20</v>
      </c>
      <c r="Z63" s="132">
        <v>27</v>
      </c>
      <c r="AA63" s="133">
        <v>24</v>
      </c>
    </row>
    <row r="64" spans="1:27" ht="12.75" customHeight="1" x14ac:dyDescent="0.2">
      <c r="A64" s="963"/>
      <c r="B64" s="127" t="s">
        <v>194</v>
      </c>
      <c r="C64" s="128">
        <v>878</v>
      </c>
      <c r="D64" s="128">
        <v>874</v>
      </c>
      <c r="E64" s="128">
        <v>831</v>
      </c>
      <c r="F64" s="128">
        <v>849</v>
      </c>
      <c r="G64" s="128">
        <v>824</v>
      </c>
      <c r="H64" s="128">
        <v>745</v>
      </c>
      <c r="I64" s="128">
        <v>807</v>
      </c>
      <c r="J64" s="128">
        <v>759</v>
      </c>
      <c r="K64" s="128">
        <v>645</v>
      </c>
      <c r="L64" s="128">
        <v>657</v>
      </c>
      <c r="M64" s="128">
        <v>700</v>
      </c>
      <c r="N64" s="129">
        <v>645</v>
      </c>
      <c r="O64" s="129">
        <v>611</v>
      </c>
      <c r="P64" s="129">
        <v>510</v>
      </c>
      <c r="Q64" s="128">
        <v>478</v>
      </c>
      <c r="R64" s="132">
        <v>399</v>
      </c>
      <c r="S64" s="132">
        <v>378</v>
      </c>
      <c r="T64" s="132">
        <v>364</v>
      </c>
      <c r="U64" s="132">
        <v>264</v>
      </c>
      <c r="V64" s="132">
        <v>268</v>
      </c>
      <c r="W64" s="132">
        <v>285</v>
      </c>
      <c r="X64" s="132">
        <v>226</v>
      </c>
      <c r="Y64" s="132">
        <v>187</v>
      </c>
      <c r="Z64" s="132">
        <v>262</v>
      </c>
      <c r="AA64" s="133">
        <v>243</v>
      </c>
    </row>
    <row r="65" spans="1:27" ht="12.75" customHeight="1" x14ac:dyDescent="0.2">
      <c r="A65" s="963"/>
      <c r="B65" s="127" t="s">
        <v>195</v>
      </c>
      <c r="C65" s="128">
        <v>101</v>
      </c>
      <c r="D65" s="128">
        <v>95</v>
      </c>
      <c r="E65" s="128">
        <v>85</v>
      </c>
      <c r="F65" s="128">
        <v>88</v>
      </c>
      <c r="G65" s="128">
        <v>69</v>
      </c>
      <c r="H65" s="128">
        <v>86</v>
      </c>
      <c r="I65" s="128">
        <v>65</v>
      </c>
      <c r="J65" s="128">
        <v>77</v>
      </c>
      <c r="K65" s="128">
        <v>78</v>
      </c>
      <c r="L65" s="128">
        <v>62</v>
      </c>
      <c r="M65" s="128">
        <v>87</v>
      </c>
      <c r="N65" s="129">
        <v>69</v>
      </c>
      <c r="O65" s="129">
        <v>70</v>
      </c>
      <c r="P65" s="129">
        <v>71</v>
      </c>
      <c r="Q65" s="128">
        <v>49</v>
      </c>
      <c r="R65" s="132">
        <v>44</v>
      </c>
      <c r="S65" s="132">
        <v>38</v>
      </c>
      <c r="T65" s="132">
        <v>35</v>
      </c>
      <c r="U65" s="132">
        <v>23</v>
      </c>
      <c r="V65" s="132">
        <v>28</v>
      </c>
      <c r="W65" s="132">
        <v>28</v>
      </c>
      <c r="X65" s="132">
        <v>31</v>
      </c>
      <c r="Y65" s="132">
        <v>34</v>
      </c>
      <c r="Z65" s="132">
        <v>42</v>
      </c>
      <c r="AA65" s="133">
        <v>28</v>
      </c>
    </row>
    <row r="66" spans="1:27" ht="12.75" customHeight="1" x14ac:dyDescent="0.2">
      <c r="A66" s="963"/>
      <c r="B66" s="127" t="s">
        <v>196</v>
      </c>
      <c r="C66" s="128">
        <v>17</v>
      </c>
      <c r="D66" s="128">
        <v>12</v>
      </c>
      <c r="E66" s="128">
        <v>11</v>
      </c>
      <c r="F66" s="128">
        <v>10</v>
      </c>
      <c r="G66" s="128">
        <v>13</v>
      </c>
      <c r="H66" s="128">
        <v>12</v>
      </c>
      <c r="I66" s="128">
        <v>13</v>
      </c>
      <c r="J66" s="128">
        <v>10</v>
      </c>
      <c r="K66" s="128">
        <v>8</v>
      </c>
      <c r="L66" s="128">
        <v>6</v>
      </c>
      <c r="M66" s="128">
        <v>3</v>
      </c>
      <c r="N66" s="129">
        <v>11</v>
      </c>
      <c r="O66" s="129">
        <v>11</v>
      </c>
      <c r="P66" s="129">
        <v>8</v>
      </c>
      <c r="Q66" s="128">
        <v>12</v>
      </c>
      <c r="R66" s="132">
        <v>8</v>
      </c>
      <c r="S66" s="132">
        <v>4</v>
      </c>
      <c r="T66" s="132">
        <v>13</v>
      </c>
      <c r="U66" s="132">
        <v>3</v>
      </c>
      <c r="V66" s="132">
        <v>2</v>
      </c>
      <c r="W66" s="132">
        <v>7</v>
      </c>
      <c r="X66" s="132">
        <v>5</v>
      </c>
      <c r="Y66" s="132">
        <v>1</v>
      </c>
      <c r="Z66" s="132">
        <v>5</v>
      </c>
      <c r="AA66" s="133">
        <v>3</v>
      </c>
    </row>
    <row r="67" spans="1:27" ht="12.75" customHeight="1" x14ac:dyDescent="0.2">
      <c r="A67" s="963"/>
      <c r="B67" s="127" t="s">
        <v>197</v>
      </c>
      <c r="C67" s="128">
        <v>32</v>
      </c>
      <c r="D67" s="128">
        <v>36</v>
      </c>
      <c r="E67" s="128">
        <v>31</v>
      </c>
      <c r="F67" s="128">
        <v>29</v>
      </c>
      <c r="G67" s="128">
        <v>31</v>
      </c>
      <c r="H67" s="128">
        <v>32</v>
      </c>
      <c r="I67" s="128">
        <v>20</v>
      </c>
      <c r="J67" s="128">
        <v>20</v>
      </c>
      <c r="K67" s="128">
        <v>12</v>
      </c>
      <c r="L67" s="128">
        <v>14</v>
      </c>
      <c r="M67" s="128">
        <v>10</v>
      </c>
      <c r="N67" s="129">
        <v>13</v>
      </c>
      <c r="O67" s="129">
        <v>13</v>
      </c>
      <c r="P67" s="129">
        <v>16</v>
      </c>
      <c r="Q67" s="128">
        <v>11</v>
      </c>
      <c r="R67" s="132">
        <v>9</v>
      </c>
      <c r="S67" s="132">
        <v>6</v>
      </c>
      <c r="T67" s="132">
        <v>6</v>
      </c>
      <c r="U67" s="132">
        <v>3</v>
      </c>
      <c r="V67" s="132">
        <v>6</v>
      </c>
      <c r="W67" s="132">
        <v>3</v>
      </c>
      <c r="X67" s="132">
        <v>6</v>
      </c>
      <c r="Y67" s="132">
        <v>4</v>
      </c>
      <c r="Z67" s="132">
        <v>2</v>
      </c>
      <c r="AA67" s="133">
        <v>6</v>
      </c>
    </row>
    <row r="68" spans="1:27" ht="12.75" customHeight="1" x14ac:dyDescent="0.2">
      <c r="A68" s="963"/>
      <c r="B68" s="127" t="s">
        <v>198</v>
      </c>
      <c r="C68" s="128">
        <v>2</v>
      </c>
      <c r="D68" s="128">
        <v>11</v>
      </c>
      <c r="E68" s="128">
        <v>11</v>
      </c>
      <c r="F68" s="128">
        <v>10</v>
      </c>
      <c r="G68" s="128">
        <v>11</v>
      </c>
      <c r="H68" s="128">
        <v>9</v>
      </c>
      <c r="I68" s="128">
        <v>6</v>
      </c>
      <c r="J68" s="128">
        <v>10</v>
      </c>
      <c r="K68" s="128">
        <v>7</v>
      </c>
      <c r="L68" s="128">
        <v>10</v>
      </c>
      <c r="M68" s="128">
        <v>13</v>
      </c>
      <c r="N68" s="129">
        <v>9</v>
      </c>
      <c r="O68" s="129">
        <v>11</v>
      </c>
      <c r="P68" s="129">
        <v>14</v>
      </c>
      <c r="Q68" s="128">
        <v>20</v>
      </c>
      <c r="R68" s="132">
        <v>6</v>
      </c>
      <c r="S68" s="132">
        <v>5</v>
      </c>
      <c r="T68" s="132">
        <v>11</v>
      </c>
      <c r="U68" s="132">
        <v>3</v>
      </c>
      <c r="V68" s="132">
        <v>5</v>
      </c>
      <c r="W68" s="132">
        <v>8</v>
      </c>
      <c r="X68" s="132">
        <v>0</v>
      </c>
      <c r="Y68" s="132">
        <v>5</v>
      </c>
      <c r="Z68" s="132">
        <v>6</v>
      </c>
      <c r="AA68" s="133">
        <v>4</v>
      </c>
    </row>
    <row r="69" spans="1:27" ht="12.75" customHeight="1" thickBot="1" x14ac:dyDescent="0.25">
      <c r="A69" s="963"/>
      <c r="B69" s="127" t="s">
        <v>46</v>
      </c>
      <c r="C69" s="128">
        <v>1030</v>
      </c>
      <c r="D69" s="128">
        <v>1028</v>
      </c>
      <c r="E69" s="128">
        <v>969</v>
      </c>
      <c r="F69" s="128">
        <v>986</v>
      </c>
      <c r="G69" s="128">
        <v>948</v>
      </c>
      <c r="H69" s="128">
        <v>885</v>
      </c>
      <c r="I69" s="128">
        <v>911</v>
      </c>
      <c r="J69" s="128">
        <v>878</v>
      </c>
      <c r="K69" s="128">
        <v>750</v>
      </c>
      <c r="L69" s="128">
        <v>750</v>
      </c>
      <c r="M69" s="128">
        <v>814</v>
      </c>
      <c r="N69" s="129">
        <v>752</v>
      </c>
      <c r="O69" s="129">
        <v>717</v>
      </c>
      <c r="P69" s="129">
        <v>626</v>
      </c>
      <c r="Q69" s="128">
        <v>577</v>
      </c>
      <c r="R69" s="132">
        <v>471</v>
      </c>
      <c r="S69" s="132">
        <v>433</v>
      </c>
      <c r="T69" s="132">
        <v>449</v>
      </c>
      <c r="U69" s="132">
        <v>333</v>
      </c>
      <c r="V69" s="132">
        <v>334</v>
      </c>
      <c r="W69" s="132">
        <v>367</v>
      </c>
      <c r="X69" s="132">
        <v>289</v>
      </c>
      <c r="Y69" s="132">
        <v>251</v>
      </c>
      <c r="Z69" s="132">
        <v>344</v>
      </c>
      <c r="AA69" s="133">
        <v>308</v>
      </c>
    </row>
    <row r="70" spans="1:27" s="122" customFormat="1" ht="12.75" customHeight="1" thickBot="1" x14ac:dyDescent="0.25">
      <c r="A70" s="991" t="s">
        <v>129</v>
      </c>
      <c r="B70" s="992"/>
      <c r="C70" s="141">
        <v>1994</v>
      </c>
      <c r="D70" s="141">
        <v>1995</v>
      </c>
      <c r="E70" s="141">
        <v>1996</v>
      </c>
      <c r="F70" s="141">
        <v>1997</v>
      </c>
      <c r="G70" s="141">
        <v>1998</v>
      </c>
      <c r="H70" s="141">
        <v>1999</v>
      </c>
      <c r="I70" s="141">
        <v>2000</v>
      </c>
      <c r="J70" s="141">
        <v>2001</v>
      </c>
      <c r="K70" s="141">
        <v>2002</v>
      </c>
      <c r="L70" s="141">
        <v>2003</v>
      </c>
      <c r="M70" s="141">
        <v>2004</v>
      </c>
      <c r="N70" s="142">
        <v>2005</v>
      </c>
      <c r="O70" s="142">
        <v>2006</v>
      </c>
      <c r="P70" s="142">
        <v>2007</v>
      </c>
      <c r="Q70" s="141">
        <v>2008</v>
      </c>
      <c r="R70" s="141">
        <v>2009</v>
      </c>
      <c r="S70" s="141">
        <v>2010</v>
      </c>
      <c r="T70" s="141">
        <v>2011</v>
      </c>
      <c r="U70" s="141">
        <v>2012</v>
      </c>
      <c r="V70" s="141">
        <v>2013</v>
      </c>
      <c r="W70" s="141">
        <v>2014</v>
      </c>
      <c r="X70" s="141">
        <v>2015</v>
      </c>
      <c r="Y70" s="141">
        <v>2016</v>
      </c>
      <c r="Z70" s="141">
        <v>2017</v>
      </c>
      <c r="AA70" s="143">
        <v>2018</v>
      </c>
    </row>
    <row r="71" spans="1:27" s="145" customFormat="1" ht="12.75" customHeight="1" x14ac:dyDescent="0.2">
      <c r="A71" s="990" t="s">
        <v>155</v>
      </c>
      <c r="B71" s="127" t="s">
        <v>203</v>
      </c>
      <c r="C71" s="139">
        <v>0</v>
      </c>
      <c r="D71" s="139">
        <v>0</v>
      </c>
      <c r="E71" s="139">
        <v>0</v>
      </c>
      <c r="F71" s="139">
        <v>0</v>
      </c>
      <c r="G71" s="139">
        <v>0</v>
      </c>
      <c r="H71" s="139">
        <v>0</v>
      </c>
      <c r="I71" s="139">
        <v>0</v>
      </c>
      <c r="J71" s="139">
        <v>0</v>
      </c>
      <c r="K71" s="139">
        <v>0</v>
      </c>
      <c r="L71" s="139">
        <v>0</v>
      </c>
      <c r="M71" s="139">
        <v>0</v>
      </c>
      <c r="N71" s="140">
        <v>0</v>
      </c>
      <c r="O71" s="140">
        <v>0</v>
      </c>
      <c r="P71" s="140">
        <v>0</v>
      </c>
      <c r="Q71" s="139">
        <v>0</v>
      </c>
      <c r="R71" s="139">
        <v>0</v>
      </c>
      <c r="S71" s="139">
        <v>0</v>
      </c>
      <c r="T71" s="139">
        <v>0</v>
      </c>
      <c r="U71" s="139">
        <v>0</v>
      </c>
      <c r="V71" s="139">
        <v>0</v>
      </c>
      <c r="W71" s="139">
        <v>0</v>
      </c>
      <c r="X71" s="139">
        <v>0</v>
      </c>
      <c r="Y71" s="139">
        <v>0</v>
      </c>
      <c r="Z71" s="139">
        <v>0</v>
      </c>
      <c r="AA71" s="144">
        <v>0</v>
      </c>
    </row>
    <row r="72" spans="1:27" s="145" customFormat="1" ht="12.75" customHeight="1" x14ac:dyDescent="0.2">
      <c r="A72" s="963"/>
      <c r="B72" s="127" t="s">
        <v>193</v>
      </c>
      <c r="C72" s="128">
        <v>0</v>
      </c>
      <c r="D72" s="128">
        <v>0</v>
      </c>
      <c r="E72" s="128">
        <v>0</v>
      </c>
      <c r="F72" s="128">
        <v>0</v>
      </c>
      <c r="G72" s="128">
        <v>0</v>
      </c>
      <c r="H72" s="128">
        <v>0</v>
      </c>
      <c r="I72" s="128">
        <v>0</v>
      </c>
      <c r="J72" s="128">
        <v>0</v>
      </c>
      <c r="K72" s="128">
        <v>0</v>
      </c>
      <c r="L72" s="128">
        <v>0</v>
      </c>
      <c r="M72" s="128">
        <v>0</v>
      </c>
      <c r="N72" s="129">
        <v>0</v>
      </c>
      <c r="O72" s="129">
        <v>0</v>
      </c>
      <c r="P72" s="129">
        <v>1</v>
      </c>
      <c r="Q72" s="128">
        <v>0</v>
      </c>
      <c r="R72" s="132">
        <v>1</v>
      </c>
      <c r="S72" s="132">
        <v>0</v>
      </c>
      <c r="T72" s="132">
        <v>2</v>
      </c>
      <c r="U72" s="132">
        <v>5</v>
      </c>
      <c r="V72" s="132">
        <v>7</v>
      </c>
      <c r="W72" s="132">
        <v>6</v>
      </c>
      <c r="X72" s="132">
        <v>3</v>
      </c>
      <c r="Y72" s="132">
        <v>4</v>
      </c>
      <c r="Z72" s="132">
        <v>2</v>
      </c>
      <c r="AA72" s="133">
        <v>8</v>
      </c>
    </row>
    <row r="73" spans="1:27" ht="12.75" customHeight="1" x14ac:dyDescent="0.2">
      <c r="A73" s="963"/>
      <c r="B73" s="127" t="s">
        <v>194</v>
      </c>
      <c r="C73" s="128">
        <v>95</v>
      </c>
      <c r="D73" s="128">
        <v>79</v>
      </c>
      <c r="E73" s="128">
        <v>69</v>
      </c>
      <c r="F73" s="128">
        <v>67</v>
      </c>
      <c r="G73" s="128">
        <v>54</v>
      </c>
      <c r="H73" s="128">
        <v>64</v>
      </c>
      <c r="I73" s="128">
        <v>51</v>
      </c>
      <c r="J73" s="128">
        <v>56</v>
      </c>
      <c r="K73" s="128">
        <v>69</v>
      </c>
      <c r="L73" s="128">
        <v>50</v>
      </c>
      <c r="M73" s="128">
        <v>59</v>
      </c>
      <c r="N73" s="129">
        <v>46</v>
      </c>
      <c r="O73" s="129">
        <v>45</v>
      </c>
      <c r="P73" s="129">
        <v>48</v>
      </c>
      <c r="Q73" s="128">
        <v>59</v>
      </c>
      <c r="R73" s="132">
        <v>48</v>
      </c>
      <c r="S73" s="132">
        <v>31</v>
      </c>
      <c r="T73" s="132">
        <v>37</v>
      </c>
      <c r="U73" s="132">
        <v>27</v>
      </c>
      <c r="V73" s="132">
        <v>29</v>
      </c>
      <c r="W73" s="132">
        <v>41</v>
      </c>
      <c r="X73" s="132">
        <v>31</v>
      </c>
      <c r="Y73" s="132">
        <v>39</v>
      </c>
      <c r="Z73" s="132">
        <v>38</v>
      </c>
      <c r="AA73" s="133">
        <v>33</v>
      </c>
    </row>
    <row r="74" spans="1:27" ht="12.75" customHeight="1" x14ac:dyDescent="0.2">
      <c r="A74" s="963"/>
      <c r="B74" s="127" t="s">
        <v>195</v>
      </c>
      <c r="C74" s="128">
        <v>18</v>
      </c>
      <c r="D74" s="128">
        <v>13</v>
      </c>
      <c r="E74" s="128">
        <v>8</v>
      </c>
      <c r="F74" s="128">
        <v>8</v>
      </c>
      <c r="G74" s="128">
        <v>10</v>
      </c>
      <c r="H74" s="128">
        <v>14</v>
      </c>
      <c r="I74" s="128">
        <v>13</v>
      </c>
      <c r="J74" s="128">
        <v>6</v>
      </c>
      <c r="K74" s="128">
        <v>10</v>
      </c>
      <c r="L74" s="128">
        <v>7</v>
      </c>
      <c r="M74" s="128">
        <v>9</v>
      </c>
      <c r="N74" s="129">
        <v>14</v>
      </c>
      <c r="O74" s="129">
        <v>8</v>
      </c>
      <c r="P74" s="129">
        <v>11</v>
      </c>
      <c r="Q74" s="128">
        <v>11</v>
      </c>
      <c r="R74" s="132">
        <v>3</v>
      </c>
      <c r="S74" s="132">
        <v>9</v>
      </c>
      <c r="T74" s="132">
        <v>9</v>
      </c>
      <c r="U74" s="132">
        <v>3</v>
      </c>
      <c r="V74" s="132">
        <v>2</v>
      </c>
      <c r="W74" s="132">
        <v>12</v>
      </c>
      <c r="X74" s="132">
        <v>11</v>
      </c>
      <c r="Y74" s="132">
        <v>7</v>
      </c>
      <c r="Z74" s="132">
        <v>4</v>
      </c>
      <c r="AA74" s="133">
        <v>6</v>
      </c>
    </row>
    <row r="75" spans="1:27" ht="12.75" customHeight="1" x14ac:dyDescent="0.2">
      <c r="A75" s="963"/>
      <c r="B75" s="127" t="s">
        <v>196</v>
      </c>
      <c r="C75" s="128">
        <v>0</v>
      </c>
      <c r="D75" s="128">
        <v>0</v>
      </c>
      <c r="E75" s="128">
        <v>0</v>
      </c>
      <c r="F75" s="128">
        <v>0</v>
      </c>
      <c r="G75" s="128">
        <v>0</v>
      </c>
      <c r="H75" s="128">
        <v>0</v>
      </c>
      <c r="I75" s="128">
        <v>0</v>
      </c>
      <c r="J75" s="128">
        <v>0</v>
      </c>
      <c r="K75" s="128">
        <v>0</v>
      </c>
      <c r="L75" s="128">
        <v>0</v>
      </c>
      <c r="M75" s="128">
        <v>0</v>
      </c>
      <c r="N75" s="129">
        <v>1</v>
      </c>
      <c r="O75" s="129">
        <v>0</v>
      </c>
      <c r="P75" s="129">
        <v>0</v>
      </c>
      <c r="Q75" s="128">
        <v>1</v>
      </c>
      <c r="R75" s="132">
        <v>0</v>
      </c>
      <c r="S75" s="132">
        <v>0</v>
      </c>
      <c r="T75" s="132">
        <v>1</v>
      </c>
      <c r="U75" s="132">
        <v>2</v>
      </c>
      <c r="V75" s="132">
        <v>1</v>
      </c>
      <c r="W75" s="132">
        <v>1</v>
      </c>
      <c r="X75" s="132">
        <v>2</v>
      </c>
      <c r="Y75" s="132">
        <v>3</v>
      </c>
      <c r="Z75" s="132">
        <v>0</v>
      </c>
      <c r="AA75" s="133">
        <v>0</v>
      </c>
    </row>
    <row r="76" spans="1:27" ht="12.75" customHeight="1" x14ac:dyDescent="0.2">
      <c r="A76" s="963"/>
      <c r="B76" s="127" t="s">
        <v>197</v>
      </c>
      <c r="C76" s="128">
        <v>8</v>
      </c>
      <c r="D76" s="128">
        <v>4</v>
      </c>
      <c r="E76" s="128">
        <v>6</v>
      </c>
      <c r="F76" s="128">
        <v>2</v>
      </c>
      <c r="G76" s="128">
        <v>3</v>
      </c>
      <c r="H76" s="128">
        <v>3</v>
      </c>
      <c r="I76" s="128">
        <v>3</v>
      </c>
      <c r="J76" s="128">
        <v>1</v>
      </c>
      <c r="K76" s="128">
        <v>4</v>
      </c>
      <c r="L76" s="128">
        <v>9</v>
      </c>
      <c r="M76" s="128">
        <v>1</v>
      </c>
      <c r="N76" s="129">
        <v>4</v>
      </c>
      <c r="O76" s="129">
        <v>0</v>
      </c>
      <c r="P76" s="129">
        <v>2</v>
      </c>
      <c r="Q76" s="128">
        <v>0</v>
      </c>
      <c r="R76" s="132">
        <v>1</v>
      </c>
      <c r="S76" s="132">
        <v>2</v>
      </c>
      <c r="T76" s="132">
        <v>0</v>
      </c>
      <c r="U76" s="132">
        <v>0</v>
      </c>
      <c r="V76" s="132">
        <v>0</v>
      </c>
      <c r="W76" s="132">
        <v>0</v>
      </c>
      <c r="X76" s="132">
        <v>0</v>
      </c>
      <c r="Y76" s="132">
        <v>1</v>
      </c>
      <c r="Z76" s="132">
        <v>0</v>
      </c>
      <c r="AA76" s="133">
        <v>0</v>
      </c>
    </row>
    <row r="77" spans="1:27" ht="12.75" customHeight="1" x14ac:dyDescent="0.2">
      <c r="A77" s="963"/>
      <c r="B77" s="127" t="s">
        <v>198</v>
      </c>
      <c r="C77" s="128">
        <v>5</v>
      </c>
      <c r="D77" s="128">
        <v>7</v>
      </c>
      <c r="E77" s="128">
        <v>6</v>
      </c>
      <c r="F77" s="128">
        <v>9</v>
      </c>
      <c r="G77" s="128">
        <v>7</v>
      </c>
      <c r="H77" s="128">
        <v>13</v>
      </c>
      <c r="I77" s="128">
        <v>6</v>
      </c>
      <c r="J77" s="128">
        <v>9</v>
      </c>
      <c r="K77" s="128">
        <v>5</v>
      </c>
      <c r="L77" s="128">
        <v>5</v>
      </c>
      <c r="M77" s="128">
        <v>6</v>
      </c>
      <c r="N77" s="129">
        <v>1</v>
      </c>
      <c r="O77" s="129">
        <v>4</v>
      </c>
      <c r="P77" s="129">
        <v>3</v>
      </c>
      <c r="Q77" s="128">
        <v>6</v>
      </c>
      <c r="R77" s="132">
        <v>0</v>
      </c>
      <c r="S77" s="132">
        <v>1</v>
      </c>
      <c r="T77" s="132">
        <v>4</v>
      </c>
      <c r="U77" s="132">
        <v>5</v>
      </c>
      <c r="V77" s="132">
        <v>1</v>
      </c>
      <c r="W77" s="132">
        <v>5</v>
      </c>
      <c r="X77" s="132">
        <v>4</v>
      </c>
      <c r="Y77" s="132">
        <v>3</v>
      </c>
      <c r="Z77" s="132">
        <v>4</v>
      </c>
      <c r="AA77" s="133">
        <v>1</v>
      </c>
    </row>
    <row r="78" spans="1:27" ht="12.75" customHeight="1" thickBot="1" x14ac:dyDescent="0.25">
      <c r="A78" s="964"/>
      <c r="B78" s="134" t="s">
        <v>46</v>
      </c>
      <c r="C78" s="135">
        <v>126</v>
      </c>
      <c r="D78" s="135">
        <v>103</v>
      </c>
      <c r="E78" s="135">
        <v>89</v>
      </c>
      <c r="F78" s="135">
        <v>86</v>
      </c>
      <c r="G78" s="135">
        <v>74</v>
      </c>
      <c r="H78" s="135">
        <v>94</v>
      </c>
      <c r="I78" s="135">
        <v>73</v>
      </c>
      <c r="J78" s="135">
        <v>72</v>
      </c>
      <c r="K78" s="135">
        <v>88</v>
      </c>
      <c r="L78" s="135">
        <v>71</v>
      </c>
      <c r="M78" s="135">
        <v>75</v>
      </c>
      <c r="N78" s="136">
        <v>66</v>
      </c>
      <c r="O78" s="136">
        <v>57</v>
      </c>
      <c r="P78" s="136">
        <v>65</v>
      </c>
      <c r="Q78" s="135">
        <v>77</v>
      </c>
      <c r="R78" s="137">
        <v>53</v>
      </c>
      <c r="S78" s="137">
        <v>43</v>
      </c>
      <c r="T78" s="137">
        <v>53</v>
      </c>
      <c r="U78" s="137">
        <v>42</v>
      </c>
      <c r="V78" s="137">
        <v>40</v>
      </c>
      <c r="W78" s="137">
        <v>65</v>
      </c>
      <c r="X78" s="137">
        <v>51</v>
      </c>
      <c r="Y78" s="137">
        <v>57</v>
      </c>
      <c r="Z78" s="137">
        <v>48</v>
      </c>
      <c r="AA78" s="138">
        <v>48</v>
      </c>
    </row>
    <row r="79" spans="1:27" ht="12.75" customHeight="1" x14ac:dyDescent="0.2">
      <c r="A79" s="935" t="s">
        <v>18</v>
      </c>
      <c r="B79" s="148" t="s">
        <v>203</v>
      </c>
      <c r="C79" s="148">
        <v>0</v>
      </c>
      <c r="D79" s="148">
        <v>0</v>
      </c>
      <c r="E79" s="148">
        <v>0</v>
      </c>
      <c r="F79" s="148">
        <v>0</v>
      </c>
      <c r="G79" s="148">
        <v>0</v>
      </c>
      <c r="H79" s="148">
        <v>0</v>
      </c>
      <c r="I79" s="148">
        <v>0</v>
      </c>
      <c r="J79" s="148">
        <v>0</v>
      </c>
      <c r="K79" s="148">
        <v>0</v>
      </c>
      <c r="L79" s="148">
        <v>0</v>
      </c>
      <c r="M79" s="148">
        <v>0</v>
      </c>
      <c r="N79" s="149">
        <v>0</v>
      </c>
      <c r="O79" s="149">
        <v>0</v>
      </c>
      <c r="P79" s="149">
        <v>0</v>
      </c>
      <c r="Q79" s="148">
        <v>0</v>
      </c>
      <c r="R79" s="150">
        <v>0</v>
      </c>
      <c r="S79" s="150">
        <v>0</v>
      </c>
      <c r="T79" s="150">
        <v>0</v>
      </c>
      <c r="U79" s="150">
        <v>0</v>
      </c>
      <c r="V79" s="150">
        <v>0</v>
      </c>
      <c r="W79" s="150">
        <v>0</v>
      </c>
      <c r="X79" s="150">
        <v>0</v>
      </c>
      <c r="Y79" s="150">
        <v>0</v>
      </c>
      <c r="Z79" s="150">
        <v>0</v>
      </c>
      <c r="AA79" s="151">
        <v>0</v>
      </c>
    </row>
    <row r="80" spans="1:27" ht="12.75" customHeight="1" x14ac:dyDescent="0.2">
      <c r="A80" s="963"/>
      <c r="B80" s="127" t="s">
        <v>193</v>
      </c>
      <c r="C80" s="128">
        <v>1</v>
      </c>
      <c r="D80" s="128">
        <v>0</v>
      </c>
      <c r="E80" s="128">
        <v>0</v>
      </c>
      <c r="F80" s="128">
        <v>1</v>
      </c>
      <c r="G80" s="128">
        <v>0</v>
      </c>
      <c r="H80" s="128">
        <v>1</v>
      </c>
      <c r="I80" s="128">
        <v>0</v>
      </c>
      <c r="J80" s="128">
        <v>0</v>
      </c>
      <c r="K80" s="128">
        <v>0</v>
      </c>
      <c r="L80" s="128">
        <v>1</v>
      </c>
      <c r="M80" s="128">
        <v>0</v>
      </c>
      <c r="N80" s="129">
        <v>7</v>
      </c>
      <c r="O80" s="129">
        <v>1</v>
      </c>
      <c r="P80" s="129">
        <v>7</v>
      </c>
      <c r="Q80" s="128">
        <v>3</v>
      </c>
      <c r="R80" s="132">
        <v>7</v>
      </c>
      <c r="S80" s="132">
        <v>2</v>
      </c>
      <c r="T80" s="132">
        <v>17</v>
      </c>
      <c r="U80" s="132">
        <v>23</v>
      </c>
      <c r="V80" s="132">
        <v>27</v>
      </c>
      <c r="W80" s="132">
        <v>26</v>
      </c>
      <c r="X80" s="132">
        <v>14</v>
      </c>
      <c r="Y80" s="132">
        <v>29</v>
      </c>
      <c r="Z80" s="132">
        <v>33</v>
      </c>
      <c r="AA80" s="133">
        <v>30</v>
      </c>
    </row>
    <row r="81" spans="1:27" ht="12.75" customHeight="1" x14ac:dyDescent="0.2">
      <c r="A81" s="963"/>
      <c r="B81" s="127" t="s">
        <v>194</v>
      </c>
      <c r="C81" s="128">
        <v>750</v>
      </c>
      <c r="D81" s="128">
        <v>726</v>
      </c>
      <c r="E81" s="128">
        <v>705</v>
      </c>
      <c r="F81" s="128">
        <v>716</v>
      </c>
      <c r="G81" s="128">
        <v>690</v>
      </c>
      <c r="H81" s="128">
        <v>732</v>
      </c>
      <c r="I81" s="128">
        <v>682</v>
      </c>
      <c r="J81" s="128">
        <v>697</v>
      </c>
      <c r="K81" s="128">
        <v>643</v>
      </c>
      <c r="L81" s="128">
        <v>643</v>
      </c>
      <c r="M81" s="128">
        <v>596</v>
      </c>
      <c r="N81" s="129">
        <v>626</v>
      </c>
      <c r="O81" s="129">
        <v>481</v>
      </c>
      <c r="P81" s="129">
        <v>439</v>
      </c>
      <c r="Q81" s="128">
        <v>436</v>
      </c>
      <c r="R81" s="132">
        <v>371</v>
      </c>
      <c r="S81" s="132">
        <v>325</v>
      </c>
      <c r="T81" s="132">
        <v>264</v>
      </c>
      <c r="U81" s="132">
        <v>213</v>
      </c>
      <c r="V81" s="132">
        <v>162</v>
      </c>
      <c r="W81" s="132">
        <v>219</v>
      </c>
      <c r="X81" s="132">
        <v>179</v>
      </c>
      <c r="Y81" s="132">
        <v>143</v>
      </c>
      <c r="Z81" s="132">
        <v>221</v>
      </c>
      <c r="AA81" s="133">
        <v>179</v>
      </c>
    </row>
    <row r="82" spans="1:27" ht="12.75" customHeight="1" x14ac:dyDescent="0.2">
      <c r="A82" s="963"/>
      <c r="B82" s="127" t="s">
        <v>195</v>
      </c>
      <c r="C82" s="128">
        <v>155</v>
      </c>
      <c r="D82" s="128">
        <v>130</v>
      </c>
      <c r="E82" s="128">
        <v>112</v>
      </c>
      <c r="F82" s="128">
        <v>75</v>
      </c>
      <c r="G82" s="128">
        <v>102</v>
      </c>
      <c r="H82" s="128">
        <v>123</v>
      </c>
      <c r="I82" s="128">
        <v>141</v>
      </c>
      <c r="J82" s="128">
        <v>115</v>
      </c>
      <c r="K82" s="128">
        <v>103</v>
      </c>
      <c r="L82" s="128">
        <v>105</v>
      </c>
      <c r="M82" s="128">
        <v>99</v>
      </c>
      <c r="N82" s="129">
        <v>91</v>
      </c>
      <c r="O82" s="129">
        <v>65</v>
      </c>
      <c r="P82" s="129">
        <v>55</v>
      </c>
      <c r="Q82" s="128">
        <v>48</v>
      </c>
      <c r="R82" s="132">
        <v>37</v>
      </c>
      <c r="S82" s="132">
        <v>35</v>
      </c>
      <c r="T82" s="132">
        <v>32</v>
      </c>
      <c r="U82" s="132">
        <v>25</v>
      </c>
      <c r="V82" s="132">
        <v>30</v>
      </c>
      <c r="W82" s="132">
        <v>35</v>
      </c>
      <c r="X82" s="132">
        <v>29</v>
      </c>
      <c r="Y82" s="132">
        <v>23</v>
      </c>
      <c r="Z82" s="132">
        <v>27</v>
      </c>
      <c r="AA82" s="133">
        <v>30</v>
      </c>
    </row>
    <row r="83" spans="1:27" ht="12.75" customHeight="1" x14ac:dyDescent="0.2">
      <c r="A83" s="963"/>
      <c r="B83" s="127" t="s">
        <v>196</v>
      </c>
      <c r="C83" s="128">
        <v>0</v>
      </c>
      <c r="D83" s="128">
        <v>1</v>
      </c>
      <c r="E83" s="128">
        <v>0</v>
      </c>
      <c r="F83" s="128">
        <v>0</v>
      </c>
      <c r="G83" s="128">
        <v>0</v>
      </c>
      <c r="H83" s="128">
        <v>0</v>
      </c>
      <c r="I83" s="128">
        <v>0</v>
      </c>
      <c r="J83" s="128">
        <v>0</v>
      </c>
      <c r="K83" s="128">
        <v>0</v>
      </c>
      <c r="L83" s="128">
        <v>3</v>
      </c>
      <c r="M83" s="128">
        <v>1</v>
      </c>
      <c r="N83" s="129">
        <v>1</v>
      </c>
      <c r="O83" s="129">
        <v>0</v>
      </c>
      <c r="P83" s="129">
        <v>5</v>
      </c>
      <c r="Q83" s="128">
        <v>1</v>
      </c>
      <c r="R83" s="132">
        <v>1</v>
      </c>
      <c r="S83" s="132">
        <v>1</v>
      </c>
      <c r="T83" s="132">
        <v>2</v>
      </c>
      <c r="U83" s="132">
        <v>5</v>
      </c>
      <c r="V83" s="132">
        <v>6</v>
      </c>
      <c r="W83" s="132">
        <v>8</v>
      </c>
      <c r="X83" s="132">
        <v>4</v>
      </c>
      <c r="Y83" s="132">
        <v>9</v>
      </c>
      <c r="Z83" s="132">
        <v>4</v>
      </c>
      <c r="AA83" s="133">
        <v>4</v>
      </c>
    </row>
    <row r="84" spans="1:27" ht="12.75" customHeight="1" x14ac:dyDescent="0.2">
      <c r="A84" s="963"/>
      <c r="B84" s="127" t="s">
        <v>197</v>
      </c>
      <c r="C84" s="128">
        <v>37</v>
      </c>
      <c r="D84" s="128">
        <v>24</v>
      </c>
      <c r="E84" s="128">
        <v>41</v>
      </c>
      <c r="F84" s="128">
        <v>34</v>
      </c>
      <c r="G84" s="128">
        <v>38</v>
      </c>
      <c r="H84" s="128">
        <v>29</v>
      </c>
      <c r="I84" s="128">
        <v>37</v>
      </c>
      <c r="J84" s="128">
        <v>19</v>
      </c>
      <c r="K84" s="128">
        <v>28</v>
      </c>
      <c r="L84" s="128">
        <v>25</v>
      </c>
      <c r="M84" s="128">
        <v>11</v>
      </c>
      <c r="N84" s="129">
        <v>18</v>
      </c>
      <c r="O84" s="129">
        <v>4</v>
      </c>
      <c r="P84" s="129">
        <v>6</v>
      </c>
      <c r="Q84" s="128">
        <v>4</v>
      </c>
      <c r="R84" s="132">
        <v>4</v>
      </c>
      <c r="S84" s="132">
        <v>3</v>
      </c>
      <c r="T84" s="132">
        <v>2</v>
      </c>
      <c r="U84" s="132">
        <v>2</v>
      </c>
      <c r="V84" s="132">
        <v>0</v>
      </c>
      <c r="W84" s="132">
        <v>0</v>
      </c>
      <c r="X84" s="132">
        <v>1</v>
      </c>
      <c r="Y84" s="132">
        <v>1</v>
      </c>
      <c r="Z84" s="132">
        <v>0</v>
      </c>
      <c r="AA84" s="133">
        <v>1</v>
      </c>
    </row>
    <row r="85" spans="1:27" ht="12.75" customHeight="1" x14ac:dyDescent="0.2">
      <c r="A85" s="963"/>
      <c r="B85" s="127" t="s">
        <v>198</v>
      </c>
      <c r="C85" s="128">
        <v>58</v>
      </c>
      <c r="D85" s="128">
        <v>73</v>
      </c>
      <c r="E85" s="128">
        <v>92</v>
      </c>
      <c r="F85" s="128">
        <v>93</v>
      </c>
      <c r="G85" s="128">
        <v>134</v>
      </c>
      <c r="H85" s="128">
        <v>99</v>
      </c>
      <c r="I85" s="128">
        <v>112</v>
      </c>
      <c r="J85" s="128">
        <v>84</v>
      </c>
      <c r="K85" s="128">
        <v>87</v>
      </c>
      <c r="L85" s="128">
        <v>105</v>
      </c>
      <c r="M85" s="128">
        <v>111</v>
      </c>
      <c r="N85" s="129">
        <v>87</v>
      </c>
      <c r="O85" s="129">
        <v>91</v>
      </c>
      <c r="P85" s="129">
        <v>78</v>
      </c>
      <c r="Q85" s="128">
        <v>79</v>
      </c>
      <c r="R85" s="132">
        <v>61</v>
      </c>
      <c r="S85" s="132">
        <v>38</v>
      </c>
      <c r="T85" s="132">
        <v>44</v>
      </c>
      <c r="U85" s="132">
        <v>41</v>
      </c>
      <c r="V85" s="132">
        <v>30</v>
      </c>
      <c r="W85" s="132">
        <v>35</v>
      </c>
      <c r="X85" s="132">
        <v>22</v>
      </c>
      <c r="Y85" s="132">
        <v>28</v>
      </c>
      <c r="Z85" s="132">
        <v>19</v>
      </c>
      <c r="AA85" s="133">
        <v>16</v>
      </c>
    </row>
    <row r="86" spans="1:27" ht="12.75" customHeight="1" thickBot="1" x14ac:dyDescent="0.25">
      <c r="A86" s="964"/>
      <c r="B86" s="134" t="s">
        <v>46</v>
      </c>
      <c r="C86" s="135">
        <v>1001</v>
      </c>
      <c r="D86" s="135">
        <v>954</v>
      </c>
      <c r="E86" s="135">
        <v>950</v>
      </c>
      <c r="F86" s="135">
        <v>919</v>
      </c>
      <c r="G86" s="135">
        <v>964</v>
      </c>
      <c r="H86" s="135">
        <v>984</v>
      </c>
      <c r="I86" s="135">
        <v>972</v>
      </c>
      <c r="J86" s="135">
        <v>915</v>
      </c>
      <c r="K86" s="135">
        <v>861</v>
      </c>
      <c r="L86" s="135">
        <v>882</v>
      </c>
      <c r="M86" s="135">
        <v>818</v>
      </c>
      <c r="N86" s="136">
        <v>830</v>
      </c>
      <c r="O86" s="136">
        <v>642</v>
      </c>
      <c r="P86" s="136">
        <v>590</v>
      </c>
      <c r="Q86" s="135">
        <v>571</v>
      </c>
      <c r="R86" s="137">
        <v>481</v>
      </c>
      <c r="S86" s="137">
        <v>404</v>
      </c>
      <c r="T86" s="137">
        <v>361</v>
      </c>
      <c r="U86" s="137">
        <v>309</v>
      </c>
      <c r="V86" s="137">
        <v>255</v>
      </c>
      <c r="W86" s="137">
        <v>323</v>
      </c>
      <c r="X86" s="137">
        <v>249</v>
      </c>
      <c r="Y86" s="137">
        <v>233</v>
      </c>
      <c r="Z86" s="137">
        <v>304</v>
      </c>
      <c r="AA86" s="138">
        <v>260</v>
      </c>
    </row>
    <row r="87" spans="1:27" s="122" customFormat="1" ht="12.75" customHeight="1" thickBot="1" x14ac:dyDescent="0.25">
      <c r="A87" s="991" t="s">
        <v>130</v>
      </c>
      <c r="B87" s="992"/>
      <c r="C87" s="141">
        <v>1994</v>
      </c>
      <c r="D87" s="141">
        <v>1995</v>
      </c>
      <c r="E87" s="141">
        <v>1996</v>
      </c>
      <c r="F87" s="141">
        <v>1997</v>
      </c>
      <c r="G87" s="141">
        <v>1998</v>
      </c>
      <c r="H87" s="141">
        <v>1999</v>
      </c>
      <c r="I87" s="141">
        <v>2000</v>
      </c>
      <c r="J87" s="141">
        <v>2001</v>
      </c>
      <c r="K87" s="141">
        <v>2002</v>
      </c>
      <c r="L87" s="141">
        <v>2003</v>
      </c>
      <c r="M87" s="141">
        <v>2004</v>
      </c>
      <c r="N87" s="142">
        <v>2005</v>
      </c>
      <c r="O87" s="142">
        <v>2006</v>
      </c>
      <c r="P87" s="142">
        <v>2007</v>
      </c>
      <c r="Q87" s="141">
        <v>2008</v>
      </c>
      <c r="R87" s="141">
        <v>2009</v>
      </c>
      <c r="S87" s="141">
        <v>2010</v>
      </c>
      <c r="T87" s="141">
        <v>2011</v>
      </c>
      <c r="U87" s="141">
        <v>2012</v>
      </c>
      <c r="V87" s="141">
        <v>2013</v>
      </c>
      <c r="W87" s="141">
        <v>2014</v>
      </c>
      <c r="X87" s="141">
        <v>2015</v>
      </c>
      <c r="Y87" s="141">
        <v>2016</v>
      </c>
      <c r="Z87" s="141">
        <v>2017</v>
      </c>
      <c r="AA87" s="143">
        <v>2018</v>
      </c>
    </row>
    <row r="88" spans="1:27" s="145" customFormat="1" ht="12.75" customHeight="1" x14ac:dyDescent="0.2">
      <c r="A88" s="990" t="s">
        <v>155</v>
      </c>
      <c r="B88" s="127" t="s">
        <v>203</v>
      </c>
      <c r="C88" s="139">
        <v>0</v>
      </c>
      <c r="D88" s="139">
        <v>0</v>
      </c>
      <c r="E88" s="139">
        <v>0</v>
      </c>
      <c r="F88" s="139">
        <v>0</v>
      </c>
      <c r="G88" s="139">
        <v>0</v>
      </c>
      <c r="H88" s="139">
        <v>0</v>
      </c>
      <c r="I88" s="139">
        <v>0</v>
      </c>
      <c r="J88" s="139">
        <v>0</v>
      </c>
      <c r="K88" s="139">
        <v>0</v>
      </c>
      <c r="L88" s="139">
        <v>0</v>
      </c>
      <c r="M88" s="139">
        <v>0</v>
      </c>
      <c r="N88" s="140">
        <v>0</v>
      </c>
      <c r="O88" s="140">
        <v>0</v>
      </c>
      <c r="P88" s="140">
        <v>0</v>
      </c>
      <c r="Q88" s="139">
        <v>0</v>
      </c>
      <c r="R88" s="139">
        <v>0</v>
      </c>
      <c r="S88" s="139">
        <v>0</v>
      </c>
      <c r="T88" s="139">
        <v>0</v>
      </c>
      <c r="U88" s="139">
        <v>0</v>
      </c>
      <c r="V88" s="139">
        <v>0</v>
      </c>
      <c r="W88" s="139">
        <v>0</v>
      </c>
      <c r="X88" s="139">
        <v>0</v>
      </c>
      <c r="Y88" s="139">
        <v>0</v>
      </c>
      <c r="Z88" s="139">
        <v>0</v>
      </c>
      <c r="AA88" s="144">
        <v>0</v>
      </c>
    </row>
    <row r="89" spans="1:27" ht="12.75" customHeight="1" x14ac:dyDescent="0.2">
      <c r="A89" s="963"/>
      <c r="B89" s="127" t="s">
        <v>193</v>
      </c>
      <c r="C89" s="139">
        <v>0</v>
      </c>
      <c r="D89" s="139">
        <v>0</v>
      </c>
      <c r="E89" s="139">
        <v>0</v>
      </c>
      <c r="F89" s="139">
        <v>0</v>
      </c>
      <c r="G89" s="139">
        <v>0</v>
      </c>
      <c r="H89" s="139">
        <v>0</v>
      </c>
      <c r="I89" s="139">
        <v>0</v>
      </c>
      <c r="J89" s="139">
        <v>0</v>
      </c>
      <c r="K89" s="139">
        <v>0</v>
      </c>
      <c r="L89" s="139">
        <v>0</v>
      </c>
      <c r="M89" s="139">
        <v>0</v>
      </c>
      <c r="N89" s="140">
        <v>0</v>
      </c>
      <c r="O89" s="140">
        <v>0</v>
      </c>
      <c r="P89" s="140">
        <v>0</v>
      </c>
      <c r="Q89" s="139">
        <v>0</v>
      </c>
      <c r="R89" s="132">
        <v>0</v>
      </c>
      <c r="S89" s="132">
        <v>0</v>
      </c>
      <c r="T89" s="132">
        <v>2</v>
      </c>
      <c r="U89" s="132">
        <v>2</v>
      </c>
      <c r="V89" s="132">
        <v>4</v>
      </c>
      <c r="W89" s="132">
        <v>3</v>
      </c>
      <c r="X89" s="132">
        <v>2</v>
      </c>
      <c r="Y89" s="132">
        <v>2</v>
      </c>
      <c r="Z89" s="132">
        <v>3</v>
      </c>
      <c r="AA89" s="133">
        <v>2</v>
      </c>
    </row>
    <row r="90" spans="1:27" ht="12.75" customHeight="1" x14ac:dyDescent="0.2">
      <c r="A90" s="963"/>
      <c r="B90" s="127" t="s">
        <v>194</v>
      </c>
      <c r="C90" s="128">
        <v>101</v>
      </c>
      <c r="D90" s="128">
        <v>94</v>
      </c>
      <c r="E90" s="128">
        <v>95</v>
      </c>
      <c r="F90" s="128">
        <v>76</v>
      </c>
      <c r="G90" s="128">
        <v>64</v>
      </c>
      <c r="H90" s="128">
        <v>68</v>
      </c>
      <c r="I90" s="128">
        <v>65</v>
      </c>
      <c r="J90" s="128">
        <v>80</v>
      </c>
      <c r="K90" s="128">
        <v>60</v>
      </c>
      <c r="L90" s="128">
        <v>66</v>
      </c>
      <c r="M90" s="128">
        <v>60</v>
      </c>
      <c r="N90" s="129">
        <v>58</v>
      </c>
      <c r="O90" s="129">
        <v>62</v>
      </c>
      <c r="P90" s="129">
        <v>64</v>
      </c>
      <c r="Q90" s="128">
        <v>74</v>
      </c>
      <c r="R90" s="132">
        <v>41</v>
      </c>
      <c r="S90" s="132">
        <v>54</v>
      </c>
      <c r="T90" s="132">
        <v>39</v>
      </c>
      <c r="U90" s="132">
        <v>49</v>
      </c>
      <c r="V90" s="132">
        <v>51</v>
      </c>
      <c r="W90" s="132">
        <v>45</v>
      </c>
      <c r="X90" s="132">
        <v>38</v>
      </c>
      <c r="Y90" s="132">
        <v>45</v>
      </c>
      <c r="Z90" s="132">
        <v>55</v>
      </c>
      <c r="AA90" s="133">
        <v>56</v>
      </c>
    </row>
    <row r="91" spans="1:27" ht="12.75" customHeight="1" x14ac:dyDescent="0.2">
      <c r="A91" s="963"/>
      <c r="B91" s="127" t="s">
        <v>195</v>
      </c>
      <c r="C91" s="128">
        <v>9</v>
      </c>
      <c r="D91" s="128">
        <v>5</v>
      </c>
      <c r="E91" s="128">
        <v>3</v>
      </c>
      <c r="F91" s="128">
        <v>2</v>
      </c>
      <c r="G91" s="128">
        <v>4</v>
      </c>
      <c r="H91" s="128">
        <v>4</v>
      </c>
      <c r="I91" s="128">
        <v>5</v>
      </c>
      <c r="J91" s="128">
        <v>2</v>
      </c>
      <c r="K91" s="128">
        <v>5</v>
      </c>
      <c r="L91" s="128">
        <v>11</v>
      </c>
      <c r="M91" s="128">
        <v>4</v>
      </c>
      <c r="N91" s="129">
        <v>3</v>
      </c>
      <c r="O91" s="129">
        <v>5</v>
      </c>
      <c r="P91" s="129">
        <v>7</v>
      </c>
      <c r="Q91" s="128">
        <v>4</v>
      </c>
      <c r="R91" s="132">
        <v>3</v>
      </c>
      <c r="S91" s="132">
        <v>6</v>
      </c>
      <c r="T91" s="132">
        <v>0</v>
      </c>
      <c r="U91" s="132">
        <v>1</v>
      </c>
      <c r="V91" s="132">
        <v>5</v>
      </c>
      <c r="W91" s="132">
        <v>2</v>
      </c>
      <c r="X91" s="132">
        <v>0</v>
      </c>
      <c r="Y91" s="132">
        <v>2</v>
      </c>
      <c r="Z91" s="132">
        <v>4</v>
      </c>
      <c r="AA91" s="133">
        <v>1</v>
      </c>
    </row>
    <row r="92" spans="1:27" ht="12.75" customHeight="1" x14ac:dyDescent="0.2">
      <c r="A92" s="963"/>
      <c r="B92" s="127" t="s">
        <v>196</v>
      </c>
      <c r="C92" s="128">
        <v>6</v>
      </c>
      <c r="D92" s="128">
        <v>1</v>
      </c>
      <c r="E92" s="128">
        <v>3</v>
      </c>
      <c r="F92" s="128">
        <v>6</v>
      </c>
      <c r="G92" s="128">
        <v>2</v>
      </c>
      <c r="H92" s="128">
        <v>3</v>
      </c>
      <c r="I92" s="128">
        <v>7</v>
      </c>
      <c r="J92" s="128">
        <v>2</v>
      </c>
      <c r="K92" s="128">
        <v>2</v>
      </c>
      <c r="L92" s="128">
        <v>2</v>
      </c>
      <c r="M92" s="128">
        <v>4</v>
      </c>
      <c r="N92" s="129">
        <v>3</v>
      </c>
      <c r="O92" s="129">
        <v>0</v>
      </c>
      <c r="P92" s="129">
        <v>8</v>
      </c>
      <c r="Q92" s="128">
        <v>5</v>
      </c>
      <c r="R92" s="132">
        <v>7</v>
      </c>
      <c r="S92" s="132">
        <v>6</v>
      </c>
      <c r="T92" s="132">
        <v>7</v>
      </c>
      <c r="U92" s="132">
        <v>10</v>
      </c>
      <c r="V92" s="132">
        <v>3</v>
      </c>
      <c r="W92" s="132">
        <v>5</v>
      </c>
      <c r="X92" s="132">
        <v>3</v>
      </c>
      <c r="Y92" s="132">
        <v>6</v>
      </c>
      <c r="Z92" s="132">
        <v>8</v>
      </c>
      <c r="AA92" s="133">
        <v>9</v>
      </c>
    </row>
    <row r="93" spans="1:27" ht="12.75" customHeight="1" x14ac:dyDescent="0.2">
      <c r="A93" s="963"/>
      <c r="B93" s="127" t="s">
        <v>197</v>
      </c>
      <c r="C93" s="128">
        <v>5</v>
      </c>
      <c r="D93" s="128">
        <v>5</v>
      </c>
      <c r="E93" s="128">
        <v>2</v>
      </c>
      <c r="F93" s="128">
        <v>2</v>
      </c>
      <c r="G93" s="128">
        <v>1</v>
      </c>
      <c r="H93" s="128">
        <v>1</v>
      </c>
      <c r="I93" s="128">
        <v>3</v>
      </c>
      <c r="J93" s="128">
        <v>4</v>
      </c>
      <c r="K93" s="128">
        <v>2</v>
      </c>
      <c r="L93" s="128">
        <v>1</v>
      </c>
      <c r="M93" s="128">
        <v>1</v>
      </c>
      <c r="N93" s="129">
        <v>1</v>
      </c>
      <c r="O93" s="129">
        <v>2</v>
      </c>
      <c r="P93" s="129">
        <v>2</v>
      </c>
      <c r="Q93" s="128">
        <v>0</v>
      </c>
      <c r="R93" s="132">
        <v>1</v>
      </c>
      <c r="S93" s="132">
        <v>0</v>
      </c>
      <c r="T93" s="132">
        <v>0</v>
      </c>
      <c r="U93" s="132">
        <v>0</v>
      </c>
      <c r="V93" s="132">
        <v>0</v>
      </c>
      <c r="W93" s="132">
        <v>0</v>
      </c>
      <c r="X93" s="132">
        <v>0</v>
      </c>
      <c r="Y93" s="132">
        <v>0</v>
      </c>
      <c r="Z93" s="132">
        <v>0</v>
      </c>
      <c r="AA93" s="133">
        <v>0</v>
      </c>
    </row>
    <row r="94" spans="1:27" ht="12.75" customHeight="1" x14ac:dyDescent="0.2">
      <c r="A94" s="963"/>
      <c r="B94" s="127" t="s">
        <v>198</v>
      </c>
      <c r="C94" s="128">
        <v>17</v>
      </c>
      <c r="D94" s="128">
        <v>12</v>
      </c>
      <c r="E94" s="128">
        <v>6</v>
      </c>
      <c r="F94" s="128">
        <v>10</v>
      </c>
      <c r="G94" s="128">
        <v>2</v>
      </c>
      <c r="H94" s="128">
        <v>8</v>
      </c>
      <c r="I94" s="128">
        <v>6</v>
      </c>
      <c r="J94" s="128">
        <v>12</v>
      </c>
      <c r="K94" s="128">
        <v>11</v>
      </c>
      <c r="L94" s="128">
        <v>7</v>
      </c>
      <c r="M94" s="128">
        <v>7</v>
      </c>
      <c r="N94" s="129">
        <v>11</v>
      </c>
      <c r="O94" s="129">
        <v>8</v>
      </c>
      <c r="P94" s="129">
        <v>14</v>
      </c>
      <c r="Q94" s="128">
        <v>5</v>
      </c>
      <c r="R94" s="132">
        <v>11</v>
      </c>
      <c r="S94" s="132">
        <v>5</v>
      </c>
      <c r="T94" s="132">
        <v>6</v>
      </c>
      <c r="U94" s="132">
        <v>8</v>
      </c>
      <c r="V94" s="132">
        <v>3</v>
      </c>
      <c r="W94" s="132">
        <v>4</v>
      </c>
      <c r="X94" s="132">
        <v>4</v>
      </c>
      <c r="Y94" s="132">
        <v>5</v>
      </c>
      <c r="Z94" s="132">
        <v>6</v>
      </c>
      <c r="AA94" s="133">
        <v>6</v>
      </c>
    </row>
    <row r="95" spans="1:27" ht="12.75" customHeight="1" thickBot="1" x14ac:dyDescent="0.25">
      <c r="A95" s="964"/>
      <c r="B95" s="134" t="s">
        <v>46</v>
      </c>
      <c r="C95" s="135">
        <v>138</v>
      </c>
      <c r="D95" s="135">
        <v>117</v>
      </c>
      <c r="E95" s="135">
        <v>109</v>
      </c>
      <c r="F95" s="135">
        <v>96</v>
      </c>
      <c r="G95" s="135">
        <v>73</v>
      </c>
      <c r="H95" s="135">
        <v>84</v>
      </c>
      <c r="I95" s="135">
        <v>86</v>
      </c>
      <c r="J95" s="135">
        <v>100</v>
      </c>
      <c r="K95" s="135">
        <v>80</v>
      </c>
      <c r="L95" s="135">
        <v>87</v>
      </c>
      <c r="M95" s="135">
        <v>76</v>
      </c>
      <c r="N95" s="136">
        <v>76</v>
      </c>
      <c r="O95" s="136">
        <v>77</v>
      </c>
      <c r="P95" s="136">
        <v>95</v>
      </c>
      <c r="Q95" s="135">
        <v>88</v>
      </c>
      <c r="R95" s="137">
        <v>63</v>
      </c>
      <c r="S95" s="137">
        <v>71</v>
      </c>
      <c r="T95" s="137">
        <v>54</v>
      </c>
      <c r="U95" s="137">
        <v>70</v>
      </c>
      <c r="V95" s="137">
        <v>66</v>
      </c>
      <c r="W95" s="137">
        <v>59</v>
      </c>
      <c r="X95" s="137">
        <v>47</v>
      </c>
      <c r="Y95" s="137">
        <v>60</v>
      </c>
      <c r="Z95" s="137">
        <v>76</v>
      </c>
      <c r="AA95" s="138">
        <v>74</v>
      </c>
    </row>
    <row r="96" spans="1:27" ht="12.75" customHeight="1" x14ac:dyDescent="0.2">
      <c r="A96" s="990" t="s">
        <v>18</v>
      </c>
      <c r="B96" s="127" t="s">
        <v>203</v>
      </c>
      <c r="C96" s="127">
        <v>0</v>
      </c>
      <c r="D96" s="127">
        <v>0</v>
      </c>
      <c r="E96" s="127">
        <v>0</v>
      </c>
      <c r="F96" s="127">
        <v>0</v>
      </c>
      <c r="G96" s="127">
        <v>0</v>
      </c>
      <c r="H96" s="127">
        <v>0</v>
      </c>
      <c r="I96" s="127">
        <v>0</v>
      </c>
      <c r="J96" s="127">
        <v>0</v>
      </c>
      <c r="K96" s="127">
        <v>0</v>
      </c>
      <c r="L96" s="127">
        <v>0</v>
      </c>
      <c r="M96" s="127">
        <v>0</v>
      </c>
      <c r="N96" s="146">
        <v>0</v>
      </c>
      <c r="O96" s="146">
        <v>0</v>
      </c>
      <c r="P96" s="146">
        <v>0</v>
      </c>
      <c r="Q96" s="127">
        <v>0</v>
      </c>
      <c r="R96" s="132">
        <v>0</v>
      </c>
      <c r="S96" s="132">
        <v>0</v>
      </c>
      <c r="T96" s="132">
        <v>0</v>
      </c>
      <c r="U96" s="132">
        <v>0</v>
      </c>
      <c r="V96" s="132">
        <v>0</v>
      </c>
      <c r="W96" s="132">
        <v>0</v>
      </c>
      <c r="X96" s="132">
        <v>0</v>
      </c>
      <c r="Y96" s="132">
        <v>0</v>
      </c>
      <c r="Z96" s="132">
        <v>0</v>
      </c>
      <c r="AA96" s="133">
        <v>0</v>
      </c>
    </row>
    <row r="97" spans="1:27" ht="12.75" customHeight="1" x14ac:dyDescent="0.2">
      <c r="A97" s="963"/>
      <c r="B97" s="127" t="s">
        <v>193</v>
      </c>
      <c r="C97" s="128">
        <v>0</v>
      </c>
      <c r="D97" s="128">
        <v>0</v>
      </c>
      <c r="E97" s="128">
        <v>0</v>
      </c>
      <c r="F97" s="128">
        <v>0</v>
      </c>
      <c r="G97" s="128">
        <v>0</v>
      </c>
      <c r="H97" s="128">
        <v>0</v>
      </c>
      <c r="I97" s="128">
        <v>0</v>
      </c>
      <c r="J97" s="128">
        <v>0</v>
      </c>
      <c r="K97" s="128">
        <v>1</v>
      </c>
      <c r="L97" s="128">
        <v>2</v>
      </c>
      <c r="M97" s="128">
        <v>0</v>
      </c>
      <c r="N97" s="129">
        <v>0</v>
      </c>
      <c r="O97" s="129">
        <v>1</v>
      </c>
      <c r="P97" s="129">
        <v>1</v>
      </c>
      <c r="Q97" s="128">
        <v>0</v>
      </c>
      <c r="R97" s="132">
        <v>1</v>
      </c>
      <c r="S97" s="132">
        <v>0</v>
      </c>
      <c r="T97" s="132">
        <v>9</v>
      </c>
      <c r="U97" s="132">
        <v>7</v>
      </c>
      <c r="V97" s="132">
        <v>15</v>
      </c>
      <c r="W97" s="132">
        <v>9</v>
      </c>
      <c r="X97" s="132">
        <v>11</v>
      </c>
      <c r="Y97" s="132">
        <v>9</v>
      </c>
      <c r="Z97" s="132">
        <v>13</v>
      </c>
      <c r="AA97" s="133">
        <v>7</v>
      </c>
    </row>
    <row r="98" spans="1:27" ht="12.75" customHeight="1" x14ac:dyDescent="0.2">
      <c r="A98" s="963"/>
      <c r="B98" s="127" t="s">
        <v>194</v>
      </c>
      <c r="C98" s="128">
        <v>1016</v>
      </c>
      <c r="D98" s="128">
        <v>975</v>
      </c>
      <c r="E98" s="128">
        <v>935</v>
      </c>
      <c r="F98" s="128">
        <v>959</v>
      </c>
      <c r="G98" s="128">
        <v>861</v>
      </c>
      <c r="H98" s="128">
        <v>848</v>
      </c>
      <c r="I98" s="128">
        <v>859</v>
      </c>
      <c r="J98" s="128">
        <v>739</v>
      </c>
      <c r="K98" s="128">
        <v>642</v>
      </c>
      <c r="L98" s="128">
        <v>672</v>
      </c>
      <c r="M98" s="128">
        <v>633</v>
      </c>
      <c r="N98" s="129">
        <v>563</v>
      </c>
      <c r="O98" s="129">
        <v>486</v>
      </c>
      <c r="P98" s="129">
        <v>478</v>
      </c>
      <c r="Q98" s="128">
        <v>477</v>
      </c>
      <c r="R98" s="132">
        <v>419</v>
      </c>
      <c r="S98" s="132">
        <v>347</v>
      </c>
      <c r="T98" s="132">
        <v>298</v>
      </c>
      <c r="U98" s="132">
        <v>287</v>
      </c>
      <c r="V98" s="132">
        <v>274</v>
      </c>
      <c r="W98" s="132">
        <v>303</v>
      </c>
      <c r="X98" s="132">
        <v>184</v>
      </c>
      <c r="Y98" s="132">
        <v>206</v>
      </c>
      <c r="Z98" s="132">
        <v>276</v>
      </c>
      <c r="AA98" s="133">
        <v>293</v>
      </c>
    </row>
    <row r="99" spans="1:27" ht="12.75" customHeight="1" x14ac:dyDescent="0.2">
      <c r="A99" s="963"/>
      <c r="B99" s="127" t="s">
        <v>195</v>
      </c>
      <c r="C99" s="128">
        <v>64</v>
      </c>
      <c r="D99" s="128">
        <v>46</v>
      </c>
      <c r="E99" s="128">
        <v>64</v>
      </c>
      <c r="F99" s="128">
        <v>53</v>
      </c>
      <c r="G99" s="128">
        <v>48</v>
      </c>
      <c r="H99" s="128">
        <v>61</v>
      </c>
      <c r="I99" s="128">
        <v>61</v>
      </c>
      <c r="J99" s="128">
        <v>39</v>
      </c>
      <c r="K99" s="128">
        <v>51</v>
      </c>
      <c r="L99" s="128">
        <v>48</v>
      </c>
      <c r="M99" s="128">
        <v>47</v>
      </c>
      <c r="N99" s="129">
        <v>40</v>
      </c>
      <c r="O99" s="129">
        <v>33</v>
      </c>
      <c r="P99" s="129">
        <v>26</v>
      </c>
      <c r="Q99" s="128">
        <v>29</v>
      </c>
      <c r="R99" s="132">
        <v>40</v>
      </c>
      <c r="S99" s="132">
        <v>29</v>
      </c>
      <c r="T99" s="132">
        <v>22</v>
      </c>
      <c r="U99" s="132">
        <v>7</v>
      </c>
      <c r="V99" s="132">
        <v>11</v>
      </c>
      <c r="W99" s="132">
        <v>11</v>
      </c>
      <c r="X99" s="132">
        <v>8</v>
      </c>
      <c r="Y99" s="132">
        <v>12</v>
      </c>
      <c r="Z99" s="132">
        <v>15</v>
      </c>
      <c r="AA99" s="133">
        <v>18</v>
      </c>
    </row>
    <row r="100" spans="1:27" ht="12.75" customHeight="1" x14ac:dyDescent="0.2">
      <c r="A100" s="963"/>
      <c r="B100" s="127" t="s">
        <v>196</v>
      </c>
      <c r="C100" s="128">
        <v>85</v>
      </c>
      <c r="D100" s="128">
        <v>41</v>
      </c>
      <c r="E100" s="128">
        <v>46</v>
      </c>
      <c r="F100" s="128">
        <v>46</v>
      </c>
      <c r="G100" s="128">
        <v>42</v>
      </c>
      <c r="H100" s="128">
        <v>48</v>
      </c>
      <c r="I100" s="128">
        <v>32</v>
      </c>
      <c r="J100" s="128">
        <v>46</v>
      </c>
      <c r="K100" s="128">
        <v>29</v>
      </c>
      <c r="L100" s="128">
        <v>31</v>
      </c>
      <c r="M100" s="128">
        <v>40</v>
      </c>
      <c r="N100" s="129">
        <v>29</v>
      </c>
      <c r="O100" s="129">
        <v>20</v>
      </c>
      <c r="P100" s="129">
        <v>35</v>
      </c>
      <c r="Q100" s="128">
        <v>25</v>
      </c>
      <c r="R100" s="132">
        <v>35</v>
      </c>
      <c r="S100" s="132">
        <v>34</v>
      </c>
      <c r="T100" s="132">
        <v>28</v>
      </c>
      <c r="U100" s="132">
        <v>35</v>
      </c>
      <c r="V100" s="132">
        <v>8</v>
      </c>
      <c r="W100" s="132">
        <v>16</v>
      </c>
      <c r="X100" s="132">
        <v>30</v>
      </c>
      <c r="Y100" s="132">
        <v>34</v>
      </c>
      <c r="Z100" s="132">
        <v>45</v>
      </c>
      <c r="AA100" s="133">
        <v>36</v>
      </c>
    </row>
    <row r="101" spans="1:27" ht="12.75" customHeight="1" x14ac:dyDescent="0.2">
      <c r="A101" s="963"/>
      <c r="B101" s="127" t="s">
        <v>197</v>
      </c>
      <c r="C101" s="128">
        <v>27</v>
      </c>
      <c r="D101" s="128">
        <v>44</v>
      </c>
      <c r="E101" s="128">
        <v>15</v>
      </c>
      <c r="F101" s="128">
        <v>24</v>
      </c>
      <c r="G101" s="128">
        <v>21</v>
      </c>
      <c r="H101" s="128">
        <v>17</v>
      </c>
      <c r="I101" s="128">
        <v>20</v>
      </c>
      <c r="J101" s="128">
        <v>23</v>
      </c>
      <c r="K101" s="128">
        <v>21</v>
      </c>
      <c r="L101" s="128">
        <v>16</v>
      </c>
      <c r="M101" s="128">
        <v>17</v>
      </c>
      <c r="N101" s="129">
        <v>17</v>
      </c>
      <c r="O101" s="129">
        <v>10</v>
      </c>
      <c r="P101" s="129">
        <v>11</v>
      </c>
      <c r="Q101" s="128">
        <v>4</v>
      </c>
      <c r="R101" s="132">
        <v>6</v>
      </c>
      <c r="S101" s="132">
        <v>1</v>
      </c>
      <c r="T101" s="132">
        <v>1</v>
      </c>
      <c r="U101" s="132">
        <v>0</v>
      </c>
      <c r="V101" s="132">
        <v>0</v>
      </c>
      <c r="W101" s="132">
        <v>0</v>
      </c>
      <c r="X101" s="132">
        <v>0</v>
      </c>
      <c r="Y101" s="132">
        <v>0</v>
      </c>
      <c r="Z101" s="132">
        <v>0</v>
      </c>
      <c r="AA101" s="133">
        <v>0</v>
      </c>
    </row>
    <row r="102" spans="1:27" ht="12.75" customHeight="1" x14ac:dyDescent="0.2">
      <c r="A102" s="963"/>
      <c r="B102" s="127" t="s">
        <v>198</v>
      </c>
      <c r="C102" s="128">
        <v>153</v>
      </c>
      <c r="D102" s="128">
        <v>140</v>
      </c>
      <c r="E102" s="128">
        <v>150</v>
      </c>
      <c r="F102" s="128">
        <v>150</v>
      </c>
      <c r="G102" s="128">
        <v>173</v>
      </c>
      <c r="H102" s="128">
        <v>160</v>
      </c>
      <c r="I102" s="128">
        <v>163</v>
      </c>
      <c r="J102" s="128">
        <v>169</v>
      </c>
      <c r="K102" s="128">
        <v>123</v>
      </c>
      <c r="L102" s="128">
        <v>142</v>
      </c>
      <c r="M102" s="128">
        <v>117</v>
      </c>
      <c r="N102" s="129">
        <v>123</v>
      </c>
      <c r="O102" s="129">
        <v>146</v>
      </c>
      <c r="P102" s="129">
        <v>133</v>
      </c>
      <c r="Q102" s="128">
        <v>132</v>
      </c>
      <c r="R102" s="132">
        <v>127</v>
      </c>
      <c r="S102" s="132">
        <v>86</v>
      </c>
      <c r="T102" s="132">
        <v>89</v>
      </c>
      <c r="U102" s="132">
        <v>59</v>
      </c>
      <c r="V102" s="132">
        <v>55</v>
      </c>
      <c r="W102" s="132">
        <v>52</v>
      </c>
      <c r="X102" s="132">
        <v>51</v>
      </c>
      <c r="Y102" s="132">
        <v>28</v>
      </c>
      <c r="Z102" s="132">
        <v>35</v>
      </c>
      <c r="AA102" s="133">
        <v>48</v>
      </c>
    </row>
    <row r="103" spans="1:27" ht="12.75" customHeight="1" thickBot="1" x14ac:dyDescent="0.25">
      <c r="A103" s="963"/>
      <c r="B103" s="127" t="s">
        <v>46</v>
      </c>
      <c r="C103" s="128">
        <v>1345</v>
      </c>
      <c r="D103" s="128">
        <v>1246</v>
      </c>
      <c r="E103" s="128">
        <v>1210</v>
      </c>
      <c r="F103" s="128">
        <v>1232</v>
      </c>
      <c r="G103" s="128">
        <v>1145</v>
      </c>
      <c r="H103" s="128">
        <v>1134</v>
      </c>
      <c r="I103" s="128">
        <v>1135</v>
      </c>
      <c r="J103" s="128">
        <v>1016</v>
      </c>
      <c r="K103" s="128">
        <v>867</v>
      </c>
      <c r="L103" s="128">
        <v>911</v>
      </c>
      <c r="M103" s="128">
        <v>854</v>
      </c>
      <c r="N103" s="129">
        <v>772</v>
      </c>
      <c r="O103" s="129">
        <v>696</v>
      </c>
      <c r="P103" s="129">
        <v>684</v>
      </c>
      <c r="Q103" s="128">
        <v>667</v>
      </c>
      <c r="R103" s="132">
        <v>628</v>
      </c>
      <c r="S103" s="132">
        <v>497</v>
      </c>
      <c r="T103" s="132">
        <v>447</v>
      </c>
      <c r="U103" s="132">
        <v>395</v>
      </c>
      <c r="V103" s="132">
        <v>363</v>
      </c>
      <c r="W103" s="132">
        <v>391</v>
      </c>
      <c r="X103" s="132">
        <v>284</v>
      </c>
      <c r="Y103" s="132">
        <v>289</v>
      </c>
      <c r="Z103" s="132">
        <v>384</v>
      </c>
      <c r="AA103" s="133">
        <v>402</v>
      </c>
    </row>
    <row r="104" spans="1:27" s="122" customFormat="1" ht="12.75" customHeight="1" thickBot="1" x14ac:dyDescent="0.25">
      <c r="A104" s="991" t="s">
        <v>131</v>
      </c>
      <c r="B104" s="992"/>
      <c r="C104" s="141">
        <v>1994</v>
      </c>
      <c r="D104" s="141">
        <v>1995</v>
      </c>
      <c r="E104" s="141">
        <v>1996</v>
      </c>
      <c r="F104" s="141">
        <v>1997</v>
      </c>
      <c r="G104" s="141">
        <v>1998</v>
      </c>
      <c r="H104" s="141">
        <v>1999</v>
      </c>
      <c r="I104" s="141">
        <v>2000</v>
      </c>
      <c r="J104" s="141">
        <v>2001</v>
      </c>
      <c r="K104" s="141">
        <v>2002</v>
      </c>
      <c r="L104" s="141">
        <v>2003</v>
      </c>
      <c r="M104" s="141">
        <v>2004</v>
      </c>
      <c r="N104" s="142">
        <v>2005</v>
      </c>
      <c r="O104" s="142">
        <v>2006</v>
      </c>
      <c r="P104" s="142">
        <v>2007</v>
      </c>
      <c r="Q104" s="141">
        <v>2008</v>
      </c>
      <c r="R104" s="141">
        <v>2009</v>
      </c>
      <c r="S104" s="141">
        <v>2010</v>
      </c>
      <c r="T104" s="141">
        <v>2011</v>
      </c>
      <c r="U104" s="141">
        <v>2012</v>
      </c>
      <c r="V104" s="141">
        <v>2013</v>
      </c>
      <c r="W104" s="141">
        <v>2014</v>
      </c>
      <c r="X104" s="141">
        <v>2015</v>
      </c>
      <c r="Y104" s="141">
        <v>2016</v>
      </c>
      <c r="Z104" s="141">
        <v>2017</v>
      </c>
      <c r="AA104" s="143">
        <v>2018</v>
      </c>
    </row>
    <row r="105" spans="1:27" s="145" customFormat="1" ht="12.75" customHeight="1" x14ac:dyDescent="0.2">
      <c r="A105" s="990" t="s">
        <v>155</v>
      </c>
      <c r="B105" s="127" t="s">
        <v>203</v>
      </c>
      <c r="C105" s="139">
        <v>0</v>
      </c>
      <c r="D105" s="139">
        <v>0</v>
      </c>
      <c r="E105" s="139">
        <v>0</v>
      </c>
      <c r="F105" s="139">
        <v>0</v>
      </c>
      <c r="G105" s="139">
        <v>0</v>
      </c>
      <c r="H105" s="139">
        <v>0</v>
      </c>
      <c r="I105" s="139">
        <v>0</v>
      </c>
      <c r="J105" s="139">
        <v>0</v>
      </c>
      <c r="K105" s="139">
        <v>0</v>
      </c>
      <c r="L105" s="139">
        <v>0</v>
      </c>
      <c r="M105" s="139">
        <v>0</v>
      </c>
      <c r="N105" s="140">
        <v>0</v>
      </c>
      <c r="O105" s="140">
        <v>0</v>
      </c>
      <c r="P105" s="140">
        <v>0</v>
      </c>
      <c r="Q105" s="139">
        <v>0</v>
      </c>
      <c r="R105" s="139">
        <v>0</v>
      </c>
      <c r="S105" s="139">
        <v>0</v>
      </c>
      <c r="T105" s="139">
        <v>0</v>
      </c>
      <c r="U105" s="139">
        <v>0</v>
      </c>
      <c r="V105" s="139">
        <v>0</v>
      </c>
      <c r="W105" s="139">
        <v>0</v>
      </c>
      <c r="X105" s="139">
        <v>0</v>
      </c>
      <c r="Y105" s="139">
        <v>0</v>
      </c>
      <c r="Z105" s="139">
        <v>0</v>
      </c>
      <c r="AA105" s="144">
        <v>0</v>
      </c>
    </row>
    <row r="106" spans="1:27" ht="12.75" customHeight="1" x14ac:dyDescent="0.2">
      <c r="A106" s="963"/>
      <c r="B106" s="127" t="s">
        <v>193</v>
      </c>
      <c r="C106" s="128">
        <v>0</v>
      </c>
      <c r="D106" s="128">
        <v>0</v>
      </c>
      <c r="E106" s="128">
        <v>0</v>
      </c>
      <c r="F106" s="128">
        <v>0</v>
      </c>
      <c r="G106" s="128">
        <v>0</v>
      </c>
      <c r="H106" s="128">
        <v>0</v>
      </c>
      <c r="I106" s="128">
        <v>0</v>
      </c>
      <c r="J106" s="128">
        <v>1</v>
      </c>
      <c r="K106" s="128">
        <v>0</v>
      </c>
      <c r="L106" s="128">
        <v>0</v>
      </c>
      <c r="M106" s="128">
        <v>0</v>
      </c>
      <c r="N106" s="129">
        <v>1</v>
      </c>
      <c r="O106" s="129">
        <v>1</v>
      </c>
      <c r="P106" s="129">
        <v>2</v>
      </c>
      <c r="Q106" s="128">
        <v>0</v>
      </c>
      <c r="R106" s="132">
        <v>1</v>
      </c>
      <c r="S106" s="132">
        <v>0</v>
      </c>
      <c r="T106" s="132">
        <v>2</v>
      </c>
      <c r="U106" s="132">
        <v>3</v>
      </c>
      <c r="V106" s="132">
        <v>2</v>
      </c>
      <c r="W106" s="132">
        <v>2</v>
      </c>
      <c r="X106" s="132">
        <v>4</v>
      </c>
      <c r="Y106" s="132">
        <v>3</v>
      </c>
      <c r="Z106" s="132">
        <v>1</v>
      </c>
      <c r="AA106" s="133">
        <v>1</v>
      </c>
    </row>
    <row r="107" spans="1:27" ht="12.75" customHeight="1" x14ac:dyDescent="0.2">
      <c r="A107" s="963"/>
      <c r="B107" s="127" t="s">
        <v>194</v>
      </c>
      <c r="C107" s="128">
        <v>107</v>
      </c>
      <c r="D107" s="128">
        <v>90</v>
      </c>
      <c r="E107" s="128">
        <v>96</v>
      </c>
      <c r="F107" s="128">
        <v>73</v>
      </c>
      <c r="G107" s="128">
        <v>59</v>
      </c>
      <c r="H107" s="128">
        <v>81</v>
      </c>
      <c r="I107" s="128">
        <v>66</v>
      </c>
      <c r="J107" s="128">
        <v>58</v>
      </c>
      <c r="K107" s="128">
        <v>90</v>
      </c>
      <c r="L107" s="128">
        <v>81</v>
      </c>
      <c r="M107" s="128">
        <v>49</v>
      </c>
      <c r="N107" s="129">
        <v>59</v>
      </c>
      <c r="O107" s="129">
        <v>68</v>
      </c>
      <c r="P107" s="129">
        <v>64</v>
      </c>
      <c r="Q107" s="128">
        <v>61</v>
      </c>
      <c r="R107" s="132">
        <v>58</v>
      </c>
      <c r="S107" s="132">
        <v>50</v>
      </c>
      <c r="T107" s="132">
        <v>55</v>
      </c>
      <c r="U107" s="132">
        <v>36</v>
      </c>
      <c r="V107" s="132">
        <v>37</v>
      </c>
      <c r="W107" s="132">
        <v>54</v>
      </c>
      <c r="X107" s="132">
        <v>39</v>
      </c>
      <c r="Y107" s="132">
        <v>52</v>
      </c>
      <c r="Z107" s="132">
        <v>45</v>
      </c>
      <c r="AA107" s="133">
        <v>52</v>
      </c>
    </row>
    <row r="108" spans="1:27" ht="12.75" customHeight="1" x14ac:dyDescent="0.2">
      <c r="A108" s="963"/>
      <c r="B108" s="127" t="s">
        <v>195</v>
      </c>
      <c r="C108" s="128">
        <v>12</v>
      </c>
      <c r="D108" s="128">
        <v>7</v>
      </c>
      <c r="E108" s="128">
        <v>5</v>
      </c>
      <c r="F108" s="128">
        <v>4</v>
      </c>
      <c r="G108" s="128">
        <v>2</v>
      </c>
      <c r="H108" s="128">
        <v>2</v>
      </c>
      <c r="I108" s="128">
        <v>3</v>
      </c>
      <c r="J108" s="128">
        <v>4</v>
      </c>
      <c r="K108" s="128">
        <v>3</v>
      </c>
      <c r="L108" s="128">
        <v>4</v>
      </c>
      <c r="M108" s="128">
        <v>3</v>
      </c>
      <c r="N108" s="129">
        <v>6</v>
      </c>
      <c r="O108" s="129">
        <v>3</v>
      </c>
      <c r="P108" s="129">
        <v>3</v>
      </c>
      <c r="Q108" s="128">
        <v>8</v>
      </c>
      <c r="R108" s="132">
        <v>4</v>
      </c>
      <c r="S108" s="132">
        <v>2</v>
      </c>
      <c r="T108" s="132">
        <v>0</v>
      </c>
      <c r="U108" s="132">
        <v>2</v>
      </c>
      <c r="V108" s="132">
        <v>3</v>
      </c>
      <c r="W108" s="132">
        <v>3</v>
      </c>
      <c r="X108" s="132">
        <v>3</v>
      </c>
      <c r="Y108" s="132">
        <v>8</v>
      </c>
      <c r="Z108" s="132">
        <v>2</v>
      </c>
      <c r="AA108" s="133">
        <v>7</v>
      </c>
    </row>
    <row r="109" spans="1:27" ht="12.75" customHeight="1" x14ac:dyDescent="0.2">
      <c r="A109" s="963"/>
      <c r="B109" s="127" t="s">
        <v>196</v>
      </c>
      <c r="C109" s="128">
        <v>1</v>
      </c>
      <c r="D109" s="128">
        <v>1</v>
      </c>
      <c r="E109" s="128">
        <v>0</v>
      </c>
      <c r="F109" s="128">
        <v>1</v>
      </c>
      <c r="G109" s="128">
        <v>0</v>
      </c>
      <c r="H109" s="128">
        <v>1</v>
      </c>
      <c r="I109" s="128">
        <v>0</v>
      </c>
      <c r="J109" s="128">
        <v>2</v>
      </c>
      <c r="K109" s="128">
        <v>0</v>
      </c>
      <c r="L109" s="128">
        <v>0</v>
      </c>
      <c r="M109" s="128">
        <v>0</v>
      </c>
      <c r="N109" s="129">
        <v>2</v>
      </c>
      <c r="O109" s="129">
        <v>0</v>
      </c>
      <c r="P109" s="129">
        <v>0</v>
      </c>
      <c r="Q109" s="128">
        <v>0</v>
      </c>
      <c r="R109" s="132">
        <v>1</v>
      </c>
      <c r="S109" s="132">
        <v>1</v>
      </c>
      <c r="T109" s="132">
        <v>1</v>
      </c>
      <c r="U109" s="132">
        <v>1</v>
      </c>
      <c r="V109" s="132">
        <v>2</v>
      </c>
      <c r="W109" s="132">
        <v>3</v>
      </c>
      <c r="X109" s="132">
        <v>1</v>
      </c>
      <c r="Y109" s="132">
        <v>0</v>
      </c>
      <c r="Z109" s="132">
        <v>0</v>
      </c>
      <c r="AA109" s="133">
        <v>0</v>
      </c>
    </row>
    <row r="110" spans="1:27" ht="12.75" customHeight="1" x14ac:dyDescent="0.2">
      <c r="A110" s="963"/>
      <c r="B110" s="127" t="s">
        <v>197</v>
      </c>
      <c r="C110" s="128">
        <v>1</v>
      </c>
      <c r="D110" s="128">
        <v>2</v>
      </c>
      <c r="E110" s="128">
        <v>2</v>
      </c>
      <c r="F110" s="128">
        <v>2</v>
      </c>
      <c r="G110" s="128">
        <v>0</v>
      </c>
      <c r="H110" s="128">
        <v>2</v>
      </c>
      <c r="I110" s="128">
        <v>1</v>
      </c>
      <c r="J110" s="128">
        <v>3</v>
      </c>
      <c r="K110" s="128">
        <v>1</v>
      </c>
      <c r="L110" s="128">
        <v>1</v>
      </c>
      <c r="M110" s="128">
        <v>0</v>
      </c>
      <c r="N110" s="129">
        <v>1</v>
      </c>
      <c r="O110" s="129">
        <v>1</v>
      </c>
      <c r="P110" s="129">
        <v>1</v>
      </c>
      <c r="Q110" s="128">
        <v>1</v>
      </c>
      <c r="R110" s="132">
        <v>0</v>
      </c>
      <c r="S110" s="132">
        <v>0</v>
      </c>
      <c r="T110" s="132">
        <v>1</v>
      </c>
      <c r="U110" s="132">
        <v>0</v>
      </c>
      <c r="V110" s="132">
        <v>0</v>
      </c>
      <c r="W110" s="132">
        <v>0</v>
      </c>
      <c r="X110" s="132">
        <v>0</v>
      </c>
      <c r="Y110" s="132">
        <v>0</v>
      </c>
      <c r="Z110" s="132">
        <v>1</v>
      </c>
      <c r="AA110" s="133">
        <v>0</v>
      </c>
    </row>
    <row r="111" spans="1:27" ht="12.75" customHeight="1" x14ac:dyDescent="0.2">
      <c r="A111" s="963"/>
      <c r="B111" s="127" t="s">
        <v>198</v>
      </c>
      <c r="C111" s="128">
        <v>2</v>
      </c>
      <c r="D111" s="128">
        <v>3</v>
      </c>
      <c r="E111" s="128">
        <v>6</v>
      </c>
      <c r="F111" s="128">
        <v>3</v>
      </c>
      <c r="G111" s="128">
        <v>5</v>
      </c>
      <c r="H111" s="128">
        <v>2</v>
      </c>
      <c r="I111" s="128">
        <v>5</v>
      </c>
      <c r="J111" s="128">
        <v>1</v>
      </c>
      <c r="K111" s="128">
        <v>5</v>
      </c>
      <c r="L111" s="128">
        <v>5</v>
      </c>
      <c r="M111" s="128">
        <v>9</v>
      </c>
      <c r="N111" s="129">
        <v>3</v>
      </c>
      <c r="O111" s="129">
        <v>3</v>
      </c>
      <c r="P111" s="129">
        <v>7</v>
      </c>
      <c r="Q111" s="128">
        <v>2</v>
      </c>
      <c r="R111" s="132">
        <v>4</v>
      </c>
      <c r="S111" s="132">
        <v>1</v>
      </c>
      <c r="T111" s="132">
        <v>3</v>
      </c>
      <c r="U111" s="132">
        <v>3</v>
      </c>
      <c r="V111" s="132">
        <v>1</v>
      </c>
      <c r="W111" s="132">
        <v>1</v>
      </c>
      <c r="X111" s="132">
        <v>0</v>
      </c>
      <c r="Y111" s="132">
        <v>0</v>
      </c>
      <c r="Z111" s="132">
        <v>2</v>
      </c>
      <c r="AA111" s="133">
        <v>3</v>
      </c>
    </row>
    <row r="112" spans="1:27" ht="12.75" customHeight="1" thickBot="1" x14ac:dyDescent="0.25">
      <c r="A112" s="964"/>
      <c r="B112" s="134" t="s">
        <v>46</v>
      </c>
      <c r="C112" s="135">
        <v>123</v>
      </c>
      <c r="D112" s="135">
        <v>103</v>
      </c>
      <c r="E112" s="135">
        <v>109</v>
      </c>
      <c r="F112" s="135">
        <v>83</v>
      </c>
      <c r="G112" s="135">
        <v>66</v>
      </c>
      <c r="H112" s="135">
        <v>88</v>
      </c>
      <c r="I112" s="135">
        <v>75</v>
      </c>
      <c r="J112" s="135">
        <v>69</v>
      </c>
      <c r="K112" s="135">
        <v>99</v>
      </c>
      <c r="L112" s="135">
        <v>91</v>
      </c>
      <c r="M112" s="135">
        <v>61</v>
      </c>
      <c r="N112" s="136">
        <v>72</v>
      </c>
      <c r="O112" s="136">
        <v>76</v>
      </c>
      <c r="P112" s="136">
        <v>77</v>
      </c>
      <c r="Q112" s="135">
        <v>72</v>
      </c>
      <c r="R112" s="137">
        <v>68</v>
      </c>
      <c r="S112" s="137">
        <v>54</v>
      </c>
      <c r="T112" s="137">
        <v>62</v>
      </c>
      <c r="U112" s="137">
        <v>45</v>
      </c>
      <c r="V112" s="137">
        <v>45</v>
      </c>
      <c r="W112" s="137">
        <v>63</v>
      </c>
      <c r="X112" s="137">
        <v>47</v>
      </c>
      <c r="Y112" s="137">
        <v>63</v>
      </c>
      <c r="Z112" s="137">
        <v>51</v>
      </c>
      <c r="AA112" s="138">
        <v>63</v>
      </c>
    </row>
    <row r="113" spans="1:27" ht="12.75" customHeight="1" x14ac:dyDescent="0.2">
      <c r="A113" s="990" t="s">
        <v>18</v>
      </c>
      <c r="B113" s="127" t="s">
        <v>203</v>
      </c>
      <c r="C113" s="127">
        <v>0</v>
      </c>
      <c r="D113" s="127">
        <v>0</v>
      </c>
      <c r="E113" s="127">
        <v>0</v>
      </c>
      <c r="F113" s="127">
        <v>0</v>
      </c>
      <c r="G113" s="127">
        <v>0</v>
      </c>
      <c r="H113" s="127">
        <v>0</v>
      </c>
      <c r="I113" s="127">
        <v>0</v>
      </c>
      <c r="J113" s="127">
        <v>0</v>
      </c>
      <c r="K113" s="127">
        <v>0</v>
      </c>
      <c r="L113" s="127">
        <v>0</v>
      </c>
      <c r="M113" s="127">
        <v>0</v>
      </c>
      <c r="N113" s="146">
        <v>0</v>
      </c>
      <c r="O113" s="146">
        <v>0</v>
      </c>
      <c r="P113" s="146">
        <v>0</v>
      </c>
      <c r="Q113" s="127">
        <v>0</v>
      </c>
      <c r="R113" s="132">
        <v>0</v>
      </c>
      <c r="S113" s="132">
        <v>0</v>
      </c>
      <c r="T113" s="132">
        <v>0</v>
      </c>
      <c r="U113" s="132">
        <v>0</v>
      </c>
      <c r="V113" s="132">
        <v>0</v>
      </c>
      <c r="W113" s="132">
        <v>0</v>
      </c>
      <c r="X113" s="132">
        <v>0</v>
      </c>
      <c r="Y113" s="132">
        <v>0</v>
      </c>
      <c r="Z113" s="132">
        <v>0</v>
      </c>
      <c r="AA113" s="133">
        <v>0</v>
      </c>
    </row>
    <row r="114" spans="1:27" ht="12.75" customHeight="1" x14ac:dyDescent="0.2">
      <c r="A114" s="963"/>
      <c r="B114" s="127" t="s">
        <v>193</v>
      </c>
      <c r="C114" s="128">
        <v>0</v>
      </c>
      <c r="D114" s="128">
        <v>0</v>
      </c>
      <c r="E114" s="128">
        <v>0</v>
      </c>
      <c r="F114" s="128">
        <v>0</v>
      </c>
      <c r="G114" s="128">
        <v>0</v>
      </c>
      <c r="H114" s="128">
        <v>0</v>
      </c>
      <c r="I114" s="128">
        <v>0</v>
      </c>
      <c r="J114" s="128">
        <v>1</v>
      </c>
      <c r="K114" s="128">
        <v>1</v>
      </c>
      <c r="L114" s="128">
        <v>2</v>
      </c>
      <c r="M114" s="128">
        <v>1</v>
      </c>
      <c r="N114" s="129">
        <v>3</v>
      </c>
      <c r="O114" s="129">
        <v>6</v>
      </c>
      <c r="P114" s="129">
        <v>7</v>
      </c>
      <c r="Q114" s="128">
        <v>5</v>
      </c>
      <c r="R114" s="132">
        <v>5</v>
      </c>
      <c r="S114" s="132">
        <v>5</v>
      </c>
      <c r="T114" s="132">
        <v>12</v>
      </c>
      <c r="U114" s="132">
        <v>22</v>
      </c>
      <c r="V114" s="132">
        <v>21</v>
      </c>
      <c r="W114" s="132">
        <v>12</v>
      </c>
      <c r="X114" s="132">
        <v>12</v>
      </c>
      <c r="Y114" s="132">
        <v>11</v>
      </c>
      <c r="Z114" s="132">
        <v>16</v>
      </c>
      <c r="AA114" s="133">
        <v>11</v>
      </c>
    </row>
    <row r="115" spans="1:27" ht="12.75" customHeight="1" x14ac:dyDescent="0.2">
      <c r="A115" s="963"/>
      <c r="B115" s="127" t="s">
        <v>194</v>
      </c>
      <c r="C115" s="128">
        <v>1088</v>
      </c>
      <c r="D115" s="128">
        <v>1039</v>
      </c>
      <c r="E115" s="128">
        <v>1064</v>
      </c>
      <c r="F115" s="128">
        <v>972</v>
      </c>
      <c r="G115" s="128">
        <v>1022</v>
      </c>
      <c r="H115" s="128">
        <v>948</v>
      </c>
      <c r="I115" s="128">
        <v>924</v>
      </c>
      <c r="J115" s="128">
        <v>823</v>
      </c>
      <c r="K115" s="128">
        <v>797</v>
      </c>
      <c r="L115" s="128">
        <v>762</v>
      </c>
      <c r="M115" s="128">
        <v>712</v>
      </c>
      <c r="N115" s="129">
        <v>664</v>
      </c>
      <c r="O115" s="129">
        <v>672</v>
      </c>
      <c r="P115" s="129">
        <v>595</v>
      </c>
      <c r="Q115" s="128">
        <v>534</v>
      </c>
      <c r="R115" s="132">
        <v>485</v>
      </c>
      <c r="S115" s="132">
        <v>409</v>
      </c>
      <c r="T115" s="132">
        <v>371</v>
      </c>
      <c r="U115" s="132">
        <v>280</v>
      </c>
      <c r="V115" s="132">
        <v>257</v>
      </c>
      <c r="W115" s="132">
        <v>248</v>
      </c>
      <c r="X115" s="132">
        <v>188</v>
      </c>
      <c r="Y115" s="132">
        <v>183</v>
      </c>
      <c r="Z115" s="132">
        <v>229</v>
      </c>
      <c r="AA115" s="133">
        <v>241</v>
      </c>
    </row>
    <row r="116" spans="1:27" ht="12.75" customHeight="1" x14ac:dyDescent="0.2">
      <c r="A116" s="963"/>
      <c r="B116" s="127" t="s">
        <v>195</v>
      </c>
      <c r="C116" s="128">
        <v>82</v>
      </c>
      <c r="D116" s="128">
        <v>62</v>
      </c>
      <c r="E116" s="128">
        <v>59</v>
      </c>
      <c r="F116" s="128">
        <v>54</v>
      </c>
      <c r="G116" s="128">
        <v>57</v>
      </c>
      <c r="H116" s="128">
        <v>47</v>
      </c>
      <c r="I116" s="128">
        <v>56</v>
      </c>
      <c r="J116" s="128">
        <v>64</v>
      </c>
      <c r="K116" s="128">
        <v>46</v>
      </c>
      <c r="L116" s="128">
        <v>45</v>
      </c>
      <c r="M116" s="128">
        <v>58</v>
      </c>
      <c r="N116" s="129">
        <v>46</v>
      </c>
      <c r="O116" s="129">
        <v>30</v>
      </c>
      <c r="P116" s="129">
        <v>31</v>
      </c>
      <c r="Q116" s="128">
        <v>32</v>
      </c>
      <c r="R116" s="132">
        <v>18</v>
      </c>
      <c r="S116" s="132">
        <v>28</v>
      </c>
      <c r="T116" s="132">
        <v>21</v>
      </c>
      <c r="U116" s="132">
        <v>18</v>
      </c>
      <c r="V116" s="132">
        <v>22</v>
      </c>
      <c r="W116" s="132">
        <v>15</v>
      </c>
      <c r="X116" s="132">
        <v>9</v>
      </c>
      <c r="Y116" s="132">
        <v>18</v>
      </c>
      <c r="Z116" s="132">
        <v>15</v>
      </c>
      <c r="AA116" s="133">
        <v>13</v>
      </c>
    </row>
    <row r="117" spans="1:27" ht="12.75" customHeight="1" x14ac:dyDescent="0.2">
      <c r="A117" s="963"/>
      <c r="B117" s="127" t="s">
        <v>196</v>
      </c>
      <c r="C117" s="128">
        <v>10</v>
      </c>
      <c r="D117" s="128">
        <v>16</v>
      </c>
      <c r="E117" s="128">
        <v>2</v>
      </c>
      <c r="F117" s="128">
        <v>7</v>
      </c>
      <c r="G117" s="128">
        <v>5</v>
      </c>
      <c r="H117" s="128">
        <v>5</v>
      </c>
      <c r="I117" s="128">
        <v>9</v>
      </c>
      <c r="J117" s="128">
        <v>4</v>
      </c>
      <c r="K117" s="128">
        <v>2</v>
      </c>
      <c r="L117" s="128">
        <v>5</v>
      </c>
      <c r="M117" s="128">
        <v>2</v>
      </c>
      <c r="N117" s="129">
        <v>8</v>
      </c>
      <c r="O117" s="129">
        <v>1</v>
      </c>
      <c r="P117" s="129">
        <v>3</v>
      </c>
      <c r="Q117" s="128">
        <v>5</v>
      </c>
      <c r="R117" s="132">
        <v>6</v>
      </c>
      <c r="S117" s="132">
        <v>8</v>
      </c>
      <c r="T117" s="132">
        <v>11</v>
      </c>
      <c r="U117" s="132">
        <v>4</v>
      </c>
      <c r="V117" s="132">
        <v>8</v>
      </c>
      <c r="W117" s="132">
        <v>7</v>
      </c>
      <c r="X117" s="132">
        <v>6</v>
      </c>
      <c r="Y117" s="132">
        <v>2</v>
      </c>
      <c r="Z117" s="132">
        <v>3</v>
      </c>
      <c r="AA117" s="133">
        <v>0</v>
      </c>
    </row>
    <row r="118" spans="1:27" ht="12.75" customHeight="1" x14ac:dyDescent="0.2">
      <c r="A118" s="963"/>
      <c r="B118" s="127" t="s">
        <v>197</v>
      </c>
      <c r="C118" s="128">
        <v>14</v>
      </c>
      <c r="D118" s="128">
        <v>15</v>
      </c>
      <c r="E118" s="128">
        <v>10</v>
      </c>
      <c r="F118" s="128">
        <v>11</v>
      </c>
      <c r="G118" s="128">
        <v>10</v>
      </c>
      <c r="H118" s="128">
        <v>16</v>
      </c>
      <c r="I118" s="128">
        <v>14</v>
      </c>
      <c r="J118" s="128">
        <v>7</v>
      </c>
      <c r="K118" s="128">
        <v>11</v>
      </c>
      <c r="L118" s="128">
        <v>12</v>
      </c>
      <c r="M118" s="128">
        <v>9</v>
      </c>
      <c r="N118" s="129">
        <v>7</v>
      </c>
      <c r="O118" s="129">
        <v>7</v>
      </c>
      <c r="P118" s="129">
        <v>10</v>
      </c>
      <c r="Q118" s="128">
        <v>4</v>
      </c>
      <c r="R118" s="132">
        <v>4</v>
      </c>
      <c r="S118" s="132">
        <v>2</v>
      </c>
      <c r="T118" s="132">
        <v>1</v>
      </c>
      <c r="U118" s="132">
        <v>1</v>
      </c>
      <c r="V118" s="132">
        <v>2</v>
      </c>
      <c r="W118" s="132">
        <v>0</v>
      </c>
      <c r="X118" s="132">
        <v>0</v>
      </c>
      <c r="Y118" s="132">
        <v>1</v>
      </c>
      <c r="Z118" s="132">
        <v>1</v>
      </c>
      <c r="AA118" s="133">
        <v>0</v>
      </c>
    </row>
    <row r="119" spans="1:27" ht="12.75" customHeight="1" x14ac:dyDescent="0.2">
      <c r="A119" s="963"/>
      <c r="B119" s="127" t="s">
        <v>198</v>
      </c>
      <c r="C119" s="128">
        <v>28</v>
      </c>
      <c r="D119" s="128">
        <v>47</v>
      </c>
      <c r="E119" s="128">
        <v>45</v>
      </c>
      <c r="F119" s="128">
        <v>64</v>
      </c>
      <c r="G119" s="128">
        <v>58</v>
      </c>
      <c r="H119" s="128">
        <v>47</v>
      </c>
      <c r="I119" s="128">
        <v>53</v>
      </c>
      <c r="J119" s="128">
        <v>59</v>
      </c>
      <c r="K119" s="128">
        <v>54</v>
      </c>
      <c r="L119" s="128">
        <v>52</v>
      </c>
      <c r="M119" s="128">
        <v>58</v>
      </c>
      <c r="N119" s="129">
        <v>42</v>
      </c>
      <c r="O119" s="129">
        <v>52</v>
      </c>
      <c r="P119" s="129">
        <v>44</v>
      </c>
      <c r="Q119" s="128">
        <v>35</v>
      </c>
      <c r="R119" s="132">
        <v>29</v>
      </c>
      <c r="S119" s="132">
        <v>27</v>
      </c>
      <c r="T119" s="132">
        <v>24</v>
      </c>
      <c r="U119" s="132">
        <v>28</v>
      </c>
      <c r="V119" s="132">
        <v>22</v>
      </c>
      <c r="W119" s="132">
        <v>16</v>
      </c>
      <c r="X119" s="132">
        <v>15</v>
      </c>
      <c r="Y119" s="132">
        <v>12</v>
      </c>
      <c r="Z119" s="132">
        <v>17</v>
      </c>
      <c r="AA119" s="133">
        <v>19</v>
      </c>
    </row>
    <row r="120" spans="1:27" ht="12.75" customHeight="1" thickBot="1" x14ac:dyDescent="0.25">
      <c r="A120" s="963"/>
      <c r="B120" s="127" t="s">
        <v>46</v>
      </c>
      <c r="C120" s="128">
        <v>1222</v>
      </c>
      <c r="D120" s="128">
        <v>1179</v>
      </c>
      <c r="E120" s="128">
        <v>1180</v>
      </c>
      <c r="F120" s="128">
        <v>1108</v>
      </c>
      <c r="G120" s="128">
        <v>1152</v>
      </c>
      <c r="H120" s="128">
        <v>1063</v>
      </c>
      <c r="I120" s="128">
        <v>1056</v>
      </c>
      <c r="J120" s="128">
        <v>958</v>
      </c>
      <c r="K120" s="128">
        <v>911</v>
      </c>
      <c r="L120" s="128">
        <v>878</v>
      </c>
      <c r="M120" s="128">
        <v>840</v>
      </c>
      <c r="N120" s="129">
        <v>770</v>
      </c>
      <c r="O120" s="129">
        <v>768</v>
      </c>
      <c r="P120" s="129">
        <v>690</v>
      </c>
      <c r="Q120" s="128">
        <v>615</v>
      </c>
      <c r="R120" s="132">
        <v>547</v>
      </c>
      <c r="S120" s="132">
        <v>479</v>
      </c>
      <c r="T120" s="132">
        <v>440</v>
      </c>
      <c r="U120" s="132">
        <v>353</v>
      </c>
      <c r="V120" s="132">
        <v>332</v>
      </c>
      <c r="W120" s="132">
        <v>298</v>
      </c>
      <c r="X120" s="132">
        <v>230</v>
      </c>
      <c r="Y120" s="132">
        <v>227</v>
      </c>
      <c r="Z120" s="132">
        <v>281</v>
      </c>
      <c r="AA120" s="133">
        <v>284</v>
      </c>
    </row>
    <row r="121" spans="1:27" s="122" customFormat="1" ht="12.75" customHeight="1" thickBot="1" x14ac:dyDescent="0.25">
      <c r="A121" s="991" t="s">
        <v>132</v>
      </c>
      <c r="B121" s="992"/>
      <c r="C121" s="141">
        <v>1994</v>
      </c>
      <c r="D121" s="141">
        <v>1995</v>
      </c>
      <c r="E121" s="141">
        <v>1996</v>
      </c>
      <c r="F121" s="141">
        <v>1997</v>
      </c>
      <c r="G121" s="141">
        <v>1998</v>
      </c>
      <c r="H121" s="141">
        <v>1999</v>
      </c>
      <c r="I121" s="141">
        <v>2000</v>
      </c>
      <c r="J121" s="141">
        <v>2001</v>
      </c>
      <c r="K121" s="141">
        <v>2002</v>
      </c>
      <c r="L121" s="141">
        <v>2003</v>
      </c>
      <c r="M121" s="141">
        <v>2004</v>
      </c>
      <c r="N121" s="142">
        <v>2005</v>
      </c>
      <c r="O121" s="142">
        <v>2006</v>
      </c>
      <c r="P121" s="142">
        <v>2007</v>
      </c>
      <c r="Q121" s="141">
        <v>2008</v>
      </c>
      <c r="R121" s="141">
        <v>2009</v>
      </c>
      <c r="S121" s="141">
        <v>2010</v>
      </c>
      <c r="T121" s="141">
        <v>2011</v>
      </c>
      <c r="U121" s="141">
        <v>2012</v>
      </c>
      <c r="V121" s="141">
        <v>2013</v>
      </c>
      <c r="W121" s="141">
        <v>2014</v>
      </c>
      <c r="X121" s="141">
        <v>2015</v>
      </c>
      <c r="Y121" s="141">
        <v>2016</v>
      </c>
      <c r="Z121" s="141">
        <v>2017</v>
      </c>
      <c r="AA121" s="143">
        <v>2018</v>
      </c>
    </row>
    <row r="122" spans="1:27" s="145" customFormat="1" ht="12.75" customHeight="1" x14ac:dyDescent="0.2">
      <c r="A122" s="990" t="s">
        <v>155</v>
      </c>
      <c r="B122" s="127" t="s">
        <v>203</v>
      </c>
      <c r="C122" s="139">
        <v>0</v>
      </c>
      <c r="D122" s="139">
        <v>0</v>
      </c>
      <c r="E122" s="139">
        <v>0</v>
      </c>
      <c r="F122" s="139">
        <v>0</v>
      </c>
      <c r="G122" s="139">
        <v>0</v>
      </c>
      <c r="H122" s="139">
        <v>0</v>
      </c>
      <c r="I122" s="139">
        <v>0</v>
      </c>
      <c r="J122" s="139">
        <v>0</v>
      </c>
      <c r="K122" s="139">
        <v>0</v>
      </c>
      <c r="L122" s="139">
        <v>0</v>
      </c>
      <c r="M122" s="139">
        <v>0</v>
      </c>
      <c r="N122" s="140">
        <v>0</v>
      </c>
      <c r="O122" s="140">
        <v>0</v>
      </c>
      <c r="P122" s="140">
        <v>0</v>
      </c>
      <c r="Q122" s="139">
        <v>0</v>
      </c>
      <c r="R122" s="139">
        <v>0</v>
      </c>
      <c r="S122" s="139">
        <v>0</v>
      </c>
      <c r="T122" s="139">
        <v>0</v>
      </c>
      <c r="U122" s="139">
        <v>0</v>
      </c>
      <c r="V122" s="139">
        <v>0</v>
      </c>
      <c r="W122" s="139">
        <v>0</v>
      </c>
      <c r="X122" s="139">
        <v>0</v>
      </c>
      <c r="Y122" s="139">
        <v>0</v>
      </c>
      <c r="Z122" s="139">
        <v>0</v>
      </c>
      <c r="AA122" s="144">
        <v>0</v>
      </c>
    </row>
    <row r="123" spans="1:27" ht="12.75" customHeight="1" x14ac:dyDescent="0.2">
      <c r="A123" s="963"/>
      <c r="B123" s="127" t="s">
        <v>193</v>
      </c>
      <c r="C123" s="128">
        <v>0</v>
      </c>
      <c r="D123" s="128">
        <v>0</v>
      </c>
      <c r="E123" s="128">
        <v>0</v>
      </c>
      <c r="F123" s="128">
        <v>0</v>
      </c>
      <c r="G123" s="128">
        <v>0</v>
      </c>
      <c r="H123" s="128">
        <v>0</v>
      </c>
      <c r="I123" s="128">
        <v>0</v>
      </c>
      <c r="J123" s="128">
        <v>0</v>
      </c>
      <c r="K123" s="128">
        <v>0</v>
      </c>
      <c r="L123" s="128">
        <v>0</v>
      </c>
      <c r="M123" s="128">
        <v>0</v>
      </c>
      <c r="N123" s="129">
        <v>0</v>
      </c>
      <c r="O123" s="129">
        <v>0</v>
      </c>
      <c r="P123" s="129">
        <v>1</v>
      </c>
      <c r="Q123" s="128">
        <v>2</v>
      </c>
      <c r="R123" s="132">
        <v>3</v>
      </c>
      <c r="S123" s="132">
        <v>2</v>
      </c>
      <c r="T123" s="132">
        <v>2</v>
      </c>
      <c r="U123" s="132">
        <v>3</v>
      </c>
      <c r="V123" s="132">
        <v>13</v>
      </c>
      <c r="W123" s="132">
        <v>2</v>
      </c>
      <c r="X123" s="132">
        <v>5</v>
      </c>
      <c r="Y123" s="132">
        <v>6</v>
      </c>
      <c r="Z123" s="132">
        <v>11</v>
      </c>
      <c r="AA123" s="133">
        <v>7</v>
      </c>
    </row>
    <row r="124" spans="1:27" ht="12.75" customHeight="1" x14ac:dyDescent="0.2">
      <c r="A124" s="963"/>
      <c r="B124" s="127" t="s">
        <v>194</v>
      </c>
      <c r="C124" s="128">
        <v>80</v>
      </c>
      <c r="D124" s="128">
        <v>93</v>
      </c>
      <c r="E124" s="128">
        <v>67</v>
      </c>
      <c r="F124" s="128">
        <v>99</v>
      </c>
      <c r="G124" s="128">
        <v>67</v>
      </c>
      <c r="H124" s="128">
        <v>81</v>
      </c>
      <c r="I124" s="128">
        <v>59</v>
      </c>
      <c r="J124" s="128">
        <v>64</v>
      </c>
      <c r="K124" s="128">
        <v>70</v>
      </c>
      <c r="L124" s="128">
        <v>76</v>
      </c>
      <c r="M124" s="128">
        <v>67</v>
      </c>
      <c r="N124" s="129">
        <v>64</v>
      </c>
      <c r="O124" s="129">
        <v>55</v>
      </c>
      <c r="P124" s="129">
        <v>54</v>
      </c>
      <c r="Q124" s="128">
        <v>44</v>
      </c>
      <c r="R124" s="132">
        <v>38</v>
      </c>
      <c r="S124" s="132">
        <v>48</v>
      </c>
      <c r="T124" s="132">
        <v>41</v>
      </c>
      <c r="U124" s="132">
        <v>39</v>
      </c>
      <c r="V124" s="132">
        <v>33</v>
      </c>
      <c r="W124" s="132">
        <v>42</v>
      </c>
      <c r="X124" s="132">
        <v>37</v>
      </c>
      <c r="Y124" s="132">
        <v>31</v>
      </c>
      <c r="Z124" s="132">
        <v>47</v>
      </c>
      <c r="AA124" s="133">
        <v>41</v>
      </c>
    </row>
    <row r="125" spans="1:27" ht="12.75" customHeight="1" x14ac:dyDescent="0.2">
      <c r="A125" s="963"/>
      <c r="B125" s="127" t="s">
        <v>195</v>
      </c>
      <c r="C125" s="128">
        <v>4</v>
      </c>
      <c r="D125" s="128">
        <v>12</v>
      </c>
      <c r="E125" s="128">
        <v>5</v>
      </c>
      <c r="F125" s="128">
        <v>5</v>
      </c>
      <c r="G125" s="128">
        <v>10</v>
      </c>
      <c r="H125" s="128">
        <v>1</v>
      </c>
      <c r="I125" s="128">
        <v>10</v>
      </c>
      <c r="J125" s="128">
        <v>12</v>
      </c>
      <c r="K125" s="128">
        <v>8</v>
      </c>
      <c r="L125" s="128">
        <v>8</v>
      </c>
      <c r="M125" s="128">
        <v>7</v>
      </c>
      <c r="N125" s="129">
        <v>4</v>
      </c>
      <c r="O125" s="129">
        <v>4</v>
      </c>
      <c r="P125" s="129">
        <v>8</v>
      </c>
      <c r="Q125" s="128">
        <v>2</v>
      </c>
      <c r="R125" s="132">
        <v>2</v>
      </c>
      <c r="S125" s="132">
        <v>0</v>
      </c>
      <c r="T125" s="132">
        <v>8</v>
      </c>
      <c r="U125" s="132">
        <v>3</v>
      </c>
      <c r="V125" s="132">
        <v>2</v>
      </c>
      <c r="W125" s="132">
        <v>3</v>
      </c>
      <c r="X125" s="132">
        <v>3</v>
      </c>
      <c r="Y125" s="132">
        <v>3</v>
      </c>
      <c r="Z125" s="132">
        <v>4</v>
      </c>
      <c r="AA125" s="133">
        <v>2</v>
      </c>
    </row>
    <row r="126" spans="1:27" ht="12.75" customHeight="1" x14ac:dyDescent="0.2">
      <c r="A126" s="963"/>
      <c r="B126" s="127" t="s">
        <v>196</v>
      </c>
      <c r="C126" s="128">
        <v>4</v>
      </c>
      <c r="D126" s="128">
        <v>1</v>
      </c>
      <c r="E126" s="128">
        <v>0</v>
      </c>
      <c r="F126" s="128">
        <v>0</v>
      </c>
      <c r="G126" s="128">
        <v>1</v>
      </c>
      <c r="H126" s="128">
        <v>1</v>
      </c>
      <c r="I126" s="128">
        <v>0</v>
      </c>
      <c r="J126" s="128">
        <v>0</v>
      </c>
      <c r="K126" s="128">
        <v>0</v>
      </c>
      <c r="L126" s="128">
        <v>0</v>
      </c>
      <c r="M126" s="128">
        <v>0</v>
      </c>
      <c r="N126" s="129">
        <v>0</v>
      </c>
      <c r="O126" s="129">
        <v>1</v>
      </c>
      <c r="P126" s="129">
        <v>3</v>
      </c>
      <c r="Q126" s="128">
        <v>1</v>
      </c>
      <c r="R126" s="132">
        <v>0</v>
      </c>
      <c r="S126" s="132">
        <v>0</v>
      </c>
      <c r="T126" s="132">
        <v>0</v>
      </c>
      <c r="U126" s="132">
        <v>0</v>
      </c>
      <c r="V126" s="132">
        <v>0</v>
      </c>
      <c r="W126" s="132">
        <v>0</v>
      </c>
      <c r="X126" s="132">
        <v>0</v>
      </c>
      <c r="Y126" s="132">
        <v>0</v>
      </c>
      <c r="Z126" s="132">
        <v>1</v>
      </c>
      <c r="AA126" s="133">
        <v>0</v>
      </c>
    </row>
    <row r="127" spans="1:27" ht="12.75" customHeight="1" x14ac:dyDescent="0.2">
      <c r="A127" s="963"/>
      <c r="B127" s="127" t="s">
        <v>197</v>
      </c>
      <c r="C127" s="128">
        <v>1</v>
      </c>
      <c r="D127" s="128">
        <v>0</v>
      </c>
      <c r="E127" s="128">
        <v>2</v>
      </c>
      <c r="F127" s="128">
        <v>1</v>
      </c>
      <c r="G127" s="128">
        <v>1</v>
      </c>
      <c r="H127" s="128">
        <v>0</v>
      </c>
      <c r="I127" s="128">
        <v>0</v>
      </c>
      <c r="J127" s="128">
        <v>2</v>
      </c>
      <c r="K127" s="128">
        <v>1</v>
      </c>
      <c r="L127" s="128">
        <v>0</v>
      </c>
      <c r="M127" s="128">
        <v>0</v>
      </c>
      <c r="N127" s="129">
        <v>0</v>
      </c>
      <c r="O127" s="129">
        <v>0</v>
      </c>
      <c r="P127" s="129">
        <v>0</v>
      </c>
      <c r="Q127" s="128">
        <v>0</v>
      </c>
      <c r="R127" s="132">
        <v>1</v>
      </c>
      <c r="S127" s="132">
        <v>1</v>
      </c>
      <c r="T127" s="132">
        <v>0</v>
      </c>
      <c r="U127" s="132">
        <v>0</v>
      </c>
      <c r="V127" s="132">
        <v>2</v>
      </c>
      <c r="W127" s="132">
        <v>1</v>
      </c>
      <c r="X127" s="132">
        <v>0</v>
      </c>
      <c r="Y127" s="132">
        <v>1</v>
      </c>
      <c r="Z127" s="132">
        <v>0</v>
      </c>
      <c r="AA127" s="133">
        <v>0</v>
      </c>
    </row>
    <row r="128" spans="1:27" ht="12.75" customHeight="1" x14ac:dyDescent="0.2">
      <c r="A128" s="963"/>
      <c r="B128" s="127" t="s">
        <v>198</v>
      </c>
      <c r="C128" s="128">
        <v>3</v>
      </c>
      <c r="D128" s="128">
        <v>3</v>
      </c>
      <c r="E128" s="128">
        <v>2</v>
      </c>
      <c r="F128" s="128">
        <v>2</v>
      </c>
      <c r="G128" s="128">
        <v>3</v>
      </c>
      <c r="H128" s="128">
        <v>2</v>
      </c>
      <c r="I128" s="128">
        <v>3</v>
      </c>
      <c r="J128" s="128">
        <v>3</v>
      </c>
      <c r="K128" s="128">
        <v>0</v>
      </c>
      <c r="L128" s="128">
        <v>2</v>
      </c>
      <c r="M128" s="128">
        <v>1</v>
      </c>
      <c r="N128" s="129">
        <v>1</v>
      </c>
      <c r="O128" s="129">
        <v>3</v>
      </c>
      <c r="P128" s="129">
        <v>9</v>
      </c>
      <c r="Q128" s="128">
        <v>2</v>
      </c>
      <c r="R128" s="132">
        <v>2</v>
      </c>
      <c r="S128" s="132">
        <v>2</v>
      </c>
      <c r="T128" s="132">
        <v>4</v>
      </c>
      <c r="U128" s="132">
        <v>0</v>
      </c>
      <c r="V128" s="132">
        <v>2</v>
      </c>
      <c r="W128" s="132">
        <v>2</v>
      </c>
      <c r="X128" s="132">
        <v>2</v>
      </c>
      <c r="Y128" s="132">
        <v>1</v>
      </c>
      <c r="Z128" s="132">
        <v>2</v>
      </c>
      <c r="AA128" s="133">
        <v>2</v>
      </c>
    </row>
    <row r="129" spans="1:27" ht="12.75" customHeight="1" thickBot="1" x14ac:dyDescent="0.25">
      <c r="A129" s="964"/>
      <c r="B129" s="134" t="s">
        <v>46</v>
      </c>
      <c r="C129" s="135">
        <v>92</v>
      </c>
      <c r="D129" s="135">
        <v>109</v>
      </c>
      <c r="E129" s="135">
        <v>76</v>
      </c>
      <c r="F129" s="135">
        <v>107</v>
      </c>
      <c r="G129" s="135">
        <v>82</v>
      </c>
      <c r="H129" s="135">
        <v>85</v>
      </c>
      <c r="I129" s="135">
        <v>72</v>
      </c>
      <c r="J129" s="135">
        <v>81</v>
      </c>
      <c r="K129" s="135">
        <v>79</v>
      </c>
      <c r="L129" s="135">
        <v>86</v>
      </c>
      <c r="M129" s="135">
        <v>75</v>
      </c>
      <c r="N129" s="136">
        <v>69</v>
      </c>
      <c r="O129" s="136">
        <v>63</v>
      </c>
      <c r="P129" s="136">
        <v>75</v>
      </c>
      <c r="Q129" s="135">
        <v>51</v>
      </c>
      <c r="R129" s="137">
        <v>46</v>
      </c>
      <c r="S129" s="137">
        <v>53</v>
      </c>
      <c r="T129" s="137">
        <v>55</v>
      </c>
      <c r="U129" s="137">
        <v>45</v>
      </c>
      <c r="V129" s="137">
        <v>52</v>
      </c>
      <c r="W129" s="137">
        <v>50</v>
      </c>
      <c r="X129" s="137">
        <v>47</v>
      </c>
      <c r="Y129" s="137">
        <v>42</v>
      </c>
      <c r="Z129" s="137">
        <v>65</v>
      </c>
      <c r="AA129" s="138">
        <v>52</v>
      </c>
    </row>
    <row r="130" spans="1:27" ht="12.75" customHeight="1" x14ac:dyDescent="0.2">
      <c r="A130" s="990" t="s">
        <v>18</v>
      </c>
      <c r="B130" s="127" t="s">
        <v>203</v>
      </c>
      <c r="C130" s="127">
        <v>0</v>
      </c>
      <c r="D130" s="127">
        <v>0</v>
      </c>
      <c r="E130" s="127">
        <v>0</v>
      </c>
      <c r="F130" s="127">
        <v>0</v>
      </c>
      <c r="G130" s="127">
        <v>0</v>
      </c>
      <c r="H130" s="127">
        <v>0</v>
      </c>
      <c r="I130" s="127">
        <v>0</v>
      </c>
      <c r="J130" s="127">
        <v>0</v>
      </c>
      <c r="K130" s="127">
        <v>0</v>
      </c>
      <c r="L130" s="127">
        <v>0</v>
      </c>
      <c r="M130" s="127">
        <v>0</v>
      </c>
      <c r="N130" s="146">
        <v>0</v>
      </c>
      <c r="O130" s="146">
        <v>0</v>
      </c>
      <c r="P130" s="146">
        <v>0</v>
      </c>
      <c r="Q130" s="127">
        <v>0</v>
      </c>
      <c r="R130" s="132">
        <v>0</v>
      </c>
      <c r="S130" s="132">
        <v>0</v>
      </c>
      <c r="T130" s="132">
        <v>0</v>
      </c>
      <c r="U130" s="132">
        <v>0</v>
      </c>
      <c r="V130" s="132">
        <v>0</v>
      </c>
      <c r="W130" s="132">
        <v>0</v>
      </c>
      <c r="X130" s="132">
        <v>0</v>
      </c>
      <c r="Y130" s="132">
        <v>0</v>
      </c>
      <c r="Z130" s="132">
        <v>0</v>
      </c>
      <c r="AA130" s="133">
        <v>0</v>
      </c>
    </row>
    <row r="131" spans="1:27" ht="12.75" customHeight="1" x14ac:dyDescent="0.2">
      <c r="A131" s="963"/>
      <c r="B131" s="127" t="s">
        <v>193</v>
      </c>
      <c r="C131" s="128">
        <v>0</v>
      </c>
      <c r="D131" s="128">
        <v>0</v>
      </c>
      <c r="E131" s="128">
        <v>0</v>
      </c>
      <c r="F131" s="128">
        <v>0</v>
      </c>
      <c r="G131" s="128">
        <v>0</v>
      </c>
      <c r="H131" s="128">
        <v>0</v>
      </c>
      <c r="I131" s="128">
        <v>0</v>
      </c>
      <c r="J131" s="128">
        <v>0</v>
      </c>
      <c r="K131" s="128">
        <v>0</v>
      </c>
      <c r="L131" s="128">
        <v>1</v>
      </c>
      <c r="M131" s="128">
        <v>1</v>
      </c>
      <c r="N131" s="129">
        <v>1</v>
      </c>
      <c r="O131" s="129">
        <v>5</v>
      </c>
      <c r="P131" s="129">
        <v>3</v>
      </c>
      <c r="Q131" s="128">
        <v>9</v>
      </c>
      <c r="R131" s="132">
        <v>25</v>
      </c>
      <c r="S131" s="132">
        <v>20</v>
      </c>
      <c r="T131" s="132">
        <v>27</v>
      </c>
      <c r="U131" s="132">
        <v>37</v>
      </c>
      <c r="V131" s="132">
        <v>42</v>
      </c>
      <c r="W131" s="132">
        <v>30</v>
      </c>
      <c r="X131" s="132">
        <v>23</v>
      </c>
      <c r="Y131" s="132">
        <v>23</v>
      </c>
      <c r="Z131" s="132">
        <v>33</v>
      </c>
      <c r="AA131" s="133">
        <v>42</v>
      </c>
    </row>
    <row r="132" spans="1:27" ht="12.75" customHeight="1" x14ac:dyDescent="0.2">
      <c r="A132" s="963"/>
      <c r="B132" s="127" t="s">
        <v>194</v>
      </c>
      <c r="C132" s="128">
        <v>783</v>
      </c>
      <c r="D132" s="128">
        <v>804</v>
      </c>
      <c r="E132" s="128">
        <v>751</v>
      </c>
      <c r="F132" s="128">
        <v>791</v>
      </c>
      <c r="G132" s="128">
        <v>782</v>
      </c>
      <c r="H132" s="128">
        <v>696</v>
      </c>
      <c r="I132" s="128">
        <v>734</v>
      </c>
      <c r="J132" s="128">
        <v>640</v>
      </c>
      <c r="K132" s="128">
        <v>605</v>
      </c>
      <c r="L132" s="128">
        <v>558</v>
      </c>
      <c r="M132" s="128">
        <v>593</v>
      </c>
      <c r="N132" s="129">
        <v>515</v>
      </c>
      <c r="O132" s="129">
        <v>438</v>
      </c>
      <c r="P132" s="129">
        <v>437</v>
      </c>
      <c r="Q132" s="128">
        <v>411</v>
      </c>
      <c r="R132" s="132">
        <v>362</v>
      </c>
      <c r="S132" s="132">
        <v>291</v>
      </c>
      <c r="T132" s="132">
        <v>258</v>
      </c>
      <c r="U132" s="132">
        <v>236</v>
      </c>
      <c r="V132" s="132">
        <v>181</v>
      </c>
      <c r="W132" s="132">
        <v>223</v>
      </c>
      <c r="X132" s="132">
        <v>182</v>
      </c>
      <c r="Y132" s="132">
        <v>167</v>
      </c>
      <c r="Z132" s="132">
        <v>247</v>
      </c>
      <c r="AA132" s="133">
        <v>208</v>
      </c>
    </row>
    <row r="133" spans="1:27" ht="12.75" customHeight="1" x14ac:dyDescent="0.2">
      <c r="A133" s="963"/>
      <c r="B133" s="127" t="s">
        <v>195</v>
      </c>
      <c r="C133" s="128">
        <v>48</v>
      </c>
      <c r="D133" s="128">
        <v>63</v>
      </c>
      <c r="E133" s="128">
        <v>59</v>
      </c>
      <c r="F133" s="128">
        <v>36</v>
      </c>
      <c r="G133" s="128">
        <v>38</v>
      </c>
      <c r="H133" s="128">
        <v>56</v>
      </c>
      <c r="I133" s="128">
        <v>71</v>
      </c>
      <c r="J133" s="128">
        <v>75</v>
      </c>
      <c r="K133" s="128">
        <v>65</v>
      </c>
      <c r="L133" s="128">
        <v>55</v>
      </c>
      <c r="M133" s="128">
        <v>60</v>
      </c>
      <c r="N133" s="129">
        <v>31</v>
      </c>
      <c r="O133" s="129">
        <v>50</v>
      </c>
      <c r="P133" s="129">
        <v>45</v>
      </c>
      <c r="Q133" s="128">
        <v>28</v>
      </c>
      <c r="R133" s="132">
        <v>36</v>
      </c>
      <c r="S133" s="132">
        <v>24</v>
      </c>
      <c r="T133" s="132">
        <v>20</v>
      </c>
      <c r="U133" s="132">
        <v>21</v>
      </c>
      <c r="V133" s="132">
        <v>15</v>
      </c>
      <c r="W133" s="132">
        <v>15</v>
      </c>
      <c r="X133" s="132">
        <v>16</v>
      </c>
      <c r="Y133" s="132">
        <v>13</v>
      </c>
      <c r="Z133" s="132">
        <v>14</v>
      </c>
      <c r="AA133" s="133">
        <v>22</v>
      </c>
    </row>
    <row r="134" spans="1:27" ht="12.75" customHeight="1" x14ac:dyDescent="0.2">
      <c r="A134" s="963"/>
      <c r="B134" s="127" t="s">
        <v>196</v>
      </c>
      <c r="C134" s="128">
        <v>15</v>
      </c>
      <c r="D134" s="128">
        <v>9</v>
      </c>
      <c r="E134" s="128">
        <v>13</v>
      </c>
      <c r="F134" s="128">
        <v>4</v>
      </c>
      <c r="G134" s="128">
        <v>5</v>
      </c>
      <c r="H134" s="128">
        <v>11</v>
      </c>
      <c r="I134" s="128">
        <v>6</v>
      </c>
      <c r="J134" s="128">
        <v>2</v>
      </c>
      <c r="K134" s="128">
        <v>6</v>
      </c>
      <c r="L134" s="128">
        <v>1</v>
      </c>
      <c r="M134" s="128">
        <v>6</v>
      </c>
      <c r="N134" s="129">
        <v>5</v>
      </c>
      <c r="O134" s="129">
        <v>4</v>
      </c>
      <c r="P134" s="129">
        <v>5</v>
      </c>
      <c r="Q134" s="128">
        <v>4</v>
      </c>
      <c r="R134" s="132">
        <v>0</v>
      </c>
      <c r="S134" s="132">
        <v>0</v>
      </c>
      <c r="T134" s="132">
        <v>0</v>
      </c>
      <c r="U134" s="132">
        <v>1</v>
      </c>
      <c r="V134" s="132">
        <v>0</v>
      </c>
      <c r="W134" s="132">
        <v>0</v>
      </c>
      <c r="X134" s="132">
        <v>0</v>
      </c>
      <c r="Y134" s="132">
        <v>0</v>
      </c>
      <c r="Z134" s="132">
        <v>1</v>
      </c>
      <c r="AA134" s="133">
        <v>0</v>
      </c>
    </row>
    <row r="135" spans="1:27" ht="12.75" customHeight="1" x14ac:dyDescent="0.2">
      <c r="A135" s="963"/>
      <c r="B135" s="127" t="s">
        <v>197</v>
      </c>
      <c r="C135" s="128">
        <v>1</v>
      </c>
      <c r="D135" s="128">
        <v>2</v>
      </c>
      <c r="E135" s="128">
        <v>5</v>
      </c>
      <c r="F135" s="128">
        <v>3</v>
      </c>
      <c r="G135" s="128">
        <v>4</v>
      </c>
      <c r="H135" s="128">
        <v>2</v>
      </c>
      <c r="I135" s="128">
        <v>2</v>
      </c>
      <c r="J135" s="128">
        <v>4</v>
      </c>
      <c r="K135" s="128">
        <v>4</v>
      </c>
      <c r="L135" s="128">
        <v>1</v>
      </c>
      <c r="M135" s="128">
        <v>1</v>
      </c>
      <c r="N135" s="129">
        <v>5</v>
      </c>
      <c r="O135" s="129">
        <v>3</v>
      </c>
      <c r="P135" s="129">
        <v>4</v>
      </c>
      <c r="Q135" s="128">
        <v>2</v>
      </c>
      <c r="R135" s="132">
        <v>1</v>
      </c>
      <c r="S135" s="132">
        <v>1</v>
      </c>
      <c r="T135" s="132">
        <v>1</v>
      </c>
      <c r="U135" s="132">
        <v>1</v>
      </c>
      <c r="V135" s="132">
        <v>3</v>
      </c>
      <c r="W135" s="132">
        <v>3</v>
      </c>
      <c r="X135" s="132">
        <v>0</v>
      </c>
      <c r="Y135" s="132">
        <v>1</v>
      </c>
      <c r="Z135" s="132">
        <v>1</v>
      </c>
      <c r="AA135" s="133">
        <v>1</v>
      </c>
    </row>
    <row r="136" spans="1:27" ht="12.75" customHeight="1" x14ac:dyDescent="0.2">
      <c r="A136" s="963"/>
      <c r="B136" s="127" t="s">
        <v>198</v>
      </c>
      <c r="C136" s="128">
        <v>21</v>
      </c>
      <c r="D136" s="128">
        <v>20</v>
      </c>
      <c r="E136" s="128">
        <v>22</v>
      </c>
      <c r="F136" s="128">
        <v>27</v>
      </c>
      <c r="G136" s="128">
        <v>26</v>
      </c>
      <c r="H136" s="128">
        <v>24</v>
      </c>
      <c r="I136" s="128">
        <v>33</v>
      </c>
      <c r="J136" s="128">
        <v>33</v>
      </c>
      <c r="K136" s="128">
        <v>34</v>
      </c>
      <c r="L136" s="128">
        <v>23</v>
      </c>
      <c r="M136" s="128">
        <v>30</v>
      </c>
      <c r="N136" s="129">
        <v>30</v>
      </c>
      <c r="O136" s="129">
        <v>46</v>
      </c>
      <c r="P136" s="129">
        <v>48</v>
      </c>
      <c r="Q136" s="128">
        <v>36</v>
      </c>
      <c r="R136" s="132">
        <v>30</v>
      </c>
      <c r="S136" s="132">
        <v>24</v>
      </c>
      <c r="T136" s="132">
        <v>21</v>
      </c>
      <c r="U136" s="132">
        <v>17</v>
      </c>
      <c r="V136" s="132">
        <v>14</v>
      </c>
      <c r="W136" s="132">
        <v>24</v>
      </c>
      <c r="X136" s="132">
        <v>17</v>
      </c>
      <c r="Y136" s="132">
        <v>12</v>
      </c>
      <c r="Z136" s="132">
        <v>14</v>
      </c>
      <c r="AA136" s="133">
        <v>16</v>
      </c>
    </row>
    <row r="137" spans="1:27" ht="12.75" customHeight="1" thickBot="1" x14ac:dyDescent="0.25">
      <c r="A137" s="963"/>
      <c r="B137" s="127" t="s">
        <v>46</v>
      </c>
      <c r="C137" s="128">
        <v>868</v>
      </c>
      <c r="D137" s="128">
        <v>898</v>
      </c>
      <c r="E137" s="128">
        <v>850</v>
      </c>
      <c r="F137" s="128">
        <v>861</v>
      </c>
      <c r="G137" s="128">
        <v>855</v>
      </c>
      <c r="H137" s="128">
        <v>789</v>
      </c>
      <c r="I137" s="128">
        <v>846</v>
      </c>
      <c r="J137" s="128">
        <v>754</v>
      </c>
      <c r="K137" s="128">
        <v>714</v>
      </c>
      <c r="L137" s="128">
        <v>639</v>
      </c>
      <c r="M137" s="128">
        <v>691</v>
      </c>
      <c r="N137" s="129">
        <v>587</v>
      </c>
      <c r="O137" s="129">
        <v>546</v>
      </c>
      <c r="P137" s="129">
        <v>542</v>
      </c>
      <c r="Q137" s="128">
        <v>490</v>
      </c>
      <c r="R137" s="152">
        <v>454</v>
      </c>
      <c r="S137" s="152">
        <v>360</v>
      </c>
      <c r="T137" s="152">
        <v>327</v>
      </c>
      <c r="U137" s="152">
        <v>313</v>
      </c>
      <c r="V137" s="152">
        <v>255</v>
      </c>
      <c r="W137" s="152">
        <v>295</v>
      </c>
      <c r="X137" s="152">
        <v>238</v>
      </c>
      <c r="Y137" s="152">
        <v>216</v>
      </c>
      <c r="Z137" s="152">
        <v>310</v>
      </c>
      <c r="AA137" s="153">
        <v>289</v>
      </c>
    </row>
    <row r="138" spans="1:27" s="122" customFormat="1" ht="12.75" customHeight="1" thickBot="1" x14ac:dyDescent="0.25">
      <c r="A138" s="991" t="s">
        <v>133</v>
      </c>
      <c r="B138" s="992"/>
      <c r="C138" s="141">
        <v>1994</v>
      </c>
      <c r="D138" s="141">
        <v>1995</v>
      </c>
      <c r="E138" s="141">
        <v>1996</v>
      </c>
      <c r="F138" s="141">
        <v>1997</v>
      </c>
      <c r="G138" s="141">
        <v>1998</v>
      </c>
      <c r="H138" s="141">
        <v>1999</v>
      </c>
      <c r="I138" s="141">
        <v>2000</v>
      </c>
      <c r="J138" s="141">
        <v>2001</v>
      </c>
      <c r="K138" s="141">
        <v>2002</v>
      </c>
      <c r="L138" s="141">
        <v>2003</v>
      </c>
      <c r="M138" s="141">
        <v>2004</v>
      </c>
      <c r="N138" s="142">
        <v>2005</v>
      </c>
      <c r="O138" s="142">
        <v>2006</v>
      </c>
      <c r="P138" s="142">
        <v>2007</v>
      </c>
      <c r="Q138" s="141">
        <v>2008</v>
      </c>
      <c r="R138" s="141">
        <v>2009</v>
      </c>
      <c r="S138" s="141">
        <v>2010</v>
      </c>
      <c r="T138" s="141">
        <v>2011</v>
      </c>
      <c r="U138" s="141">
        <v>2012</v>
      </c>
      <c r="V138" s="141">
        <v>2013</v>
      </c>
      <c r="W138" s="141">
        <v>2014</v>
      </c>
      <c r="X138" s="141">
        <v>2015</v>
      </c>
      <c r="Y138" s="141">
        <v>2016</v>
      </c>
      <c r="Z138" s="141">
        <v>2017</v>
      </c>
      <c r="AA138" s="143">
        <v>2018</v>
      </c>
    </row>
    <row r="139" spans="1:27" s="145" customFormat="1" ht="12.75" customHeight="1" x14ac:dyDescent="0.2">
      <c r="A139" s="990" t="s">
        <v>155</v>
      </c>
      <c r="B139" s="127" t="s">
        <v>203</v>
      </c>
      <c r="C139" s="139">
        <v>0</v>
      </c>
      <c r="D139" s="139">
        <v>0</v>
      </c>
      <c r="E139" s="139">
        <v>0</v>
      </c>
      <c r="F139" s="139">
        <v>0</v>
      </c>
      <c r="G139" s="139">
        <v>0</v>
      </c>
      <c r="H139" s="139">
        <v>0</v>
      </c>
      <c r="I139" s="139">
        <v>0</v>
      </c>
      <c r="J139" s="139">
        <v>0</v>
      </c>
      <c r="K139" s="139">
        <v>0</v>
      </c>
      <c r="L139" s="139">
        <v>0</v>
      </c>
      <c r="M139" s="139">
        <v>0</v>
      </c>
      <c r="N139" s="140">
        <v>0</v>
      </c>
      <c r="O139" s="140">
        <v>0</v>
      </c>
      <c r="P139" s="140">
        <v>0</v>
      </c>
      <c r="Q139" s="139">
        <v>0</v>
      </c>
      <c r="R139" s="139">
        <v>0</v>
      </c>
      <c r="S139" s="139">
        <v>0</v>
      </c>
      <c r="T139" s="139">
        <v>0</v>
      </c>
      <c r="U139" s="139">
        <v>0</v>
      </c>
      <c r="V139" s="139">
        <v>0</v>
      </c>
      <c r="W139" s="139">
        <v>0</v>
      </c>
      <c r="X139" s="139">
        <v>0</v>
      </c>
      <c r="Y139" s="139">
        <v>0</v>
      </c>
      <c r="Z139" s="139">
        <v>0</v>
      </c>
      <c r="AA139" s="144">
        <v>0</v>
      </c>
    </row>
    <row r="140" spans="1:27" ht="12.75" customHeight="1" x14ac:dyDescent="0.2">
      <c r="A140" s="963"/>
      <c r="B140" s="127" t="s">
        <v>193</v>
      </c>
      <c r="C140" s="139">
        <v>0</v>
      </c>
      <c r="D140" s="139">
        <v>0</v>
      </c>
      <c r="E140" s="139">
        <v>0</v>
      </c>
      <c r="F140" s="139">
        <v>0</v>
      </c>
      <c r="G140" s="139">
        <v>0</v>
      </c>
      <c r="H140" s="139">
        <v>0</v>
      </c>
      <c r="I140" s="139">
        <v>0</v>
      </c>
      <c r="J140" s="139">
        <v>0</v>
      </c>
      <c r="K140" s="139">
        <v>0</v>
      </c>
      <c r="L140" s="139">
        <v>0</v>
      </c>
      <c r="M140" s="139">
        <v>0</v>
      </c>
      <c r="N140" s="140">
        <v>0</v>
      </c>
      <c r="O140" s="140">
        <v>0</v>
      </c>
      <c r="P140" s="140">
        <v>0</v>
      </c>
      <c r="Q140" s="139">
        <v>0</v>
      </c>
      <c r="R140" s="132">
        <v>0</v>
      </c>
      <c r="S140" s="132">
        <v>0</v>
      </c>
      <c r="T140" s="132">
        <v>1</v>
      </c>
      <c r="U140" s="132">
        <v>1</v>
      </c>
      <c r="V140" s="132">
        <v>2</v>
      </c>
      <c r="W140" s="132">
        <v>2</v>
      </c>
      <c r="X140" s="132">
        <v>1</v>
      </c>
      <c r="Y140" s="132">
        <v>0</v>
      </c>
      <c r="Z140" s="132">
        <v>2</v>
      </c>
      <c r="AA140" s="133">
        <v>2</v>
      </c>
    </row>
    <row r="141" spans="1:27" ht="12.75" customHeight="1" x14ac:dyDescent="0.2">
      <c r="A141" s="963"/>
      <c r="B141" s="127" t="s">
        <v>194</v>
      </c>
      <c r="C141" s="128">
        <v>63</v>
      </c>
      <c r="D141" s="128">
        <v>56</v>
      </c>
      <c r="E141" s="128">
        <v>55</v>
      </c>
      <c r="F141" s="128">
        <v>61</v>
      </c>
      <c r="G141" s="128">
        <v>53</v>
      </c>
      <c r="H141" s="128">
        <v>69</v>
      </c>
      <c r="I141" s="128">
        <v>62</v>
      </c>
      <c r="J141" s="128">
        <v>47</v>
      </c>
      <c r="K141" s="128">
        <v>50</v>
      </c>
      <c r="L141" s="128">
        <v>52</v>
      </c>
      <c r="M141" s="128">
        <v>52</v>
      </c>
      <c r="N141" s="129">
        <v>42</v>
      </c>
      <c r="O141" s="129">
        <v>59</v>
      </c>
      <c r="P141" s="129">
        <v>39</v>
      </c>
      <c r="Q141" s="128">
        <v>38</v>
      </c>
      <c r="R141" s="132">
        <v>39</v>
      </c>
      <c r="S141" s="132">
        <v>35</v>
      </c>
      <c r="T141" s="132">
        <v>36</v>
      </c>
      <c r="U141" s="132">
        <v>42</v>
      </c>
      <c r="V141" s="132">
        <v>21</v>
      </c>
      <c r="W141" s="132">
        <v>32</v>
      </c>
      <c r="X141" s="132">
        <v>45</v>
      </c>
      <c r="Y141" s="132">
        <v>26</v>
      </c>
      <c r="Z141" s="132">
        <v>49</v>
      </c>
      <c r="AA141" s="133">
        <v>40</v>
      </c>
    </row>
    <row r="142" spans="1:27" ht="12.75" customHeight="1" x14ac:dyDescent="0.2">
      <c r="A142" s="963"/>
      <c r="B142" s="127" t="s">
        <v>195</v>
      </c>
      <c r="C142" s="128">
        <v>7</v>
      </c>
      <c r="D142" s="128">
        <v>6</v>
      </c>
      <c r="E142" s="128">
        <v>3</v>
      </c>
      <c r="F142" s="128">
        <v>3</v>
      </c>
      <c r="G142" s="128">
        <v>3</v>
      </c>
      <c r="H142" s="128">
        <v>6</v>
      </c>
      <c r="I142" s="128">
        <v>3</v>
      </c>
      <c r="J142" s="128">
        <v>3</v>
      </c>
      <c r="K142" s="128">
        <v>4</v>
      </c>
      <c r="L142" s="128">
        <v>6</v>
      </c>
      <c r="M142" s="128">
        <v>4</v>
      </c>
      <c r="N142" s="129">
        <v>5</v>
      </c>
      <c r="O142" s="129">
        <v>6</v>
      </c>
      <c r="P142" s="129">
        <v>6</v>
      </c>
      <c r="Q142" s="128">
        <v>8</v>
      </c>
      <c r="R142" s="132">
        <v>4</v>
      </c>
      <c r="S142" s="132">
        <v>9</v>
      </c>
      <c r="T142" s="132">
        <v>6</v>
      </c>
      <c r="U142" s="132">
        <v>6</v>
      </c>
      <c r="V142" s="132">
        <v>6</v>
      </c>
      <c r="W142" s="132">
        <v>3</v>
      </c>
      <c r="X142" s="132">
        <v>1</v>
      </c>
      <c r="Y142" s="132">
        <v>4</v>
      </c>
      <c r="Z142" s="132">
        <v>7</v>
      </c>
      <c r="AA142" s="133">
        <v>10</v>
      </c>
    </row>
    <row r="143" spans="1:27" ht="12.75" customHeight="1" x14ac:dyDescent="0.2">
      <c r="A143" s="963"/>
      <c r="B143" s="127" t="s">
        <v>196</v>
      </c>
      <c r="C143" s="128">
        <v>0</v>
      </c>
      <c r="D143" s="128">
        <v>1</v>
      </c>
      <c r="E143" s="128">
        <v>1</v>
      </c>
      <c r="F143" s="128">
        <v>1</v>
      </c>
      <c r="G143" s="128">
        <v>1</v>
      </c>
      <c r="H143" s="128">
        <v>4</v>
      </c>
      <c r="I143" s="128">
        <v>4</v>
      </c>
      <c r="J143" s="128">
        <v>1</v>
      </c>
      <c r="K143" s="128">
        <v>1</v>
      </c>
      <c r="L143" s="128">
        <v>3</v>
      </c>
      <c r="M143" s="128">
        <v>1</v>
      </c>
      <c r="N143" s="129">
        <v>1</v>
      </c>
      <c r="O143" s="129">
        <v>2</v>
      </c>
      <c r="P143" s="129">
        <v>0</v>
      </c>
      <c r="Q143" s="128">
        <v>0</v>
      </c>
      <c r="R143" s="132">
        <v>1</v>
      </c>
      <c r="S143" s="132">
        <v>1</v>
      </c>
      <c r="T143" s="132">
        <v>0</v>
      </c>
      <c r="U143" s="132">
        <v>1</v>
      </c>
      <c r="V143" s="132">
        <v>1</v>
      </c>
      <c r="W143" s="132">
        <v>1</v>
      </c>
      <c r="X143" s="132">
        <v>1</v>
      </c>
      <c r="Y143" s="132">
        <v>1</v>
      </c>
      <c r="Z143" s="132">
        <v>1</v>
      </c>
      <c r="AA143" s="133">
        <v>0</v>
      </c>
    </row>
    <row r="144" spans="1:27" ht="12.75" customHeight="1" x14ac:dyDescent="0.2">
      <c r="A144" s="963"/>
      <c r="B144" s="127" t="s">
        <v>197</v>
      </c>
      <c r="C144" s="128">
        <v>2</v>
      </c>
      <c r="D144" s="128">
        <v>2</v>
      </c>
      <c r="E144" s="128">
        <v>3</v>
      </c>
      <c r="F144" s="128">
        <v>3</v>
      </c>
      <c r="G144" s="128">
        <v>2</v>
      </c>
      <c r="H144" s="128">
        <v>4</v>
      </c>
      <c r="I144" s="128">
        <v>7</v>
      </c>
      <c r="J144" s="128">
        <v>1</v>
      </c>
      <c r="K144" s="128">
        <v>6</v>
      </c>
      <c r="L144" s="128">
        <v>3</v>
      </c>
      <c r="M144" s="128">
        <v>6</v>
      </c>
      <c r="N144" s="129">
        <v>1</v>
      </c>
      <c r="O144" s="129">
        <v>3</v>
      </c>
      <c r="P144" s="129">
        <v>3</v>
      </c>
      <c r="Q144" s="128">
        <v>1</v>
      </c>
      <c r="R144" s="132">
        <v>2</v>
      </c>
      <c r="S144" s="132">
        <v>1</v>
      </c>
      <c r="T144" s="132">
        <v>0</v>
      </c>
      <c r="U144" s="132">
        <v>0</v>
      </c>
      <c r="V144" s="132">
        <v>1</v>
      </c>
      <c r="W144" s="132">
        <v>1</v>
      </c>
      <c r="X144" s="132">
        <v>4</v>
      </c>
      <c r="Y144" s="132">
        <v>0</v>
      </c>
      <c r="Z144" s="132">
        <v>1</v>
      </c>
      <c r="AA144" s="133">
        <v>0</v>
      </c>
    </row>
    <row r="145" spans="1:27" ht="12.75" customHeight="1" x14ac:dyDescent="0.2">
      <c r="A145" s="963"/>
      <c r="B145" s="127" t="s">
        <v>198</v>
      </c>
      <c r="C145" s="128">
        <v>1</v>
      </c>
      <c r="D145" s="128">
        <v>3</v>
      </c>
      <c r="E145" s="128">
        <v>4</v>
      </c>
      <c r="F145" s="128">
        <v>1</v>
      </c>
      <c r="G145" s="128">
        <v>2</v>
      </c>
      <c r="H145" s="128">
        <v>3</v>
      </c>
      <c r="I145" s="128">
        <v>1</v>
      </c>
      <c r="J145" s="128">
        <v>4</v>
      </c>
      <c r="K145" s="128">
        <v>6</v>
      </c>
      <c r="L145" s="128">
        <v>8</v>
      </c>
      <c r="M145" s="128">
        <v>1</v>
      </c>
      <c r="N145" s="129">
        <v>2</v>
      </c>
      <c r="O145" s="129">
        <v>2</v>
      </c>
      <c r="P145" s="129">
        <v>4</v>
      </c>
      <c r="Q145" s="128">
        <v>3</v>
      </c>
      <c r="R145" s="132">
        <v>4</v>
      </c>
      <c r="S145" s="132">
        <v>1</v>
      </c>
      <c r="T145" s="132">
        <v>1</v>
      </c>
      <c r="U145" s="132">
        <v>0</v>
      </c>
      <c r="V145" s="132">
        <v>2</v>
      </c>
      <c r="W145" s="132">
        <v>4</v>
      </c>
      <c r="X145" s="132">
        <v>1</v>
      </c>
      <c r="Y145" s="132">
        <v>0</v>
      </c>
      <c r="Z145" s="132">
        <v>3</v>
      </c>
      <c r="AA145" s="133">
        <v>0</v>
      </c>
    </row>
    <row r="146" spans="1:27" ht="12.75" customHeight="1" thickBot="1" x14ac:dyDescent="0.25">
      <c r="A146" s="964"/>
      <c r="B146" s="134" t="s">
        <v>46</v>
      </c>
      <c r="C146" s="135">
        <v>73</v>
      </c>
      <c r="D146" s="135">
        <v>68</v>
      </c>
      <c r="E146" s="135">
        <v>66</v>
      </c>
      <c r="F146" s="135">
        <v>69</v>
      </c>
      <c r="G146" s="135">
        <v>61</v>
      </c>
      <c r="H146" s="135">
        <v>86</v>
      </c>
      <c r="I146" s="135">
        <v>77</v>
      </c>
      <c r="J146" s="135">
        <v>56</v>
      </c>
      <c r="K146" s="135">
        <v>67</v>
      </c>
      <c r="L146" s="135">
        <v>72</v>
      </c>
      <c r="M146" s="135">
        <v>64</v>
      </c>
      <c r="N146" s="136">
        <v>51</v>
      </c>
      <c r="O146" s="136">
        <v>72</v>
      </c>
      <c r="P146" s="136">
        <v>52</v>
      </c>
      <c r="Q146" s="135">
        <v>50</v>
      </c>
      <c r="R146" s="137">
        <v>50</v>
      </c>
      <c r="S146" s="137">
        <v>47</v>
      </c>
      <c r="T146" s="137">
        <v>44</v>
      </c>
      <c r="U146" s="137">
        <v>50</v>
      </c>
      <c r="V146" s="137">
        <v>33</v>
      </c>
      <c r="W146" s="137">
        <v>43</v>
      </c>
      <c r="X146" s="137">
        <v>53</v>
      </c>
      <c r="Y146" s="137">
        <v>31</v>
      </c>
      <c r="Z146" s="137">
        <v>63</v>
      </c>
      <c r="AA146" s="138">
        <v>52</v>
      </c>
    </row>
    <row r="147" spans="1:27" ht="12.75" customHeight="1" x14ac:dyDescent="0.2">
      <c r="A147" s="990" t="s">
        <v>18</v>
      </c>
      <c r="B147" s="127" t="s">
        <v>203</v>
      </c>
      <c r="C147" s="127">
        <v>0</v>
      </c>
      <c r="D147" s="127">
        <v>0</v>
      </c>
      <c r="E147" s="127">
        <v>0</v>
      </c>
      <c r="F147" s="127">
        <v>0</v>
      </c>
      <c r="G147" s="127">
        <v>0</v>
      </c>
      <c r="H147" s="127">
        <v>0</v>
      </c>
      <c r="I147" s="127">
        <v>0</v>
      </c>
      <c r="J147" s="127">
        <v>0</v>
      </c>
      <c r="K147" s="127">
        <v>0</v>
      </c>
      <c r="L147" s="127">
        <v>0</v>
      </c>
      <c r="M147" s="127">
        <v>0</v>
      </c>
      <c r="N147" s="146">
        <v>0</v>
      </c>
      <c r="O147" s="146">
        <v>0</v>
      </c>
      <c r="P147" s="146">
        <v>0</v>
      </c>
      <c r="Q147" s="127">
        <v>0</v>
      </c>
      <c r="R147" s="132">
        <v>0</v>
      </c>
      <c r="S147" s="132">
        <v>0</v>
      </c>
      <c r="T147" s="132">
        <v>0</v>
      </c>
      <c r="U147" s="132">
        <v>0</v>
      </c>
      <c r="V147" s="132">
        <v>0</v>
      </c>
      <c r="W147" s="132">
        <v>0</v>
      </c>
      <c r="X147" s="132">
        <v>0</v>
      </c>
      <c r="Y147" s="132">
        <v>0</v>
      </c>
      <c r="Z147" s="132">
        <v>0</v>
      </c>
      <c r="AA147" s="133">
        <v>0</v>
      </c>
    </row>
    <row r="148" spans="1:27" ht="12.75" customHeight="1" x14ac:dyDescent="0.2">
      <c r="A148" s="963"/>
      <c r="B148" s="127" t="s">
        <v>193</v>
      </c>
      <c r="C148" s="128">
        <v>0</v>
      </c>
      <c r="D148" s="128">
        <v>0</v>
      </c>
      <c r="E148" s="128">
        <v>0</v>
      </c>
      <c r="F148" s="128">
        <v>0</v>
      </c>
      <c r="G148" s="128">
        <v>0</v>
      </c>
      <c r="H148" s="128">
        <v>0</v>
      </c>
      <c r="I148" s="128">
        <v>0</v>
      </c>
      <c r="J148" s="128">
        <v>0</v>
      </c>
      <c r="K148" s="128">
        <v>0</v>
      </c>
      <c r="L148" s="128">
        <v>0</v>
      </c>
      <c r="M148" s="128">
        <v>0</v>
      </c>
      <c r="N148" s="129">
        <v>1</v>
      </c>
      <c r="O148" s="129">
        <v>0</v>
      </c>
      <c r="P148" s="129">
        <v>0</v>
      </c>
      <c r="Q148" s="128">
        <v>1</v>
      </c>
      <c r="R148" s="132">
        <v>0</v>
      </c>
      <c r="S148" s="132">
        <v>1</v>
      </c>
      <c r="T148" s="132">
        <v>5</v>
      </c>
      <c r="U148" s="132">
        <v>8</v>
      </c>
      <c r="V148" s="132">
        <v>11</v>
      </c>
      <c r="W148" s="132">
        <v>8</v>
      </c>
      <c r="X148" s="132">
        <v>5</v>
      </c>
      <c r="Y148" s="132">
        <v>4</v>
      </c>
      <c r="Z148" s="132">
        <v>8</v>
      </c>
      <c r="AA148" s="133">
        <v>11</v>
      </c>
    </row>
    <row r="149" spans="1:27" ht="12.75" customHeight="1" x14ac:dyDescent="0.2">
      <c r="A149" s="963"/>
      <c r="B149" s="127" t="s">
        <v>194</v>
      </c>
      <c r="C149" s="128">
        <v>784</v>
      </c>
      <c r="D149" s="128">
        <v>718</v>
      </c>
      <c r="E149" s="128">
        <v>734</v>
      </c>
      <c r="F149" s="128">
        <v>743</v>
      </c>
      <c r="G149" s="128">
        <v>736</v>
      </c>
      <c r="H149" s="128">
        <v>750</v>
      </c>
      <c r="I149" s="128">
        <v>722</v>
      </c>
      <c r="J149" s="128">
        <v>625</v>
      </c>
      <c r="K149" s="128">
        <v>624</v>
      </c>
      <c r="L149" s="128">
        <v>544</v>
      </c>
      <c r="M149" s="128">
        <v>471</v>
      </c>
      <c r="N149" s="129">
        <v>458</v>
      </c>
      <c r="O149" s="129">
        <v>462</v>
      </c>
      <c r="P149" s="129">
        <v>383</v>
      </c>
      <c r="Q149" s="128">
        <v>408</v>
      </c>
      <c r="R149" s="132">
        <v>394</v>
      </c>
      <c r="S149" s="132">
        <v>332</v>
      </c>
      <c r="T149" s="132">
        <v>304</v>
      </c>
      <c r="U149" s="132">
        <v>244</v>
      </c>
      <c r="V149" s="132">
        <v>209</v>
      </c>
      <c r="W149" s="132">
        <v>230</v>
      </c>
      <c r="X149" s="132">
        <v>202</v>
      </c>
      <c r="Y149" s="132">
        <v>147</v>
      </c>
      <c r="Z149" s="132">
        <v>244</v>
      </c>
      <c r="AA149" s="133">
        <v>200</v>
      </c>
    </row>
    <row r="150" spans="1:27" ht="12.75" customHeight="1" x14ac:dyDescent="0.2">
      <c r="A150" s="963"/>
      <c r="B150" s="127" t="s">
        <v>195</v>
      </c>
      <c r="C150" s="128">
        <v>65</v>
      </c>
      <c r="D150" s="128">
        <v>52</v>
      </c>
      <c r="E150" s="128">
        <v>45</v>
      </c>
      <c r="F150" s="128">
        <v>47</v>
      </c>
      <c r="G150" s="128">
        <v>49</v>
      </c>
      <c r="H150" s="128">
        <v>53</v>
      </c>
      <c r="I150" s="128">
        <v>70</v>
      </c>
      <c r="J150" s="128">
        <v>50</v>
      </c>
      <c r="K150" s="128">
        <v>49</v>
      </c>
      <c r="L150" s="128">
        <v>45</v>
      </c>
      <c r="M150" s="128">
        <v>41</v>
      </c>
      <c r="N150" s="129">
        <v>35</v>
      </c>
      <c r="O150" s="129">
        <v>49</v>
      </c>
      <c r="P150" s="129">
        <v>38</v>
      </c>
      <c r="Q150" s="128">
        <v>51</v>
      </c>
      <c r="R150" s="132">
        <v>49</v>
      </c>
      <c r="S150" s="132">
        <v>44</v>
      </c>
      <c r="T150" s="132">
        <v>45</v>
      </c>
      <c r="U150" s="132">
        <v>39</v>
      </c>
      <c r="V150" s="132">
        <v>33</v>
      </c>
      <c r="W150" s="132">
        <v>31</v>
      </c>
      <c r="X150" s="132">
        <v>30</v>
      </c>
      <c r="Y150" s="132">
        <v>25</v>
      </c>
      <c r="Z150" s="132">
        <v>42</v>
      </c>
      <c r="AA150" s="133">
        <v>33</v>
      </c>
    </row>
    <row r="151" spans="1:27" ht="12.75" customHeight="1" x14ac:dyDescent="0.2">
      <c r="A151" s="963"/>
      <c r="B151" s="127" t="s">
        <v>196</v>
      </c>
      <c r="C151" s="128">
        <v>14</v>
      </c>
      <c r="D151" s="128">
        <v>22</v>
      </c>
      <c r="E151" s="128">
        <v>15</v>
      </c>
      <c r="F151" s="128">
        <v>17</v>
      </c>
      <c r="G151" s="128">
        <v>27</v>
      </c>
      <c r="H151" s="128">
        <v>31</v>
      </c>
      <c r="I151" s="128">
        <v>32</v>
      </c>
      <c r="J151" s="128">
        <v>31</v>
      </c>
      <c r="K151" s="128">
        <v>24</v>
      </c>
      <c r="L151" s="128">
        <v>21</v>
      </c>
      <c r="M151" s="128">
        <v>15</v>
      </c>
      <c r="N151" s="129">
        <v>16</v>
      </c>
      <c r="O151" s="129">
        <v>13</v>
      </c>
      <c r="P151" s="129">
        <v>8</v>
      </c>
      <c r="Q151" s="128">
        <v>6</v>
      </c>
      <c r="R151" s="132">
        <v>6</v>
      </c>
      <c r="S151" s="132">
        <v>5</v>
      </c>
      <c r="T151" s="132">
        <v>4</v>
      </c>
      <c r="U151" s="132">
        <v>2</v>
      </c>
      <c r="V151" s="132">
        <v>4</v>
      </c>
      <c r="W151" s="132">
        <v>3</v>
      </c>
      <c r="X151" s="132">
        <v>4</v>
      </c>
      <c r="Y151" s="132">
        <v>9</v>
      </c>
      <c r="Z151" s="132">
        <v>5</v>
      </c>
      <c r="AA151" s="133">
        <v>2</v>
      </c>
    </row>
    <row r="152" spans="1:27" ht="12.75" customHeight="1" x14ac:dyDescent="0.2">
      <c r="A152" s="963"/>
      <c r="B152" s="127" t="s">
        <v>197</v>
      </c>
      <c r="C152" s="128">
        <v>33</v>
      </c>
      <c r="D152" s="128">
        <v>20</v>
      </c>
      <c r="E152" s="128">
        <v>21</v>
      </c>
      <c r="F152" s="128">
        <v>14</v>
      </c>
      <c r="G152" s="128">
        <v>33</v>
      </c>
      <c r="H152" s="128">
        <v>29</v>
      </c>
      <c r="I152" s="128">
        <v>29</v>
      </c>
      <c r="J152" s="128">
        <v>24</v>
      </c>
      <c r="K152" s="128">
        <v>18</v>
      </c>
      <c r="L152" s="128">
        <v>10</v>
      </c>
      <c r="M152" s="128">
        <v>15</v>
      </c>
      <c r="N152" s="129">
        <v>6</v>
      </c>
      <c r="O152" s="129">
        <v>17</v>
      </c>
      <c r="P152" s="129">
        <v>12</v>
      </c>
      <c r="Q152" s="128">
        <v>12</v>
      </c>
      <c r="R152" s="132">
        <v>10</v>
      </c>
      <c r="S152" s="132">
        <v>5</v>
      </c>
      <c r="T152" s="132">
        <v>5</v>
      </c>
      <c r="U152" s="132">
        <v>4</v>
      </c>
      <c r="V152" s="132">
        <v>4</v>
      </c>
      <c r="W152" s="132">
        <v>2</v>
      </c>
      <c r="X152" s="132">
        <v>6</v>
      </c>
      <c r="Y152" s="132">
        <v>2</v>
      </c>
      <c r="Z152" s="132">
        <v>7</v>
      </c>
      <c r="AA152" s="133">
        <v>1</v>
      </c>
    </row>
    <row r="153" spans="1:27" ht="12.75" customHeight="1" x14ac:dyDescent="0.2">
      <c r="A153" s="963"/>
      <c r="B153" s="127" t="s">
        <v>198</v>
      </c>
      <c r="C153" s="128">
        <v>47</v>
      </c>
      <c r="D153" s="128">
        <v>59</v>
      </c>
      <c r="E153" s="128">
        <v>48</v>
      </c>
      <c r="F153" s="128">
        <v>49</v>
      </c>
      <c r="G153" s="128">
        <v>78</v>
      </c>
      <c r="H153" s="128">
        <v>89</v>
      </c>
      <c r="I153" s="128">
        <v>72</v>
      </c>
      <c r="J153" s="128">
        <v>57</v>
      </c>
      <c r="K153" s="128">
        <v>51</v>
      </c>
      <c r="L153" s="128">
        <v>43</v>
      </c>
      <c r="M153" s="128">
        <v>45</v>
      </c>
      <c r="N153" s="129">
        <v>43</v>
      </c>
      <c r="O153" s="129">
        <v>39</v>
      </c>
      <c r="P153" s="129">
        <v>54</v>
      </c>
      <c r="Q153" s="128">
        <v>33</v>
      </c>
      <c r="R153" s="132">
        <v>23</v>
      </c>
      <c r="S153" s="132">
        <v>25</v>
      </c>
      <c r="T153" s="132">
        <v>14</v>
      </c>
      <c r="U153" s="132">
        <v>18</v>
      </c>
      <c r="V153" s="132">
        <v>28</v>
      </c>
      <c r="W153" s="132">
        <v>27</v>
      </c>
      <c r="X153" s="132">
        <v>13</v>
      </c>
      <c r="Y153" s="132">
        <v>8</v>
      </c>
      <c r="Z153" s="132">
        <v>17</v>
      </c>
      <c r="AA153" s="133">
        <v>9</v>
      </c>
    </row>
    <row r="154" spans="1:27" ht="12.75" customHeight="1" thickBot="1" x14ac:dyDescent="0.25">
      <c r="A154" s="963"/>
      <c r="B154" s="127" t="s">
        <v>46</v>
      </c>
      <c r="C154" s="128">
        <v>943</v>
      </c>
      <c r="D154" s="128">
        <v>871</v>
      </c>
      <c r="E154" s="128">
        <v>863</v>
      </c>
      <c r="F154" s="128">
        <v>870</v>
      </c>
      <c r="G154" s="128">
        <v>923</v>
      </c>
      <c r="H154" s="128">
        <v>952</v>
      </c>
      <c r="I154" s="128">
        <v>925</v>
      </c>
      <c r="J154" s="128">
        <v>787</v>
      </c>
      <c r="K154" s="128">
        <v>766</v>
      </c>
      <c r="L154" s="128">
        <v>663</v>
      </c>
      <c r="M154" s="128">
        <v>587</v>
      </c>
      <c r="N154" s="129">
        <v>559</v>
      </c>
      <c r="O154" s="129">
        <v>580</v>
      </c>
      <c r="P154" s="129">
        <v>495</v>
      </c>
      <c r="Q154" s="128">
        <v>511</v>
      </c>
      <c r="R154" s="132">
        <v>482</v>
      </c>
      <c r="S154" s="132">
        <v>412</v>
      </c>
      <c r="T154" s="132">
        <v>377</v>
      </c>
      <c r="U154" s="132">
        <v>315</v>
      </c>
      <c r="V154" s="132">
        <v>289</v>
      </c>
      <c r="W154" s="132">
        <v>301</v>
      </c>
      <c r="X154" s="132">
        <v>260</v>
      </c>
      <c r="Y154" s="132">
        <v>195</v>
      </c>
      <c r="Z154" s="132">
        <v>323</v>
      </c>
      <c r="AA154" s="133">
        <v>256</v>
      </c>
    </row>
    <row r="155" spans="1:27" s="122" customFormat="1" ht="12.75" customHeight="1" thickBot="1" x14ac:dyDescent="0.25">
      <c r="A155" s="991" t="s">
        <v>134</v>
      </c>
      <c r="B155" s="992"/>
      <c r="C155" s="141">
        <v>1994</v>
      </c>
      <c r="D155" s="141">
        <v>1995</v>
      </c>
      <c r="E155" s="141">
        <v>1996</v>
      </c>
      <c r="F155" s="141">
        <v>1997</v>
      </c>
      <c r="G155" s="141">
        <v>1998</v>
      </c>
      <c r="H155" s="141">
        <v>1999</v>
      </c>
      <c r="I155" s="141">
        <v>2000</v>
      </c>
      <c r="J155" s="141">
        <v>2001</v>
      </c>
      <c r="K155" s="141">
        <v>2002</v>
      </c>
      <c r="L155" s="141">
        <v>2003</v>
      </c>
      <c r="M155" s="141">
        <v>2004</v>
      </c>
      <c r="N155" s="142">
        <v>2005</v>
      </c>
      <c r="O155" s="142">
        <v>2006</v>
      </c>
      <c r="P155" s="142">
        <v>2007</v>
      </c>
      <c r="Q155" s="141">
        <v>2008</v>
      </c>
      <c r="R155" s="141">
        <v>2009</v>
      </c>
      <c r="S155" s="141">
        <v>2010</v>
      </c>
      <c r="T155" s="141">
        <v>2011</v>
      </c>
      <c r="U155" s="141">
        <v>2012</v>
      </c>
      <c r="V155" s="141">
        <v>2013</v>
      </c>
      <c r="W155" s="141">
        <v>2014</v>
      </c>
      <c r="X155" s="141">
        <v>2015</v>
      </c>
      <c r="Y155" s="141">
        <v>2016</v>
      </c>
      <c r="Z155" s="141">
        <v>2017</v>
      </c>
      <c r="AA155" s="143">
        <v>2018</v>
      </c>
    </row>
    <row r="156" spans="1:27" s="145" customFormat="1" ht="12.75" customHeight="1" x14ac:dyDescent="0.2">
      <c r="A156" s="990" t="s">
        <v>155</v>
      </c>
      <c r="B156" s="127" t="s">
        <v>203</v>
      </c>
      <c r="C156" s="139">
        <v>0</v>
      </c>
      <c r="D156" s="139">
        <v>0</v>
      </c>
      <c r="E156" s="139">
        <v>0</v>
      </c>
      <c r="F156" s="139">
        <v>0</v>
      </c>
      <c r="G156" s="139">
        <v>0</v>
      </c>
      <c r="H156" s="139">
        <v>0</v>
      </c>
      <c r="I156" s="139">
        <v>0</v>
      </c>
      <c r="J156" s="139">
        <v>0</v>
      </c>
      <c r="K156" s="139">
        <v>0</v>
      </c>
      <c r="L156" s="139">
        <v>0</v>
      </c>
      <c r="M156" s="139">
        <v>0</v>
      </c>
      <c r="N156" s="140">
        <v>0</v>
      </c>
      <c r="O156" s="140">
        <v>0</v>
      </c>
      <c r="P156" s="140">
        <v>0</v>
      </c>
      <c r="Q156" s="139">
        <v>0</v>
      </c>
      <c r="R156" s="139">
        <v>0</v>
      </c>
      <c r="S156" s="139">
        <v>0</v>
      </c>
      <c r="T156" s="139">
        <v>0</v>
      </c>
      <c r="U156" s="139">
        <v>0</v>
      </c>
      <c r="V156" s="139">
        <v>0</v>
      </c>
      <c r="W156" s="139">
        <v>0</v>
      </c>
      <c r="X156" s="139">
        <v>0</v>
      </c>
      <c r="Y156" s="139">
        <v>0</v>
      </c>
      <c r="Z156" s="139">
        <v>0</v>
      </c>
      <c r="AA156" s="144">
        <v>0</v>
      </c>
    </row>
    <row r="157" spans="1:27" ht="12.75" customHeight="1" x14ac:dyDescent="0.2">
      <c r="A157" s="963"/>
      <c r="B157" s="127" t="s">
        <v>193</v>
      </c>
      <c r="C157" s="128">
        <v>0</v>
      </c>
      <c r="D157" s="128">
        <v>0</v>
      </c>
      <c r="E157" s="128">
        <v>0</v>
      </c>
      <c r="F157" s="128">
        <v>0</v>
      </c>
      <c r="G157" s="128">
        <v>0</v>
      </c>
      <c r="H157" s="128">
        <v>0</v>
      </c>
      <c r="I157" s="128">
        <v>0</v>
      </c>
      <c r="J157" s="128">
        <v>0</v>
      </c>
      <c r="K157" s="128">
        <v>0</v>
      </c>
      <c r="L157" s="128">
        <v>0</v>
      </c>
      <c r="M157" s="128">
        <v>0</v>
      </c>
      <c r="N157" s="129">
        <v>0</v>
      </c>
      <c r="O157" s="129">
        <v>0</v>
      </c>
      <c r="P157" s="129">
        <v>0</v>
      </c>
      <c r="Q157" s="128">
        <v>1</v>
      </c>
      <c r="R157" s="132">
        <v>0</v>
      </c>
      <c r="S157" s="132">
        <v>0</v>
      </c>
      <c r="T157" s="132">
        <v>2</v>
      </c>
      <c r="U157" s="132">
        <v>1</v>
      </c>
      <c r="V157" s="132">
        <v>1</v>
      </c>
      <c r="W157" s="132">
        <v>3</v>
      </c>
      <c r="X157" s="132">
        <v>2</v>
      </c>
      <c r="Y157" s="132">
        <v>2</v>
      </c>
      <c r="Z157" s="132">
        <v>3</v>
      </c>
      <c r="AA157" s="133">
        <v>5</v>
      </c>
    </row>
    <row r="158" spans="1:27" ht="12.75" customHeight="1" x14ac:dyDescent="0.2">
      <c r="A158" s="963"/>
      <c r="B158" s="127" t="s">
        <v>194</v>
      </c>
      <c r="C158" s="128">
        <v>117</v>
      </c>
      <c r="D158" s="128">
        <v>109</v>
      </c>
      <c r="E158" s="128">
        <v>125</v>
      </c>
      <c r="F158" s="128">
        <v>121</v>
      </c>
      <c r="G158" s="128">
        <v>118</v>
      </c>
      <c r="H158" s="128">
        <v>97</v>
      </c>
      <c r="I158" s="128">
        <v>98</v>
      </c>
      <c r="J158" s="128">
        <v>100</v>
      </c>
      <c r="K158" s="128">
        <v>109</v>
      </c>
      <c r="L158" s="128">
        <v>101</v>
      </c>
      <c r="M158" s="128">
        <v>97</v>
      </c>
      <c r="N158" s="129">
        <v>88</v>
      </c>
      <c r="O158" s="129">
        <v>81</v>
      </c>
      <c r="P158" s="129">
        <v>83</v>
      </c>
      <c r="Q158" s="128">
        <v>80</v>
      </c>
      <c r="R158" s="132">
        <v>77</v>
      </c>
      <c r="S158" s="132">
        <v>53</v>
      </c>
      <c r="T158" s="132">
        <v>59</v>
      </c>
      <c r="U158" s="132">
        <v>59</v>
      </c>
      <c r="V158" s="132">
        <v>49</v>
      </c>
      <c r="W158" s="132">
        <v>52</v>
      </c>
      <c r="X158" s="132">
        <v>58</v>
      </c>
      <c r="Y158" s="132">
        <v>50</v>
      </c>
      <c r="Z158" s="132">
        <v>61</v>
      </c>
      <c r="AA158" s="133">
        <v>56</v>
      </c>
    </row>
    <row r="159" spans="1:27" ht="12.75" customHeight="1" x14ac:dyDescent="0.2">
      <c r="A159" s="963"/>
      <c r="B159" s="127" t="s">
        <v>195</v>
      </c>
      <c r="C159" s="128">
        <v>8</v>
      </c>
      <c r="D159" s="128">
        <v>2</v>
      </c>
      <c r="E159" s="128">
        <v>5</v>
      </c>
      <c r="F159" s="128">
        <v>1</v>
      </c>
      <c r="G159" s="128">
        <v>3</v>
      </c>
      <c r="H159" s="128">
        <v>2</v>
      </c>
      <c r="I159" s="128">
        <v>5</v>
      </c>
      <c r="J159" s="128">
        <v>2</v>
      </c>
      <c r="K159" s="128">
        <v>5</v>
      </c>
      <c r="L159" s="128">
        <v>2</v>
      </c>
      <c r="M159" s="128">
        <v>4</v>
      </c>
      <c r="N159" s="129">
        <v>2</v>
      </c>
      <c r="O159" s="129">
        <v>0</v>
      </c>
      <c r="P159" s="129">
        <v>2</v>
      </c>
      <c r="Q159" s="128">
        <v>3</v>
      </c>
      <c r="R159" s="132">
        <v>2</v>
      </c>
      <c r="S159" s="132">
        <v>1</v>
      </c>
      <c r="T159" s="132">
        <v>5</v>
      </c>
      <c r="U159" s="132">
        <v>2</v>
      </c>
      <c r="V159" s="132">
        <v>3</v>
      </c>
      <c r="W159" s="132">
        <v>3</v>
      </c>
      <c r="X159" s="132">
        <v>2</v>
      </c>
      <c r="Y159" s="132">
        <v>3</v>
      </c>
      <c r="Z159" s="132">
        <v>3</v>
      </c>
      <c r="AA159" s="133">
        <v>2</v>
      </c>
    </row>
    <row r="160" spans="1:27" ht="12.75" customHeight="1" x14ac:dyDescent="0.2">
      <c r="A160" s="963"/>
      <c r="B160" s="127" t="s">
        <v>196</v>
      </c>
      <c r="C160" s="128">
        <v>3</v>
      </c>
      <c r="D160" s="128">
        <v>3</v>
      </c>
      <c r="E160" s="128">
        <v>2</v>
      </c>
      <c r="F160" s="128">
        <v>1</v>
      </c>
      <c r="G160" s="128">
        <v>1</v>
      </c>
      <c r="H160" s="128">
        <v>3</v>
      </c>
      <c r="I160" s="128">
        <v>0</v>
      </c>
      <c r="J160" s="128">
        <v>0</v>
      </c>
      <c r="K160" s="128">
        <v>1</v>
      </c>
      <c r="L160" s="128">
        <v>1</v>
      </c>
      <c r="M160" s="128">
        <v>0</v>
      </c>
      <c r="N160" s="129">
        <v>3</v>
      </c>
      <c r="O160" s="129">
        <v>0</v>
      </c>
      <c r="P160" s="129">
        <v>0</v>
      </c>
      <c r="Q160" s="128">
        <v>0</v>
      </c>
      <c r="R160" s="132">
        <v>0</v>
      </c>
      <c r="S160" s="132">
        <v>1</v>
      </c>
      <c r="T160" s="132">
        <v>1</v>
      </c>
      <c r="U160" s="132">
        <v>2</v>
      </c>
      <c r="V160" s="132">
        <v>1</v>
      </c>
      <c r="W160" s="132">
        <v>0</v>
      </c>
      <c r="X160" s="132">
        <v>1</v>
      </c>
      <c r="Y160" s="132">
        <v>1</v>
      </c>
      <c r="Z160" s="132">
        <v>1</v>
      </c>
      <c r="AA160" s="133">
        <v>2</v>
      </c>
    </row>
    <row r="161" spans="1:27" ht="12.75" customHeight="1" x14ac:dyDescent="0.2">
      <c r="A161" s="963"/>
      <c r="B161" s="127" t="s">
        <v>197</v>
      </c>
      <c r="C161" s="128">
        <v>1</v>
      </c>
      <c r="D161" s="128">
        <v>7</v>
      </c>
      <c r="E161" s="128">
        <v>3</v>
      </c>
      <c r="F161" s="128">
        <v>0</v>
      </c>
      <c r="G161" s="128">
        <v>6</v>
      </c>
      <c r="H161" s="128">
        <v>2</v>
      </c>
      <c r="I161" s="128">
        <v>3</v>
      </c>
      <c r="J161" s="128">
        <v>4</v>
      </c>
      <c r="K161" s="128">
        <v>2</v>
      </c>
      <c r="L161" s="128">
        <v>6</v>
      </c>
      <c r="M161" s="128">
        <v>4</v>
      </c>
      <c r="N161" s="129">
        <v>6</v>
      </c>
      <c r="O161" s="129">
        <v>1</v>
      </c>
      <c r="P161" s="129">
        <v>3</v>
      </c>
      <c r="Q161" s="128">
        <v>1</v>
      </c>
      <c r="R161" s="132">
        <v>4</v>
      </c>
      <c r="S161" s="132">
        <v>5</v>
      </c>
      <c r="T161" s="132">
        <v>4</v>
      </c>
      <c r="U161" s="132">
        <v>3</v>
      </c>
      <c r="V161" s="132">
        <v>4</v>
      </c>
      <c r="W161" s="132">
        <v>2</v>
      </c>
      <c r="X161" s="132">
        <v>4</v>
      </c>
      <c r="Y161" s="132">
        <v>3</v>
      </c>
      <c r="Z161" s="132">
        <v>3</v>
      </c>
      <c r="AA161" s="133">
        <v>3</v>
      </c>
    </row>
    <row r="162" spans="1:27" ht="12.75" customHeight="1" x14ac:dyDescent="0.2">
      <c r="A162" s="963"/>
      <c r="B162" s="127" t="s">
        <v>198</v>
      </c>
      <c r="C162" s="128">
        <v>5</v>
      </c>
      <c r="D162" s="128">
        <v>6</v>
      </c>
      <c r="E162" s="128">
        <v>12</v>
      </c>
      <c r="F162" s="128">
        <v>6</v>
      </c>
      <c r="G162" s="128">
        <v>6</v>
      </c>
      <c r="H162" s="128">
        <v>9</v>
      </c>
      <c r="I162" s="128">
        <v>7</v>
      </c>
      <c r="J162" s="128">
        <v>5</v>
      </c>
      <c r="K162" s="128">
        <v>8</v>
      </c>
      <c r="L162" s="128">
        <v>4</v>
      </c>
      <c r="M162" s="128">
        <v>4</v>
      </c>
      <c r="N162" s="129">
        <v>12</v>
      </c>
      <c r="O162" s="129">
        <v>9</v>
      </c>
      <c r="P162" s="129">
        <v>9</v>
      </c>
      <c r="Q162" s="128">
        <v>6</v>
      </c>
      <c r="R162" s="132">
        <v>3</v>
      </c>
      <c r="S162" s="132">
        <v>1</v>
      </c>
      <c r="T162" s="132">
        <v>4</v>
      </c>
      <c r="U162" s="132">
        <v>3</v>
      </c>
      <c r="V162" s="132">
        <v>2</v>
      </c>
      <c r="W162" s="132">
        <v>1</v>
      </c>
      <c r="X162" s="132">
        <v>1</v>
      </c>
      <c r="Y162" s="132">
        <v>1</v>
      </c>
      <c r="Z162" s="132">
        <v>1</v>
      </c>
      <c r="AA162" s="133">
        <v>1</v>
      </c>
    </row>
    <row r="163" spans="1:27" ht="12.75" customHeight="1" thickBot="1" x14ac:dyDescent="0.25">
      <c r="A163" s="964"/>
      <c r="B163" s="134" t="s">
        <v>46</v>
      </c>
      <c r="C163" s="154">
        <v>134</v>
      </c>
      <c r="D163" s="154">
        <v>127</v>
      </c>
      <c r="E163" s="154">
        <v>147</v>
      </c>
      <c r="F163" s="154">
        <v>129</v>
      </c>
      <c r="G163" s="154">
        <v>134</v>
      </c>
      <c r="H163" s="154">
        <v>113</v>
      </c>
      <c r="I163" s="154">
        <v>113</v>
      </c>
      <c r="J163" s="154">
        <v>111</v>
      </c>
      <c r="K163" s="154">
        <v>125</v>
      </c>
      <c r="L163" s="154">
        <v>114</v>
      </c>
      <c r="M163" s="154">
        <v>109</v>
      </c>
      <c r="N163" s="155">
        <v>111</v>
      </c>
      <c r="O163" s="155">
        <v>91</v>
      </c>
      <c r="P163" s="155">
        <v>97</v>
      </c>
      <c r="Q163" s="154">
        <v>91</v>
      </c>
      <c r="R163" s="137">
        <v>86</v>
      </c>
      <c r="S163" s="137">
        <v>61</v>
      </c>
      <c r="T163" s="137">
        <v>75</v>
      </c>
      <c r="U163" s="137">
        <v>70</v>
      </c>
      <c r="V163" s="137">
        <v>60</v>
      </c>
      <c r="W163" s="137">
        <v>61</v>
      </c>
      <c r="X163" s="137">
        <v>68</v>
      </c>
      <c r="Y163" s="137">
        <v>60</v>
      </c>
      <c r="Z163" s="137">
        <v>72</v>
      </c>
      <c r="AA163" s="138">
        <v>69</v>
      </c>
    </row>
    <row r="164" spans="1:27" ht="12.75" customHeight="1" x14ac:dyDescent="0.2">
      <c r="A164" s="935" t="s">
        <v>18</v>
      </c>
      <c r="B164" s="148" t="s">
        <v>203</v>
      </c>
      <c r="C164" s="148">
        <v>0</v>
      </c>
      <c r="D164" s="148">
        <v>0</v>
      </c>
      <c r="E164" s="148">
        <v>0</v>
      </c>
      <c r="F164" s="148">
        <v>0</v>
      </c>
      <c r="G164" s="148">
        <v>0</v>
      </c>
      <c r="H164" s="148">
        <v>0</v>
      </c>
      <c r="I164" s="148">
        <v>0</v>
      </c>
      <c r="J164" s="148">
        <v>0</v>
      </c>
      <c r="K164" s="148">
        <v>0</v>
      </c>
      <c r="L164" s="148">
        <v>0</v>
      </c>
      <c r="M164" s="148">
        <v>0</v>
      </c>
      <c r="N164" s="149">
        <v>0</v>
      </c>
      <c r="O164" s="149">
        <v>0</v>
      </c>
      <c r="P164" s="149">
        <v>0</v>
      </c>
      <c r="Q164" s="148">
        <v>0</v>
      </c>
      <c r="R164" s="150">
        <v>0</v>
      </c>
      <c r="S164" s="150">
        <v>0</v>
      </c>
      <c r="T164" s="150">
        <v>0</v>
      </c>
      <c r="U164" s="150">
        <v>0</v>
      </c>
      <c r="V164" s="150">
        <v>0</v>
      </c>
      <c r="W164" s="150">
        <v>0</v>
      </c>
      <c r="X164" s="150">
        <v>0</v>
      </c>
      <c r="Y164" s="150">
        <v>0</v>
      </c>
      <c r="Z164" s="150">
        <v>0</v>
      </c>
      <c r="AA164" s="151">
        <v>0</v>
      </c>
    </row>
    <row r="165" spans="1:27" ht="12.75" customHeight="1" x14ac:dyDescent="0.2">
      <c r="A165" s="963"/>
      <c r="B165" s="127" t="s">
        <v>193</v>
      </c>
      <c r="C165" s="128">
        <v>0</v>
      </c>
      <c r="D165" s="128">
        <v>0</v>
      </c>
      <c r="E165" s="128">
        <v>0</v>
      </c>
      <c r="F165" s="128">
        <v>0</v>
      </c>
      <c r="G165" s="128">
        <v>0</v>
      </c>
      <c r="H165" s="128">
        <v>0</v>
      </c>
      <c r="I165" s="128">
        <v>0</v>
      </c>
      <c r="J165" s="128">
        <v>0</v>
      </c>
      <c r="K165" s="128">
        <v>1</v>
      </c>
      <c r="L165" s="128">
        <v>1</v>
      </c>
      <c r="M165" s="128">
        <v>0</v>
      </c>
      <c r="N165" s="129">
        <v>1</v>
      </c>
      <c r="O165" s="129">
        <v>0</v>
      </c>
      <c r="P165" s="129">
        <v>1</v>
      </c>
      <c r="Q165" s="128">
        <v>4</v>
      </c>
      <c r="R165" s="132">
        <v>2</v>
      </c>
      <c r="S165" s="132">
        <v>5</v>
      </c>
      <c r="T165" s="132">
        <v>14</v>
      </c>
      <c r="U165" s="132">
        <v>19</v>
      </c>
      <c r="V165" s="132">
        <v>16</v>
      </c>
      <c r="W165" s="132">
        <v>12</v>
      </c>
      <c r="X165" s="132">
        <v>10</v>
      </c>
      <c r="Y165" s="132">
        <v>10</v>
      </c>
      <c r="Z165" s="132">
        <v>17</v>
      </c>
      <c r="AA165" s="133">
        <v>13</v>
      </c>
    </row>
    <row r="166" spans="1:27" ht="12.75" customHeight="1" x14ac:dyDescent="0.2">
      <c r="A166" s="963"/>
      <c r="B166" s="127" t="s">
        <v>194</v>
      </c>
      <c r="C166" s="128">
        <v>1171</v>
      </c>
      <c r="D166" s="128">
        <v>1180</v>
      </c>
      <c r="E166" s="128">
        <v>1202</v>
      </c>
      <c r="F166" s="128">
        <v>1227</v>
      </c>
      <c r="G166" s="128">
        <v>1226</v>
      </c>
      <c r="H166" s="128">
        <v>1121</v>
      </c>
      <c r="I166" s="128">
        <v>1109</v>
      </c>
      <c r="J166" s="128">
        <v>1133</v>
      </c>
      <c r="K166" s="128">
        <v>1043</v>
      </c>
      <c r="L166" s="128">
        <v>988</v>
      </c>
      <c r="M166" s="128">
        <v>866</v>
      </c>
      <c r="N166" s="129">
        <v>782</v>
      </c>
      <c r="O166" s="129">
        <v>780</v>
      </c>
      <c r="P166" s="129">
        <v>661</v>
      </c>
      <c r="Q166" s="128">
        <v>615</v>
      </c>
      <c r="R166" s="132">
        <v>550</v>
      </c>
      <c r="S166" s="132">
        <v>436</v>
      </c>
      <c r="T166" s="132">
        <v>404</v>
      </c>
      <c r="U166" s="132">
        <v>343</v>
      </c>
      <c r="V166" s="132">
        <v>276</v>
      </c>
      <c r="W166" s="132">
        <v>271</v>
      </c>
      <c r="X166" s="132">
        <v>203</v>
      </c>
      <c r="Y166" s="132">
        <v>198</v>
      </c>
      <c r="Z166" s="132">
        <v>285</v>
      </c>
      <c r="AA166" s="133">
        <v>252</v>
      </c>
    </row>
    <row r="167" spans="1:27" ht="12.75" customHeight="1" x14ac:dyDescent="0.2">
      <c r="A167" s="963"/>
      <c r="B167" s="127" t="s">
        <v>195</v>
      </c>
      <c r="C167" s="128">
        <v>37</v>
      </c>
      <c r="D167" s="128">
        <v>21</v>
      </c>
      <c r="E167" s="128">
        <v>26</v>
      </c>
      <c r="F167" s="128">
        <v>20</v>
      </c>
      <c r="G167" s="128">
        <v>34</v>
      </c>
      <c r="H167" s="128">
        <v>36</v>
      </c>
      <c r="I167" s="128">
        <v>30</v>
      </c>
      <c r="J167" s="128">
        <v>33</v>
      </c>
      <c r="K167" s="128">
        <v>37</v>
      </c>
      <c r="L167" s="128">
        <v>27</v>
      </c>
      <c r="M167" s="128">
        <v>25</v>
      </c>
      <c r="N167" s="129">
        <v>24</v>
      </c>
      <c r="O167" s="129">
        <v>18</v>
      </c>
      <c r="P167" s="129">
        <v>20</v>
      </c>
      <c r="Q167" s="128">
        <v>20</v>
      </c>
      <c r="R167" s="132">
        <v>19</v>
      </c>
      <c r="S167" s="132">
        <v>17</v>
      </c>
      <c r="T167" s="132">
        <v>15</v>
      </c>
      <c r="U167" s="132">
        <v>16</v>
      </c>
      <c r="V167" s="132">
        <v>15</v>
      </c>
      <c r="W167" s="132">
        <v>18</v>
      </c>
      <c r="X167" s="132">
        <v>13</v>
      </c>
      <c r="Y167" s="132">
        <v>10</v>
      </c>
      <c r="Z167" s="132">
        <v>13</v>
      </c>
      <c r="AA167" s="133">
        <v>7</v>
      </c>
    </row>
    <row r="168" spans="1:27" ht="12.75" customHeight="1" x14ac:dyDescent="0.2">
      <c r="A168" s="963"/>
      <c r="B168" s="127" t="s">
        <v>196</v>
      </c>
      <c r="C168" s="128">
        <v>7</v>
      </c>
      <c r="D168" s="128">
        <v>7</v>
      </c>
      <c r="E168" s="128">
        <v>10</v>
      </c>
      <c r="F168" s="128">
        <v>13</v>
      </c>
      <c r="G168" s="128">
        <v>13</v>
      </c>
      <c r="H168" s="128">
        <v>9</v>
      </c>
      <c r="I168" s="128">
        <v>6</v>
      </c>
      <c r="J168" s="128">
        <v>4</v>
      </c>
      <c r="K168" s="128">
        <v>5</v>
      </c>
      <c r="L168" s="128">
        <v>8</v>
      </c>
      <c r="M168" s="128">
        <v>8</v>
      </c>
      <c r="N168" s="129">
        <v>8</v>
      </c>
      <c r="O168" s="129">
        <v>8</v>
      </c>
      <c r="P168" s="129">
        <v>8</v>
      </c>
      <c r="Q168" s="128">
        <v>2</v>
      </c>
      <c r="R168" s="132">
        <v>5</v>
      </c>
      <c r="S168" s="132">
        <v>6</v>
      </c>
      <c r="T168" s="132">
        <v>7</v>
      </c>
      <c r="U168" s="132">
        <v>7</v>
      </c>
      <c r="V168" s="132">
        <v>5</v>
      </c>
      <c r="W168" s="132">
        <v>7</v>
      </c>
      <c r="X168" s="132">
        <v>6</v>
      </c>
      <c r="Y168" s="132">
        <v>4</v>
      </c>
      <c r="Z168" s="132">
        <v>12</v>
      </c>
      <c r="AA168" s="133">
        <v>10</v>
      </c>
    </row>
    <row r="169" spans="1:27" ht="12.75" customHeight="1" x14ac:dyDescent="0.2">
      <c r="A169" s="963"/>
      <c r="B169" s="127" t="s">
        <v>197</v>
      </c>
      <c r="C169" s="128">
        <v>50</v>
      </c>
      <c r="D169" s="128">
        <v>34</v>
      </c>
      <c r="E169" s="128">
        <v>31</v>
      </c>
      <c r="F169" s="128">
        <v>25</v>
      </c>
      <c r="G169" s="128">
        <v>31</v>
      </c>
      <c r="H169" s="128">
        <v>43</v>
      </c>
      <c r="I169" s="128">
        <v>24</v>
      </c>
      <c r="J169" s="128">
        <v>34</v>
      </c>
      <c r="K169" s="128">
        <v>31</v>
      </c>
      <c r="L169" s="128">
        <v>31</v>
      </c>
      <c r="M169" s="128">
        <v>24</v>
      </c>
      <c r="N169" s="129">
        <v>32</v>
      </c>
      <c r="O169" s="129">
        <v>17</v>
      </c>
      <c r="P169" s="129">
        <v>21</v>
      </c>
      <c r="Q169" s="128">
        <v>22</v>
      </c>
      <c r="R169" s="132">
        <v>31</v>
      </c>
      <c r="S169" s="132">
        <v>23</v>
      </c>
      <c r="T169" s="132">
        <v>13</v>
      </c>
      <c r="U169" s="132">
        <v>13</v>
      </c>
      <c r="V169" s="132">
        <v>13</v>
      </c>
      <c r="W169" s="132">
        <v>10</v>
      </c>
      <c r="X169" s="132">
        <v>13</v>
      </c>
      <c r="Y169" s="132">
        <v>12</v>
      </c>
      <c r="Z169" s="132">
        <v>9</v>
      </c>
      <c r="AA169" s="133">
        <v>13</v>
      </c>
    </row>
    <row r="170" spans="1:27" ht="12.75" customHeight="1" x14ac:dyDescent="0.2">
      <c r="A170" s="963"/>
      <c r="B170" s="127" t="s">
        <v>198</v>
      </c>
      <c r="C170" s="128">
        <v>66</v>
      </c>
      <c r="D170" s="128">
        <v>69</v>
      </c>
      <c r="E170" s="128">
        <v>81</v>
      </c>
      <c r="F170" s="128">
        <v>95</v>
      </c>
      <c r="G170" s="128">
        <v>90</v>
      </c>
      <c r="H170" s="128">
        <v>87</v>
      </c>
      <c r="I170" s="128">
        <v>101</v>
      </c>
      <c r="J170" s="128">
        <v>68</v>
      </c>
      <c r="K170" s="128">
        <v>76</v>
      </c>
      <c r="L170" s="128">
        <v>63</v>
      </c>
      <c r="M170" s="128">
        <v>72</v>
      </c>
      <c r="N170" s="129">
        <v>70</v>
      </c>
      <c r="O170" s="129">
        <v>86</v>
      </c>
      <c r="P170" s="129">
        <v>50</v>
      </c>
      <c r="Q170" s="128">
        <v>31</v>
      </c>
      <c r="R170" s="132">
        <v>17</v>
      </c>
      <c r="S170" s="132">
        <v>22</v>
      </c>
      <c r="T170" s="132">
        <v>17</v>
      </c>
      <c r="U170" s="132">
        <v>18</v>
      </c>
      <c r="V170" s="132">
        <v>6</v>
      </c>
      <c r="W170" s="132">
        <v>7</v>
      </c>
      <c r="X170" s="132">
        <v>3</v>
      </c>
      <c r="Y170" s="132">
        <v>3</v>
      </c>
      <c r="Z170" s="132">
        <v>5</v>
      </c>
      <c r="AA170" s="133">
        <v>5</v>
      </c>
    </row>
    <row r="171" spans="1:27" ht="12.75" customHeight="1" thickBot="1" x14ac:dyDescent="0.25">
      <c r="A171" s="964"/>
      <c r="B171" s="134" t="s">
        <v>46</v>
      </c>
      <c r="C171" s="135">
        <v>1331</v>
      </c>
      <c r="D171" s="135">
        <v>1311</v>
      </c>
      <c r="E171" s="135">
        <v>1350</v>
      </c>
      <c r="F171" s="135">
        <v>1380</v>
      </c>
      <c r="G171" s="135">
        <v>1394</v>
      </c>
      <c r="H171" s="135">
        <v>1296</v>
      </c>
      <c r="I171" s="135">
        <v>1270</v>
      </c>
      <c r="J171" s="135">
        <v>1272</v>
      </c>
      <c r="K171" s="135">
        <v>1193</v>
      </c>
      <c r="L171" s="135">
        <v>1118</v>
      </c>
      <c r="M171" s="135">
        <v>995</v>
      </c>
      <c r="N171" s="136">
        <v>917</v>
      </c>
      <c r="O171" s="136">
        <v>909</v>
      </c>
      <c r="P171" s="136">
        <v>761</v>
      </c>
      <c r="Q171" s="135">
        <v>694</v>
      </c>
      <c r="R171" s="137">
        <v>624</v>
      </c>
      <c r="S171" s="137">
        <v>509</v>
      </c>
      <c r="T171" s="137">
        <v>470</v>
      </c>
      <c r="U171" s="137">
        <v>416</v>
      </c>
      <c r="V171" s="137">
        <v>331</v>
      </c>
      <c r="W171" s="137">
        <v>325</v>
      </c>
      <c r="X171" s="137">
        <v>248</v>
      </c>
      <c r="Y171" s="137">
        <v>237</v>
      </c>
      <c r="Z171" s="137">
        <v>341</v>
      </c>
      <c r="AA171" s="138">
        <v>300</v>
      </c>
    </row>
    <row r="172" spans="1:27" s="122" customFormat="1" ht="12.75" customHeight="1" thickBot="1" x14ac:dyDescent="0.25">
      <c r="A172" s="991" t="s">
        <v>371</v>
      </c>
      <c r="B172" s="992"/>
      <c r="C172" s="141">
        <v>1994</v>
      </c>
      <c r="D172" s="141">
        <v>1995</v>
      </c>
      <c r="E172" s="141">
        <v>1996</v>
      </c>
      <c r="F172" s="141">
        <v>1997</v>
      </c>
      <c r="G172" s="141">
        <v>1998</v>
      </c>
      <c r="H172" s="141">
        <v>1999</v>
      </c>
      <c r="I172" s="141">
        <v>2000</v>
      </c>
      <c r="J172" s="141">
        <v>2001</v>
      </c>
      <c r="K172" s="141">
        <v>2002</v>
      </c>
      <c r="L172" s="141">
        <v>2003</v>
      </c>
      <c r="M172" s="141">
        <v>2004</v>
      </c>
      <c r="N172" s="142">
        <v>2005</v>
      </c>
      <c r="O172" s="142">
        <v>2006</v>
      </c>
      <c r="P172" s="142">
        <v>2007</v>
      </c>
      <c r="Q172" s="141">
        <v>2008</v>
      </c>
      <c r="R172" s="141">
        <v>2009</v>
      </c>
      <c r="S172" s="141">
        <v>2010</v>
      </c>
      <c r="T172" s="141">
        <v>2011</v>
      </c>
      <c r="U172" s="141">
        <v>2012</v>
      </c>
      <c r="V172" s="141">
        <v>2013</v>
      </c>
      <c r="W172" s="141">
        <v>2014</v>
      </c>
      <c r="X172" s="141">
        <v>2015</v>
      </c>
      <c r="Y172" s="141">
        <v>2016</v>
      </c>
      <c r="Z172" s="141">
        <v>2017</v>
      </c>
      <c r="AA172" s="143">
        <v>2018</v>
      </c>
    </row>
    <row r="173" spans="1:27" s="145" customFormat="1" ht="12.75" customHeight="1" x14ac:dyDescent="0.2">
      <c r="A173" s="990" t="s">
        <v>155</v>
      </c>
      <c r="B173" s="127" t="s">
        <v>203</v>
      </c>
      <c r="C173" s="139">
        <v>0</v>
      </c>
      <c r="D173" s="139">
        <v>0</v>
      </c>
      <c r="E173" s="139">
        <v>0</v>
      </c>
      <c r="F173" s="139">
        <v>0</v>
      </c>
      <c r="G173" s="139">
        <v>0</v>
      </c>
      <c r="H173" s="139">
        <v>0</v>
      </c>
      <c r="I173" s="139">
        <v>0</v>
      </c>
      <c r="J173" s="139">
        <v>0</v>
      </c>
      <c r="K173" s="139">
        <v>0</v>
      </c>
      <c r="L173" s="139">
        <v>0</v>
      </c>
      <c r="M173" s="139">
        <v>0</v>
      </c>
      <c r="N173" s="140">
        <v>0</v>
      </c>
      <c r="O173" s="140">
        <v>0</v>
      </c>
      <c r="P173" s="140">
        <v>0</v>
      </c>
      <c r="Q173" s="139">
        <v>0</v>
      </c>
      <c r="R173" s="139">
        <v>0</v>
      </c>
      <c r="S173" s="139">
        <v>0</v>
      </c>
      <c r="T173" s="139">
        <v>0</v>
      </c>
      <c r="U173" s="139">
        <v>0</v>
      </c>
      <c r="V173" s="139">
        <v>0</v>
      </c>
      <c r="W173" s="139">
        <v>0</v>
      </c>
      <c r="X173" s="139">
        <v>0</v>
      </c>
      <c r="Y173" s="139">
        <v>0</v>
      </c>
      <c r="Z173" s="139">
        <v>0</v>
      </c>
      <c r="AA173" s="144">
        <v>0</v>
      </c>
    </row>
    <row r="174" spans="1:27" ht="12.75" customHeight="1" x14ac:dyDescent="0.2">
      <c r="A174" s="963"/>
      <c r="B174" s="127" t="s">
        <v>193</v>
      </c>
      <c r="C174" s="77">
        <v>0</v>
      </c>
      <c r="D174" s="77">
        <v>0</v>
      </c>
      <c r="E174" s="77">
        <v>0</v>
      </c>
      <c r="F174" s="77">
        <v>0</v>
      </c>
      <c r="G174" s="77">
        <v>0</v>
      </c>
      <c r="H174" s="77">
        <v>0</v>
      </c>
      <c r="I174" s="77">
        <v>0</v>
      </c>
      <c r="J174" s="77">
        <v>1</v>
      </c>
      <c r="K174" s="77">
        <v>0</v>
      </c>
      <c r="L174" s="77">
        <v>0</v>
      </c>
      <c r="M174" s="77">
        <v>1</v>
      </c>
      <c r="N174" s="78">
        <v>1</v>
      </c>
      <c r="O174" s="78">
        <v>1</v>
      </c>
      <c r="P174" s="78">
        <v>8</v>
      </c>
      <c r="Q174" s="77">
        <v>7</v>
      </c>
      <c r="R174" s="132">
        <v>11</v>
      </c>
      <c r="S174" s="132">
        <v>6</v>
      </c>
      <c r="T174" s="132">
        <v>37</v>
      </c>
      <c r="U174" s="132">
        <v>39</v>
      </c>
      <c r="V174" s="132">
        <v>52</v>
      </c>
      <c r="W174" s="132">
        <v>43</v>
      </c>
      <c r="X174" s="132">
        <v>31</v>
      </c>
      <c r="Y174" s="132">
        <v>35</v>
      </c>
      <c r="Z174" s="132">
        <v>50</v>
      </c>
      <c r="AA174" s="133">
        <v>55</v>
      </c>
    </row>
    <row r="175" spans="1:27" ht="12.75" customHeight="1" x14ac:dyDescent="0.2">
      <c r="A175" s="963"/>
      <c r="B175" s="127" t="s">
        <v>194</v>
      </c>
      <c r="C175" s="77">
        <v>1109</v>
      </c>
      <c r="D175" s="77">
        <v>1032</v>
      </c>
      <c r="E175" s="77">
        <v>1002</v>
      </c>
      <c r="F175" s="77">
        <v>927</v>
      </c>
      <c r="G175" s="77">
        <v>770</v>
      </c>
      <c r="H175" s="77">
        <v>862</v>
      </c>
      <c r="I175" s="77">
        <v>825</v>
      </c>
      <c r="J175" s="77">
        <v>821</v>
      </c>
      <c r="K175" s="77">
        <v>827</v>
      </c>
      <c r="L175" s="77">
        <v>821</v>
      </c>
      <c r="M175" s="77">
        <v>789</v>
      </c>
      <c r="N175" s="78">
        <v>815</v>
      </c>
      <c r="O175" s="78">
        <v>741</v>
      </c>
      <c r="P175" s="78">
        <v>693</v>
      </c>
      <c r="Q175" s="77">
        <v>668</v>
      </c>
      <c r="R175" s="132">
        <v>607</v>
      </c>
      <c r="S175" s="132">
        <v>589</v>
      </c>
      <c r="T175" s="132">
        <v>554</v>
      </c>
      <c r="U175" s="132">
        <v>520</v>
      </c>
      <c r="V175" s="132">
        <v>475</v>
      </c>
      <c r="W175" s="132">
        <v>537</v>
      </c>
      <c r="X175" s="132">
        <v>485</v>
      </c>
      <c r="Y175" s="132">
        <v>485</v>
      </c>
      <c r="Z175" s="132">
        <v>583</v>
      </c>
      <c r="AA175" s="133">
        <v>536</v>
      </c>
    </row>
    <row r="176" spans="1:27" ht="12.75" customHeight="1" x14ac:dyDescent="0.2">
      <c r="A176" s="963"/>
      <c r="B176" s="127" t="s">
        <v>195</v>
      </c>
      <c r="C176" s="77">
        <v>120</v>
      </c>
      <c r="D176" s="77">
        <v>93</v>
      </c>
      <c r="E176" s="77">
        <v>77</v>
      </c>
      <c r="F176" s="77">
        <v>69</v>
      </c>
      <c r="G176" s="77">
        <v>80</v>
      </c>
      <c r="H176" s="77">
        <v>71</v>
      </c>
      <c r="I176" s="77">
        <v>79</v>
      </c>
      <c r="J176" s="77">
        <v>74</v>
      </c>
      <c r="K176" s="77">
        <v>78</v>
      </c>
      <c r="L176" s="77">
        <v>82</v>
      </c>
      <c r="M176" s="77">
        <v>72</v>
      </c>
      <c r="N176" s="78">
        <v>82</v>
      </c>
      <c r="O176" s="78">
        <v>63</v>
      </c>
      <c r="P176" s="78">
        <v>72</v>
      </c>
      <c r="Q176" s="77">
        <v>58</v>
      </c>
      <c r="R176" s="132">
        <v>43</v>
      </c>
      <c r="S176" s="132">
        <v>53</v>
      </c>
      <c r="T176" s="132">
        <v>49</v>
      </c>
      <c r="U176" s="132">
        <v>41</v>
      </c>
      <c r="V176" s="132">
        <v>45</v>
      </c>
      <c r="W176" s="132">
        <v>47</v>
      </c>
      <c r="X176" s="132">
        <v>45</v>
      </c>
      <c r="Y176" s="132">
        <v>54</v>
      </c>
      <c r="Z176" s="132">
        <v>58</v>
      </c>
      <c r="AA176" s="133">
        <v>58</v>
      </c>
    </row>
    <row r="177" spans="1:27" ht="12.75" customHeight="1" x14ac:dyDescent="0.2">
      <c r="A177" s="963"/>
      <c r="B177" s="127" t="s">
        <v>196</v>
      </c>
      <c r="C177" s="77">
        <v>23</v>
      </c>
      <c r="D177" s="77">
        <v>12</v>
      </c>
      <c r="E177" s="77">
        <v>11</v>
      </c>
      <c r="F177" s="77">
        <v>11</v>
      </c>
      <c r="G177" s="77">
        <v>13</v>
      </c>
      <c r="H177" s="77">
        <v>12</v>
      </c>
      <c r="I177" s="77">
        <v>14</v>
      </c>
      <c r="J177" s="77">
        <v>7</v>
      </c>
      <c r="K177" s="77">
        <v>4</v>
      </c>
      <c r="L177" s="77">
        <v>10</v>
      </c>
      <c r="M177" s="77">
        <v>10</v>
      </c>
      <c r="N177" s="78">
        <v>15</v>
      </c>
      <c r="O177" s="78">
        <v>5</v>
      </c>
      <c r="P177" s="78">
        <v>14</v>
      </c>
      <c r="Q177" s="77">
        <v>10</v>
      </c>
      <c r="R177" s="132">
        <v>13</v>
      </c>
      <c r="S177" s="132">
        <v>12</v>
      </c>
      <c r="T177" s="132">
        <v>18</v>
      </c>
      <c r="U177" s="132">
        <v>18</v>
      </c>
      <c r="V177" s="132">
        <v>12</v>
      </c>
      <c r="W177" s="132">
        <v>14</v>
      </c>
      <c r="X177" s="132">
        <v>12</v>
      </c>
      <c r="Y177" s="132">
        <v>17</v>
      </c>
      <c r="Z177" s="132">
        <v>15</v>
      </c>
      <c r="AA177" s="133">
        <v>17</v>
      </c>
    </row>
    <row r="178" spans="1:27" ht="12.75" customHeight="1" x14ac:dyDescent="0.2">
      <c r="A178" s="963"/>
      <c r="B178" s="127" t="s">
        <v>197</v>
      </c>
      <c r="C178" s="77">
        <v>42</v>
      </c>
      <c r="D178" s="77">
        <v>38</v>
      </c>
      <c r="E178" s="77">
        <v>39</v>
      </c>
      <c r="F178" s="77">
        <v>18</v>
      </c>
      <c r="G178" s="77">
        <v>25</v>
      </c>
      <c r="H178" s="77">
        <v>22</v>
      </c>
      <c r="I178" s="77">
        <v>30</v>
      </c>
      <c r="J178" s="77">
        <v>25</v>
      </c>
      <c r="K178" s="77">
        <v>23</v>
      </c>
      <c r="L178" s="77">
        <v>32</v>
      </c>
      <c r="M178" s="77">
        <v>21</v>
      </c>
      <c r="N178" s="78">
        <v>20</v>
      </c>
      <c r="O178" s="78">
        <v>16</v>
      </c>
      <c r="P178" s="78">
        <v>16</v>
      </c>
      <c r="Q178" s="77">
        <v>9</v>
      </c>
      <c r="R178" s="132">
        <v>17</v>
      </c>
      <c r="S178" s="132">
        <v>16</v>
      </c>
      <c r="T178" s="132">
        <v>12</v>
      </c>
      <c r="U178" s="132">
        <v>8</v>
      </c>
      <c r="V178" s="132">
        <v>12</v>
      </c>
      <c r="W178" s="132">
        <v>10</v>
      </c>
      <c r="X178" s="132">
        <v>11</v>
      </c>
      <c r="Y178" s="132">
        <v>8</v>
      </c>
      <c r="Z178" s="132">
        <v>5</v>
      </c>
      <c r="AA178" s="133">
        <v>8</v>
      </c>
    </row>
    <row r="179" spans="1:27" ht="12.75" customHeight="1" x14ac:dyDescent="0.2">
      <c r="A179" s="963"/>
      <c r="B179" s="127" t="s">
        <v>198</v>
      </c>
      <c r="C179" s="77">
        <v>47</v>
      </c>
      <c r="D179" s="77">
        <v>51</v>
      </c>
      <c r="E179" s="77">
        <v>57</v>
      </c>
      <c r="F179" s="77">
        <v>51</v>
      </c>
      <c r="G179" s="77">
        <v>39</v>
      </c>
      <c r="H179" s="77">
        <v>46</v>
      </c>
      <c r="I179" s="77">
        <v>40</v>
      </c>
      <c r="J179" s="77">
        <v>49</v>
      </c>
      <c r="K179" s="77">
        <v>45</v>
      </c>
      <c r="L179" s="77">
        <v>53</v>
      </c>
      <c r="M179" s="77">
        <v>45</v>
      </c>
      <c r="N179" s="78">
        <v>42</v>
      </c>
      <c r="O179" s="78">
        <v>45</v>
      </c>
      <c r="P179" s="78">
        <v>64</v>
      </c>
      <c r="Q179" s="77">
        <v>45</v>
      </c>
      <c r="R179" s="132">
        <v>42</v>
      </c>
      <c r="S179" s="132">
        <v>24</v>
      </c>
      <c r="T179" s="132">
        <v>34</v>
      </c>
      <c r="U179" s="132">
        <v>31</v>
      </c>
      <c r="V179" s="132">
        <v>18</v>
      </c>
      <c r="W179" s="132">
        <v>32</v>
      </c>
      <c r="X179" s="132">
        <v>21</v>
      </c>
      <c r="Y179" s="132">
        <v>16</v>
      </c>
      <c r="Z179" s="132">
        <v>27</v>
      </c>
      <c r="AA179" s="133">
        <v>25</v>
      </c>
    </row>
    <row r="180" spans="1:27" ht="12.75" customHeight="1" thickBot="1" x14ac:dyDescent="0.25">
      <c r="A180" s="964"/>
      <c r="B180" s="134" t="s">
        <v>46</v>
      </c>
      <c r="C180" s="154">
        <v>1341</v>
      </c>
      <c r="D180" s="154">
        <v>1226</v>
      </c>
      <c r="E180" s="154">
        <v>1186</v>
      </c>
      <c r="F180" s="154">
        <v>1076</v>
      </c>
      <c r="G180" s="154">
        <v>927</v>
      </c>
      <c r="H180" s="154">
        <v>1013</v>
      </c>
      <c r="I180" s="154">
        <v>988</v>
      </c>
      <c r="J180" s="154">
        <v>977</v>
      </c>
      <c r="K180" s="154">
        <v>977</v>
      </c>
      <c r="L180" s="154">
        <v>998</v>
      </c>
      <c r="M180" s="154">
        <v>938</v>
      </c>
      <c r="N180" s="155">
        <v>975</v>
      </c>
      <c r="O180" s="155">
        <v>871</v>
      </c>
      <c r="P180" s="155">
        <v>867</v>
      </c>
      <c r="Q180" s="154">
        <v>797</v>
      </c>
      <c r="R180" s="137">
        <v>733</v>
      </c>
      <c r="S180" s="137">
        <v>700</v>
      </c>
      <c r="T180" s="137">
        <v>704</v>
      </c>
      <c r="U180" s="137">
        <v>657</v>
      </c>
      <c r="V180" s="137">
        <v>614</v>
      </c>
      <c r="W180" s="137">
        <v>683</v>
      </c>
      <c r="X180" s="137">
        <v>605</v>
      </c>
      <c r="Y180" s="137">
        <v>615</v>
      </c>
      <c r="Z180" s="137">
        <v>738</v>
      </c>
      <c r="AA180" s="138">
        <v>699</v>
      </c>
    </row>
    <row r="181" spans="1:27" ht="12.75" customHeight="1" x14ac:dyDescent="0.2">
      <c r="A181" s="990" t="s">
        <v>18</v>
      </c>
      <c r="B181" s="127" t="s">
        <v>203</v>
      </c>
      <c r="C181" s="128">
        <v>1</v>
      </c>
      <c r="D181" s="128">
        <v>0</v>
      </c>
      <c r="E181" s="128">
        <v>1</v>
      </c>
      <c r="F181" s="128">
        <v>0</v>
      </c>
      <c r="G181" s="128">
        <v>0</v>
      </c>
      <c r="H181" s="128">
        <v>0</v>
      </c>
      <c r="I181" s="128">
        <v>0</v>
      </c>
      <c r="J181" s="128">
        <v>0</v>
      </c>
      <c r="K181" s="128">
        <v>0</v>
      </c>
      <c r="L181" s="128">
        <v>0</v>
      </c>
      <c r="M181" s="128">
        <v>0</v>
      </c>
      <c r="N181" s="129">
        <v>0</v>
      </c>
      <c r="O181" s="129">
        <v>0</v>
      </c>
      <c r="P181" s="129">
        <v>0</v>
      </c>
      <c r="Q181" s="128">
        <v>0</v>
      </c>
      <c r="R181" s="132">
        <v>0</v>
      </c>
      <c r="S181" s="132">
        <v>0</v>
      </c>
      <c r="T181" s="132">
        <v>0</v>
      </c>
      <c r="U181" s="132">
        <v>0</v>
      </c>
      <c r="V181" s="132">
        <v>0</v>
      </c>
      <c r="W181" s="132">
        <v>0</v>
      </c>
      <c r="X181" s="132">
        <v>0</v>
      </c>
      <c r="Y181" s="132">
        <v>0</v>
      </c>
      <c r="Z181" s="132">
        <v>0</v>
      </c>
      <c r="AA181" s="133">
        <v>0</v>
      </c>
    </row>
    <row r="182" spans="1:27" ht="12.75" customHeight="1" x14ac:dyDescent="0.2">
      <c r="A182" s="963"/>
      <c r="B182" s="127" t="s">
        <v>193</v>
      </c>
      <c r="C182" s="77">
        <v>1</v>
      </c>
      <c r="D182" s="77">
        <v>0</v>
      </c>
      <c r="E182" s="77">
        <v>0</v>
      </c>
      <c r="F182" s="77">
        <v>1</v>
      </c>
      <c r="G182" s="77">
        <v>0</v>
      </c>
      <c r="H182" s="77">
        <v>2</v>
      </c>
      <c r="I182" s="77">
        <v>2</v>
      </c>
      <c r="J182" s="77">
        <v>5</v>
      </c>
      <c r="K182" s="77">
        <v>8</v>
      </c>
      <c r="L182" s="77">
        <v>10</v>
      </c>
      <c r="M182" s="77">
        <v>6</v>
      </c>
      <c r="N182" s="78">
        <v>27</v>
      </c>
      <c r="O182" s="78">
        <v>20</v>
      </c>
      <c r="P182" s="78">
        <v>34</v>
      </c>
      <c r="Q182" s="77">
        <v>52</v>
      </c>
      <c r="R182" s="132">
        <v>108</v>
      </c>
      <c r="S182" s="132">
        <v>71</v>
      </c>
      <c r="T182" s="132">
        <v>197</v>
      </c>
      <c r="U182" s="132">
        <v>283</v>
      </c>
      <c r="V182" s="132">
        <v>265</v>
      </c>
      <c r="W182" s="132">
        <v>240</v>
      </c>
      <c r="X182" s="132">
        <v>174</v>
      </c>
      <c r="Y182" s="132">
        <v>196</v>
      </c>
      <c r="Z182" s="132">
        <v>276</v>
      </c>
      <c r="AA182" s="133">
        <v>255</v>
      </c>
    </row>
    <row r="183" spans="1:27" ht="12.75" customHeight="1" x14ac:dyDescent="0.2">
      <c r="A183" s="963"/>
      <c r="B183" s="127" t="s">
        <v>194</v>
      </c>
      <c r="C183" s="77">
        <v>10476</v>
      </c>
      <c r="D183" s="77">
        <v>10164</v>
      </c>
      <c r="E183" s="77">
        <v>10151</v>
      </c>
      <c r="F183" s="77">
        <v>10266</v>
      </c>
      <c r="G183" s="77">
        <v>10190</v>
      </c>
      <c r="H183" s="77">
        <v>9737</v>
      </c>
      <c r="I183" s="77">
        <v>10061</v>
      </c>
      <c r="J183" s="77">
        <v>9445</v>
      </c>
      <c r="K183" s="77">
        <v>8876</v>
      </c>
      <c r="L183" s="77">
        <v>8579</v>
      </c>
      <c r="M183" s="77">
        <v>8139</v>
      </c>
      <c r="N183" s="78">
        <v>7731</v>
      </c>
      <c r="O183" s="78">
        <v>6989</v>
      </c>
      <c r="P183" s="78">
        <v>6302</v>
      </c>
      <c r="Q183" s="77">
        <v>6011</v>
      </c>
      <c r="R183" s="132">
        <v>5384</v>
      </c>
      <c r="S183" s="132">
        <v>4543</v>
      </c>
      <c r="T183" s="132">
        <v>4185</v>
      </c>
      <c r="U183" s="132">
        <v>3436</v>
      </c>
      <c r="V183" s="132">
        <v>2990</v>
      </c>
      <c r="W183" s="132">
        <v>3162</v>
      </c>
      <c r="X183" s="132">
        <v>2397</v>
      </c>
      <c r="Y183" s="132">
        <v>2252</v>
      </c>
      <c r="Z183" s="132">
        <v>3205</v>
      </c>
      <c r="AA183" s="133">
        <v>2948</v>
      </c>
    </row>
    <row r="184" spans="1:27" ht="12.75" customHeight="1" x14ac:dyDescent="0.2">
      <c r="A184" s="963"/>
      <c r="B184" s="127" t="s">
        <v>195</v>
      </c>
      <c r="C184" s="77">
        <v>936</v>
      </c>
      <c r="D184" s="77">
        <v>826</v>
      </c>
      <c r="E184" s="77">
        <v>806</v>
      </c>
      <c r="F184" s="77">
        <v>735</v>
      </c>
      <c r="G184" s="77">
        <v>769</v>
      </c>
      <c r="H184" s="77">
        <v>846</v>
      </c>
      <c r="I184" s="77">
        <v>891</v>
      </c>
      <c r="J184" s="77">
        <v>824</v>
      </c>
      <c r="K184" s="77">
        <v>779</v>
      </c>
      <c r="L184" s="77">
        <v>691</v>
      </c>
      <c r="M184" s="77">
        <v>726</v>
      </c>
      <c r="N184" s="78">
        <v>634</v>
      </c>
      <c r="O184" s="78">
        <v>554</v>
      </c>
      <c r="P184" s="78">
        <v>508</v>
      </c>
      <c r="Q184" s="77">
        <v>401</v>
      </c>
      <c r="R184" s="132">
        <v>414</v>
      </c>
      <c r="S184" s="132">
        <v>372</v>
      </c>
      <c r="T184" s="132">
        <v>314</v>
      </c>
      <c r="U184" s="132">
        <v>289</v>
      </c>
      <c r="V184" s="132">
        <v>286</v>
      </c>
      <c r="W184" s="132">
        <v>263</v>
      </c>
      <c r="X184" s="132">
        <v>224</v>
      </c>
      <c r="Y184" s="132">
        <v>212</v>
      </c>
      <c r="Z184" s="132">
        <v>279</v>
      </c>
      <c r="AA184" s="133">
        <v>270</v>
      </c>
    </row>
    <row r="185" spans="1:27" ht="12.75" customHeight="1" x14ac:dyDescent="0.2">
      <c r="A185" s="963"/>
      <c r="B185" s="127" t="s">
        <v>196</v>
      </c>
      <c r="C185" s="77">
        <v>200</v>
      </c>
      <c r="D185" s="77">
        <v>141</v>
      </c>
      <c r="E185" s="77">
        <v>122</v>
      </c>
      <c r="F185" s="77">
        <v>132</v>
      </c>
      <c r="G185" s="77">
        <v>144</v>
      </c>
      <c r="H185" s="77">
        <v>159</v>
      </c>
      <c r="I185" s="77">
        <v>153</v>
      </c>
      <c r="J185" s="77">
        <v>145</v>
      </c>
      <c r="K185" s="77">
        <v>117</v>
      </c>
      <c r="L185" s="77">
        <v>128</v>
      </c>
      <c r="M185" s="77">
        <v>132</v>
      </c>
      <c r="N185" s="78">
        <v>119</v>
      </c>
      <c r="O185" s="78">
        <v>98</v>
      </c>
      <c r="P185" s="78">
        <v>114</v>
      </c>
      <c r="Q185" s="77">
        <v>91</v>
      </c>
      <c r="R185" s="132">
        <v>100</v>
      </c>
      <c r="S185" s="132">
        <v>83</v>
      </c>
      <c r="T185" s="132">
        <v>97</v>
      </c>
      <c r="U185" s="132">
        <v>77</v>
      </c>
      <c r="V185" s="132">
        <v>51</v>
      </c>
      <c r="W185" s="132">
        <v>64</v>
      </c>
      <c r="X185" s="132">
        <v>73</v>
      </c>
      <c r="Y185" s="132">
        <v>85</v>
      </c>
      <c r="Z185" s="132">
        <v>100</v>
      </c>
      <c r="AA185" s="133">
        <v>80</v>
      </c>
    </row>
    <row r="186" spans="1:27" ht="12.75" customHeight="1" x14ac:dyDescent="0.2">
      <c r="A186" s="963"/>
      <c r="B186" s="127" t="s">
        <v>197</v>
      </c>
      <c r="C186" s="77">
        <v>257</v>
      </c>
      <c r="D186" s="77">
        <v>222</v>
      </c>
      <c r="E186" s="77">
        <v>209</v>
      </c>
      <c r="F186" s="77">
        <v>188</v>
      </c>
      <c r="G186" s="77">
        <v>219</v>
      </c>
      <c r="H186" s="77">
        <v>212</v>
      </c>
      <c r="I186" s="77">
        <v>191</v>
      </c>
      <c r="J186" s="77">
        <v>173</v>
      </c>
      <c r="K186" s="77">
        <v>164</v>
      </c>
      <c r="L186" s="77">
        <v>147</v>
      </c>
      <c r="M186" s="77">
        <v>128</v>
      </c>
      <c r="N186" s="78">
        <v>132</v>
      </c>
      <c r="O186" s="78">
        <v>100</v>
      </c>
      <c r="P186" s="78">
        <v>103</v>
      </c>
      <c r="Q186" s="77">
        <v>73</v>
      </c>
      <c r="R186" s="132">
        <v>82</v>
      </c>
      <c r="S186" s="132">
        <v>53</v>
      </c>
      <c r="T186" s="132">
        <v>38</v>
      </c>
      <c r="U186" s="132">
        <v>32</v>
      </c>
      <c r="V186" s="132">
        <v>42</v>
      </c>
      <c r="W186" s="132">
        <v>28</v>
      </c>
      <c r="X186" s="132">
        <v>31</v>
      </c>
      <c r="Y186" s="132">
        <v>23</v>
      </c>
      <c r="Z186" s="132">
        <v>27</v>
      </c>
      <c r="AA186" s="133">
        <v>30</v>
      </c>
    </row>
    <row r="187" spans="1:27" ht="12.75" customHeight="1" x14ac:dyDescent="0.2">
      <c r="A187" s="963"/>
      <c r="B187" s="127" t="s">
        <v>198</v>
      </c>
      <c r="C187" s="77">
        <v>524</v>
      </c>
      <c r="D187" s="77">
        <v>564</v>
      </c>
      <c r="E187" s="77">
        <v>647</v>
      </c>
      <c r="F187" s="77">
        <v>707</v>
      </c>
      <c r="G187" s="77">
        <v>782</v>
      </c>
      <c r="H187" s="77">
        <v>728</v>
      </c>
      <c r="I187" s="77">
        <v>712</v>
      </c>
      <c r="J187" s="77">
        <v>658</v>
      </c>
      <c r="K187" s="77">
        <v>601</v>
      </c>
      <c r="L187" s="77">
        <v>631</v>
      </c>
      <c r="M187" s="77">
        <v>629</v>
      </c>
      <c r="N187" s="78">
        <v>579</v>
      </c>
      <c r="O187" s="78">
        <v>667</v>
      </c>
      <c r="P187" s="78">
        <v>578</v>
      </c>
      <c r="Q187" s="77">
        <v>518</v>
      </c>
      <c r="R187" s="132">
        <v>422</v>
      </c>
      <c r="S187" s="132">
        <v>322</v>
      </c>
      <c r="T187" s="132">
        <v>296</v>
      </c>
      <c r="U187" s="132">
        <v>261</v>
      </c>
      <c r="V187" s="132">
        <v>227</v>
      </c>
      <c r="W187" s="132">
        <v>247</v>
      </c>
      <c r="X187" s="132">
        <v>174</v>
      </c>
      <c r="Y187" s="132">
        <v>138</v>
      </c>
      <c r="Z187" s="132">
        <v>179</v>
      </c>
      <c r="AA187" s="133">
        <v>178</v>
      </c>
    </row>
    <row r="188" spans="1:27" ht="12.75" customHeight="1" thickBot="1" x14ac:dyDescent="0.25">
      <c r="A188" s="966"/>
      <c r="B188" s="156" t="s">
        <v>46</v>
      </c>
      <c r="C188" s="80">
        <v>12395</v>
      </c>
      <c r="D188" s="80">
        <v>11917</v>
      </c>
      <c r="E188" s="80">
        <v>11936</v>
      </c>
      <c r="F188" s="80">
        <v>12029</v>
      </c>
      <c r="G188" s="80">
        <v>12104</v>
      </c>
      <c r="H188" s="80">
        <v>11684</v>
      </c>
      <c r="I188" s="80">
        <v>12010</v>
      </c>
      <c r="J188" s="80">
        <v>11250</v>
      </c>
      <c r="K188" s="80">
        <v>10545</v>
      </c>
      <c r="L188" s="80">
        <v>10186</v>
      </c>
      <c r="M188" s="80">
        <v>9760</v>
      </c>
      <c r="N188" s="79">
        <v>9222</v>
      </c>
      <c r="O188" s="79">
        <v>8428</v>
      </c>
      <c r="P188" s="79">
        <v>7639</v>
      </c>
      <c r="Q188" s="80">
        <v>7146</v>
      </c>
      <c r="R188" s="157">
        <v>6510</v>
      </c>
      <c r="S188" s="157">
        <v>5444</v>
      </c>
      <c r="T188" s="157">
        <v>5127</v>
      </c>
      <c r="U188" s="157">
        <v>4378</v>
      </c>
      <c r="V188" s="157">
        <v>3861</v>
      </c>
      <c r="W188" s="157">
        <v>4004</v>
      </c>
      <c r="X188" s="157">
        <v>3073</v>
      </c>
      <c r="Y188" s="157">
        <v>2906</v>
      </c>
      <c r="Z188" s="157">
        <v>4066</v>
      </c>
      <c r="AA188" s="158">
        <v>3761</v>
      </c>
    </row>
    <row r="189" spans="1:27" ht="13.5" thickTop="1" x14ac:dyDescent="0.2">
      <c r="A189" s="159" t="s">
        <v>353</v>
      </c>
      <c r="E189" s="160"/>
      <c r="F189" s="160"/>
      <c r="G189" s="160"/>
      <c r="H189" s="122"/>
    </row>
    <row r="190" spans="1:27" x14ac:dyDescent="0.2">
      <c r="A190" s="159"/>
    </row>
    <row r="191" spans="1:27" s="57" customFormat="1" ht="15.75" x14ac:dyDescent="0.25">
      <c r="A191" s="228" t="s">
        <v>121</v>
      </c>
      <c r="N191" s="232"/>
      <c r="O191" s="232"/>
      <c r="P191" s="232"/>
    </row>
  </sheetData>
  <mergeCells count="34">
    <mergeCell ref="A2:B2"/>
    <mergeCell ref="A36:B36"/>
    <mergeCell ref="A1:AA1"/>
    <mergeCell ref="A96:A103"/>
    <mergeCell ref="A105:A112"/>
    <mergeCell ref="A3:A10"/>
    <mergeCell ref="A11:A18"/>
    <mergeCell ref="A54:A61"/>
    <mergeCell ref="A20:A27"/>
    <mergeCell ref="A28:A35"/>
    <mergeCell ref="A37:A44"/>
    <mergeCell ref="A45:A52"/>
    <mergeCell ref="A53:B53"/>
    <mergeCell ref="A19:B19"/>
    <mergeCell ref="A113:A120"/>
    <mergeCell ref="A122:A129"/>
    <mergeCell ref="A62:A69"/>
    <mergeCell ref="A71:A78"/>
    <mergeCell ref="A79:A86"/>
    <mergeCell ref="A88:A95"/>
    <mergeCell ref="A70:B70"/>
    <mergeCell ref="A87:B87"/>
    <mergeCell ref="A104:B104"/>
    <mergeCell ref="A121:B121"/>
    <mergeCell ref="A164:A171"/>
    <mergeCell ref="A173:A180"/>
    <mergeCell ref="A181:A188"/>
    <mergeCell ref="A130:A137"/>
    <mergeCell ref="A139:A146"/>
    <mergeCell ref="A147:A154"/>
    <mergeCell ref="A156:A163"/>
    <mergeCell ref="A172:B172"/>
    <mergeCell ref="A138:B138"/>
    <mergeCell ref="A155:B155"/>
  </mergeCells>
  <phoneticPr fontId="0" type="noConversion"/>
  <hyperlinks>
    <hyperlink ref="A191" location="'Table Index'!A66" display="List of Tables in this Workbook" xr:uid="{00000000-0004-0000-5800-000000000000}"/>
  </hyperlinks>
  <pageMargins left="0.13" right="0.17" top="0.98425196850393704" bottom="0.65" header="0.51181102362204722" footer="0.51181102362204722"/>
  <pageSetup paperSize="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27"/>
  <sheetViews>
    <sheetView workbookViewId="0">
      <selection activeCell="U33" sqref="U33"/>
    </sheetView>
  </sheetViews>
  <sheetFormatPr defaultRowHeight="12" x14ac:dyDescent="0.2"/>
  <cols>
    <col min="1" max="1" width="31.28515625" style="6" customWidth="1"/>
    <col min="2" max="23" width="5" style="6" bestFit="1" customWidth="1"/>
    <col min="24" max="30" width="5" style="6" customWidth="1"/>
    <col min="31" max="31" width="5" style="6" bestFit="1" customWidth="1"/>
    <col min="32" max="16384" width="9.140625" style="6"/>
  </cols>
  <sheetData>
    <row r="1" spans="1:90" s="122" customFormat="1" ht="13.5" customHeight="1" thickTop="1" thickBot="1" x14ac:dyDescent="0.25">
      <c r="A1" s="929" t="s">
        <v>427</v>
      </c>
      <c r="B1" s="930"/>
      <c r="C1" s="930"/>
      <c r="D1" s="930"/>
      <c r="E1" s="930"/>
      <c r="F1" s="930"/>
      <c r="G1" s="930"/>
      <c r="H1" s="930"/>
      <c r="I1" s="930"/>
      <c r="J1" s="930"/>
      <c r="K1" s="930"/>
      <c r="L1" s="930"/>
      <c r="M1" s="930"/>
      <c r="N1" s="930"/>
      <c r="O1" s="930"/>
      <c r="P1" s="930"/>
      <c r="Q1" s="930"/>
      <c r="R1" s="932"/>
      <c r="S1" s="932"/>
      <c r="T1" s="932"/>
      <c r="U1" s="932"/>
      <c r="V1" s="932"/>
      <c r="W1" s="932"/>
      <c r="X1" s="932"/>
      <c r="Y1" s="932"/>
      <c r="Z1" s="932"/>
      <c r="AA1" s="932"/>
      <c r="AB1" s="932"/>
      <c r="AC1" s="932"/>
      <c r="AD1" s="932"/>
      <c r="AE1" s="928"/>
    </row>
    <row r="2" spans="1:90" s="202" customFormat="1" ht="13.15" customHeight="1" thickBot="1" x14ac:dyDescent="0.25">
      <c r="A2" s="400"/>
      <c r="B2" s="229">
        <v>1989</v>
      </c>
      <c r="C2" s="229">
        <v>1990</v>
      </c>
      <c r="D2" s="229">
        <v>1991</v>
      </c>
      <c r="E2" s="229">
        <v>1992</v>
      </c>
      <c r="F2" s="229">
        <v>1993</v>
      </c>
      <c r="G2" s="229">
        <v>1994</v>
      </c>
      <c r="H2" s="229">
        <v>1995</v>
      </c>
      <c r="I2" s="229">
        <v>1996</v>
      </c>
      <c r="J2" s="229">
        <v>1997</v>
      </c>
      <c r="K2" s="229">
        <v>1998</v>
      </c>
      <c r="L2" s="229">
        <v>1999</v>
      </c>
      <c r="M2" s="229">
        <v>2000</v>
      </c>
      <c r="N2" s="229">
        <v>2001</v>
      </c>
      <c r="O2" s="229">
        <v>2002</v>
      </c>
      <c r="P2" s="229">
        <v>2003</v>
      </c>
      <c r="Q2" s="229">
        <v>2004</v>
      </c>
      <c r="R2" s="229">
        <v>2005</v>
      </c>
      <c r="S2" s="229">
        <v>2006</v>
      </c>
      <c r="T2" s="229">
        <v>2007</v>
      </c>
      <c r="U2" s="328">
        <v>2008</v>
      </c>
      <c r="V2" s="229">
        <v>2009</v>
      </c>
      <c r="W2" s="229">
        <v>2010</v>
      </c>
      <c r="X2" s="229">
        <v>2011</v>
      </c>
      <c r="Y2" s="229">
        <v>2012</v>
      </c>
      <c r="Z2" s="229">
        <v>2013</v>
      </c>
      <c r="AA2" s="229">
        <v>2014</v>
      </c>
      <c r="AB2" s="229">
        <v>2015</v>
      </c>
      <c r="AC2" s="229">
        <v>2016</v>
      </c>
      <c r="AD2" s="229">
        <v>2017</v>
      </c>
      <c r="AE2" s="143">
        <v>2018</v>
      </c>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row>
    <row r="3" spans="1:90" s="81" customFormat="1" ht="15.75" customHeight="1" x14ac:dyDescent="0.2">
      <c r="A3" s="335" t="s">
        <v>53</v>
      </c>
      <c r="B3" s="353">
        <v>1279</v>
      </c>
      <c r="C3" s="353">
        <v>1306</v>
      </c>
      <c r="D3" s="353">
        <v>1230</v>
      </c>
      <c r="E3" s="353">
        <v>1243</v>
      </c>
      <c r="F3" s="353">
        <v>1172</v>
      </c>
      <c r="G3" s="353">
        <v>1207</v>
      </c>
      <c r="H3" s="353">
        <v>1172</v>
      </c>
      <c r="I3" s="353">
        <v>1181</v>
      </c>
      <c r="J3" s="353">
        <v>1224</v>
      </c>
      <c r="K3" s="353">
        <v>1225</v>
      </c>
      <c r="L3" s="353">
        <v>1234</v>
      </c>
      <c r="M3" s="353">
        <v>1341</v>
      </c>
      <c r="N3" s="353">
        <v>1244</v>
      </c>
      <c r="O3" s="353">
        <v>1110</v>
      </c>
      <c r="P3" s="353">
        <v>1122</v>
      </c>
      <c r="Q3" s="353">
        <v>1039</v>
      </c>
      <c r="R3" s="353">
        <v>1061</v>
      </c>
      <c r="S3" s="353">
        <v>948</v>
      </c>
      <c r="T3" s="331">
        <v>878</v>
      </c>
      <c r="U3" s="332">
        <v>776</v>
      </c>
      <c r="V3" s="331">
        <v>652</v>
      </c>
      <c r="W3" s="331">
        <v>579</v>
      </c>
      <c r="X3" s="331">
        <v>532</v>
      </c>
      <c r="Y3" s="331">
        <v>485</v>
      </c>
      <c r="Z3" s="331">
        <v>423</v>
      </c>
      <c r="AA3" s="331">
        <v>452</v>
      </c>
      <c r="AB3" s="331">
        <v>373</v>
      </c>
      <c r="AC3" s="331">
        <v>362</v>
      </c>
      <c r="AD3" s="331">
        <v>475</v>
      </c>
      <c r="AE3" s="349">
        <v>435</v>
      </c>
    </row>
    <row r="4" spans="1:90" s="81" customFormat="1" ht="15.75" customHeight="1" thickBot="1" x14ac:dyDescent="0.25">
      <c r="A4" s="340" t="s">
        <v>54</v>
      </c>
      <c r="B4" s="343">
        <v>227</v>
      </c>
      <c r="C4" s="343">
        <v>226</v>
      </c>
      <c r="D4" s="343">
        <v>191</v>
      </c>
      <c r="E4" s="343">
        <v>198</v>
      </c>
      <c r="F4" s="343">
        <v>173</v>
      </c>
      <c r="G4" s="343">
        <v>152</v>
      </c>
      <c r="H4" s="343">
        <v>152</v>
      </c>
      <c r="I4" s="343">
        <v>106</v>
      </c>
      <c r="J4" s="343">
        <v>101</v>
      </c>
      <c r="K4" s="343">
        <v>101</v>
      </c>
      <c r="L4" s="344">
        <v>107</v>
      </c>
      <c r="M4" s="344">
        <v>111</v>
      </c>
      <c r="N4" s="344">
        <v>94</v>
      </c>
      <c r="O4" s="344">
        <v>87</v>
      </c>
      <c r="P4" s="344">
        <v>105</v>
      </c>
      <c r="Q4" s="344">
        <v>97</v>
      </c>
      <c r="R4" s="344">
        <v>114</v>
      </c>
      <c r="S4" s="344">
        <v>91</v>
      </c>
      <c r="T4" s="345">
        <v>81</v>
      </c>
      <c r="U4" s="346">
        <v>78</v>
      </c>
      <c r="V4" s="345">
        <v>67</v>
      </c>
      <c r="W4" s="345">
        <v>85</v>
      </c>
      <c r="X4" s="345">
        <v>71</v>
      </c>
      <c r="Y4" s="345">
        <v>68</v>
      </c>
      <c r="Z4" s="345">
        <v>68</v>
      </c>
      <c r="AA4" s="345">
        <v>87</v>
      </c>
      <c r="AB4" s="345">
        <v>69</v>
      </c>
      <c r="AC4" s="345">
        <v>81</v>
      </c>
      <c r="AD4" s="345">
        <v>79</v>
      </c>
      <c r="AE4" s="402">
        <v>80</v>
      </c>
    </row>
    <row r="5" spans="1:90" s="81" customFormat="1" ht="15.75" customHeight="1" x14ac:dyDescent="0.2">
      <c r="A5" s="403" t="s">
        <v>55</v>
      </c>
      <c r="B5" s="330"/>
      <c r="C5" s="330"/>
      <c r="D5" s="330"/>
      <c r="E5" s="330"/>
      <c r="F5" s="330"/>
      <c r="G5" s="330"/>
      <c r="H5" s="330"/>
      <c r="I5" s="330"/>
      <c r="J5" s="330"/>
      <c r="K5" s="330"/>
      <c r="L5" s="330"/>
      <c r="M5" s="330"/>
      <c r="N5" s="331"/>
      <c r="O5" s="331"/>
      <c r="P5" s="331"/>
      <c r="Q5" s="331"/>
      <c r="R5" s="331"/>
      <c r="S5" s="331"/>
      <c r="T5" s="331"/>
      <c r="U5" s="332"/>
      <c r="V5" s="331"/>
      <c r="W5" s="331"/>
      <c r="X5" s="331"/>
      <c r="Y5" s="331"/>
      <c r="Z5" s="331"/>
      <c r="AA5" s="331"/>
      <c r="AB5" s="331"/>
      <c r="AC5" s="331"/>
      <c r="AD5" s="331"/>
      <c r="AE5" s="349"/>
    </row>
    <row r="6" spans="1:90" s="81" customFormat="1" ht="15.75" customHeight="1" x14ac:dyDescent="0.2">
      <c r="A6" s="335" t="s">
        <v>56</v>
      </c>
      <c r="B6" s="350">
        <v>100</v>
      </c>
      <c r="C6" s="350">
        <v>104</v>
      </c>
      <c r="D6" s="350">
        <v>101</v>
      </c>
      <c r="E6" s="350">
        <v>104</v>
      </c>
      <c r="F6" s="350">
        <v>104</v>
      </c>
      <c r="G6" s="350">
        <v>83</v>
      </c>
      <c r="H6" s="350">
        <v>92</v>
      </c>
      <c r="I6" s="350">
        <v>95</v>
      </c>
      <c r="J6" s="350">
        <v>93</v>
      </c>
      <c r="K6" s="350">
        <v>106</v>
      </c>
      <c r="L6" s="351">
        <v>99</v>
      </c>
      <c r="M6" s="351">
        <v>88</v>
      </c>
      <c r="N6" s="351">
        <v>100</v>
      </c>
      <c r="O6" s="351">
        <v>88</v>
      </c>
      <c r="P6" s="351">
        <v>82</v>
      </c>
      <c r="Q6" s="351">
        <v>66</v>
      </c>
      <c r="R6" s="351">
        <v>88</v>
      </c>
      <c r="S6" s="351">
        <v>93</v>
      </c>
      <c r="T6" s="338">
        <v>65</v>
      </c>
      <c r="U6" s="339">
        <v>62</v>
      </c>
      <c r="V6" s="331">
        <v>55</v>
      </c>
      <c r="W6" s="331">
        <v>27</v>
      </c>
      <c r="X6" s="331">
        <v>43</v>
      </c>
      <c r="Y6" s="331">
        <v>55</v>
      </c>
      <c r="Z6" s="331">
        <v>29</v>
      </c>
      <c r="AA6" s="331">
        <v>36</v>
      </c>
      <c r="AB6" s="331">
        <v>38</v>
      </c>
      <c r="AC6" s="331">
        <v>35</v>
      </c>
      <c r="AD6" s="331">
        <v>19</v>
      </c>
      <c r="AE6" s="349">
        <v>37</v>
      </c>
    </row>
    <row r="7" spans="1:90" s="81" customFormat="1" ht="15.75" customHeight="1" x14ac:dyDescent="0.2">
      <c r="A7" s="335" t="s">
        <v>57</v>
      </c>
      <c r="B7" s="350">
        <v>83</v>
      </c>
      <c r="C7" s="350">
        <v>137</v>
      </c>
      <c r="D7" s="350">
        <v>87</v>
      </c>
      <c r="E7" s="350">
        <v>102</v>
      </c>
      <c r="F7" s="350">
        <v>74</v>
      </c>
      <c r="G7" s="350">
        <v>84</v>
      </c>
      <c r="H7" s="350">
        <v>100</v>
      </c>
      <c r="I7" s="350">
        <v>81</v>
      </c>
      <c r="J7" s="350">
        <v>81</v>
      </c>
      <c r="K7" s="350">
        <v>105</v>
      </c>
      <c r="L7" s="351">
        <v>99</v>
      </c>
      <c r="M7" s="351">
        <v>93</v>
      </c>
      <c r="N7" s="351">
        <v>75</v>
      </c>
      <c r="O7" s="351">
        <v>80</v>
      </c>
      <c r="P7" s="351">
        <v>88</v>
      </c>
      <c r="Q7" s="351">
        <v>97</v>
      </c>
      <c r="R7" s="351">
        <v>82</v>
      </c>
      <c r="S7" s="351">
        <v>58</v>
      </c>
      <c r="T7" s="338">
        <v>67</v>
      </c>
      <c r="U7" s="339">
        <v>70</v>
      </c>
      <c r="V7" s="331">
        <v>41</v>
      </c>
      <c r="W7" s="331">
        <v>40</v>
      </c>
      <c r="X7" s="331">
        <v>37</v>
      </c>
      <c r="Y7" s="331">
        <v>31</v>
      </c>
      <c r="Z7" s="331">
        <v>33</v>
      </c>
      <c r="AA7" s="331">
        <v>27</v>
      </c>
      <c r="AB7" s="331">
        <v>22</v>
      </c>
      <c r="AC7" s="331">
        <v>32</v>
      </c>
      <c r="AD7" s="331">
        <v>37</v>
      </c>
      <c r="AE7" s="349">
        <v>29</v>
      </c>
    </row>
    <row r="8" spans="1:90" s="81" customFormat="1" ht="15.75" customHeight="1" x14ac:dyDescent="0.2">
      <c r="A8" s="335" t="s">
        <v>58</v>
      </c>
      <c r="B8" s="350">
        <v>114</v>
      </c>
      <c r="C8" s="350">
        <v>107</v>
      </c>
      <c r="D8" s="350">
        <v>94</v>
      </c>
      <c r="E8" s="350">
        <v>103</v>
      </c>
      <c r="F8" s="350">
        <v>96</v>
      </c>
      <c r="G8" s="350">
        <v>94</v>
      </c>
      <c r="H8" s="350">
        <v>94</v>
      </c>
      <c r="I8" s="350">
        <v>85</v>
      </c>
      <c r="J8" s="350">
        <v>85</v>
      </c>
      <c r="K8" s="350">
        <v>94</v>
      </c>
      <c r="L8" s="351">
        <v>108</v>
      </c>
      <c r="M8" s="351">
        <v>104</v>
      </c>
      <c r="N8" s="351">
        <v>99</v>
      </c>
      <c r="O8" s="351">
        <v>89</v>
      </c>
      <c r="P8" s="351">
        <v>68</v>
      </c>
      <c r="Q8" s="351">
        <v>71</v>
      </c>
      <c r="R8" s="351">
        <v>79</v>
      </c>
      <c r="S8" s="351">
        <v>70</v>
      </c>
      <c r="T8" s="338">
        <v>50</v>
      </c>
      <c r="U8" s="339">
        <v>75</v>
      </c>
      <c r="V8" s="331">
        <v>57</v>
      </c>
      <c r="W8" s="331">
        <v>54</v>
      </c>
      <c r="X8" s="331">
        <v>38</v>
      </c>
      <c r="Y8" s="331">
        <v>55</v>
      </c>
      <c r="Z8" s="331">
        <v>35</v>
      </c>
      <c r="AA8" s="331">
        <v>40</v>
      </c>
      <c r="AB8" s="331">
        <v>42</v>
      </c>
      <c r="AC8" s="331">
        <v>22</v>
      </c>
      <c r="AD8" s="331">
        <v>45</v>
      </c>
      <c r="AE8" s="349">
        <v>31</v>
      </c>
    </row>
    <row r="9" spans="1:90" s="81" customFormat="1" ht="15.75" customHeight="1" x14ac:dyDescent="0.2">
      <c r="A9" s="335" t="s">
        <v>59</v>
      </c>
      <c r="B9" s="350">
        <v>88</v>
      </c>
      <c r="C9" s="350">
        <v>120</v>
      </c>
      <c r="D9" s="350">
        <v>101</v>
      </c>
      <c r="E9" s="350">
        <v>94</v>
      </c>
      <c r="F9" s="350">
        <v>108</v>
      </c>
      <c r="G9" s="350">
        <v>91</v>
      </c>
      <c r="H9" s="350">
        <v>77</v>
      </c>
      <c r="I9" s="350">
        <v>94</v>
      </c>
      <c r="J9" s="350">
        <v>114</v>
      </c>
      <c r="K9" s="350">
        <v>95</v>
      </c>
      <c r="L9" s="351">
        <v>80</v>
      </c>
      <c r="M9" s="351">
        <v>105</v>
      </c>
      <c r="N9" s="351">
        <v>96</v>
      </c>
      <c r="O9" s="351">
        <v>105</v>
      </c>
      <c r="P9" s="351">
        <v>80</v>
      </c>
      <c r="Q9" s="351">
        <v>80</v>
      </c>
      <c r="R9" s="351">
        <v>84</v>
      </c>
      <c r="S9" s="351">
        <v>82</v>
      </c>
      <c r="T9" s="338">
        <v>70</v>
      </c>
      <c r="U9" s="339">
        <v>62</v>
      </c>
      <c r="V9" s="331">
        <v>57</v>
      </c>
      <c r="W9" s="331">
        <v>49</v>
      </c>
      <c r="X9" s="331">
        <v>44</v>
      </c>
      <c r="Y9" s="331">
        <v>35</v>
      </c>
      <c r="Z9" s="331">
        <v>33</v>
      </c>
      <c r="AA9" s="331">
        <v>39</v>
      </c>
      <c r="AB9" s="331">
        <v>26</v>
      </c>
      <c r="AC9" s="331">
        <v>31</v>
      </c>
      <c r="AD9" s="331">
        <v>34</v>
      </c>
      <c r="AE9" s="349">
        <v>33</v>
      </c>
    </row>
    <row r="10" spans="1:90" s="81" customFormat="1" ht="15.75" customHeight="1" x14ac:dyDescent="0.2">
      <c r="A10" s="335" t="s">
        <v>60</v>
      </c>
      <c r="B10" s="350">
        <v>133</v>
      </c>
      <c r="C10" s="350">
        <v>91</v>
      </c>
      <c r="D10" s="350">
        <v>86</v>
      </c>
      <c r="E10" s="350">
        <v>109</v>
      </c>
      <c r="F10" s="350">
        <v>118</v>
      </c>
      <c r="G10" s="350">
        <v>98</v>
      </c>
      <c r="H10" s="350">
        <v>98</v>
      </c>
      <c r="I10" s="350">
        <v>125</v>
      </c>
      <c r="J10" s="350">
        <v>105</v>
      </c>
      <c r="K10" s="350">
        <v>102</v>
      </c>
      <c r="L10" s="351">
        <v>91</v>
      </c>
      <c r="M10" s="351">
        <v>110</v>
      </c>
      <c r="N10" s="351">
        <v>114</v>
      </c>
      <c r="O10" s="351">
        <v>96</v>
      </c>
      <c r="P10" s="351">
        <v>93</v>
      </c>
      <c r="Q10" s="351">
        <v>79</v>
      </c>
      <c r="R10" s="351">
        <v>92</v>
      </c>
      <c r="S10" s="351">
        <v>78</v>
      </c>
      <c r="T10" s="338">
        <v>75</v>
      </c>
      <c r="U10" s="339">
        <v>82</v>
      </c>
      <c r="V10" s="331">
        <v>53</v>
      </c>
      <c r="W10" s="331">
        <v>47</v>
      </c>
      <c r="X10" s="331">
        <v>32</v>
      </c>
      <c r="Y10" s="331">
        <v>42</v>
      </c>
      <c r="Z10" s="331">
        <v>42</v>
      </c>
      <c r="AA10" s="331">
        <v>39</v>
      </c>
      <c r="AB10" s="331">
        <v>21</v>
      </c>
      <c r="AC10" s="331">
        <v>29</v>
      </c>
      <c r="AD10" s="331">
        <v>44</v>
      </c>
      <c r="AE10" s="349">
        <v>39</v>
      </c>
    </row>
    <row r="11" spans="1:90" s="81" customFormat="1" ht="15.75" customHeight="1" x14ac:dyDescent="0.2">
      <c r="A11" s="335" t="s">
        <v>61</v>
      </c>
      <c r="B11" s="350">
        <v>101</v>
      </c>
      <c r="C11" s="350">
        <v>117</v>
      </c>
      <c r="D11" s="350">
        <v>115</v>
      </c>
      <c r="E11" s="350">
        <v>78</v>
      </c>
      <c r="F11" s="350">
        <v>83</v>
      </c>
      <c r="G11" s="350">
        <v>101</v>
      </c>
      <c r="H11" s="350">
        <v>91</v>
      </c>
      <c r="I11" s="350">
        <v>116</v>
      </c>
      <c r="J11" s="350">
        <v>95</v>
      </c>
      <c r="K11" s="350">
        <v>92</v>
      </c>
      <c r="L11" s="351">
        <v>104</v>
      </c>
      <c r="M11" s="351">
        <v>103</v>
      </c>
      <c r="N11" s="351">
        <v>101</v>
      </c>
      <c r="O11" s="351">
        <v>80</v>
      </c>
      <c r="P11" s="351">
        <v>95</v>
      </c>
      <c r="Q11" s="351">
        <v>97</v>
      </c>
      <c r="R11" s="351">
        <v>113</v>
      </c>
      <c r="S11" s="351">
        <v>77</v>
      </c>
      <c r="T11" s="338">
        <v>95</v>
      </c>
      <c r="U11" s="339">
        <v>63</v>
      </c>
      <c r="V11" s="331">
        <v>58</v>
      </c>
      <c r="W11" s="331">
        <v>65</v>
      </c>
      <c r="X11" s="331">
        <v>41</v>
      </c>
      <c r="Y11" s="331">
        <v>27</v>
      </c>
      <c r="Z11" s="331">
        <v>39</v>
      </c>
      <c r="AA11" s="331">
        <v>33</v>
      </c>
      <c r="AB11" s="331">
        <v>33</v>
      </c>
      <c r="AC11" s="331">
        <v>28</v>
      </c>
      <c r="AD11" s="331">
        <v>40</v>
      </c>
      <c r="AE11" s="349">
        <v>46</v>
      </c>
    </row>
    <row r="12" spans="1:90" s="81" customFormat="1" ht="15.75" customHeight="1" x14ac:dyDescent="0.2">
      <c r="A12" s="335" t="s">
        <v>62</v>
      </c>
      <c r="B12" s="350">
        <v>104</v>
      </c>
      <c r="C12" s="350">
        <v>89</v>
      </c>
      <c r="D12" s="350">
        <v>97</v>
      </c>
      <c r="E12" s="350">
        <v>95</v>
      </c>
      <c r="F12" s="350">
        <v>80</v>
      </c>
      <c r="G12" s="350">
        <v>105</v>
      </c>
      <c r="H12" s="350">
        <v>84</v>
      </c>
      <c r="I12" s="350">
        <v>82</v>
      </c>
      <c r="J12" s="350">
        <v>111</v>
      </c>
      <c r="K12" s="350">
        <v>93</v>
      </c>
      <c r="L12" s="351">
        <v>96</v>
      </c>
      <c r="M12" s="351">
        <v>112</v>
      </c>
      <c r="N12" s="351">
        <v>119</v>
      </c>
      <c r="O12" s="351">
        <v>94</v>
      </c>
      <c r="P12" s="351">
        <v>95</v>
      </c>
      <c r="Q12" s="351">
        <v>92</v>
      </c>
      <c r="R12" s="351">
        <v>91</v>
      </c>
      <c r="S12" s="351">
        <v>92</v>
      </c>
      <c r="T12" s="338">
        <v>67</v>
      </c>
      <c r="U12" s="339">
        <v>53</v>
      </c>
      <c r="V12" s="331">
        <v>63</v>
      </c>
      <c r="W12" s="331">
        <v>47</v>
      </c>
      <c r="X12" s="331">
        <v>43</v>
      </c>
      <c r="Y12" s="331">
        <v>42</v>
      </c>
      <c r="Z12" s="331">
        <v>34</v>
      </c>
      <c r="AA12" s="331">
        <v>36</v>
      </c>
      <c r="AB12" s="331">
        <v>37</v>
      </c>
      <c r="AC12" s="331">
        <v>22</v>
      </c>
      <c r="AD12" s="331">
        <v>38</v>
      </c>
      <c r="AE12" s="349">
        <v>43</v>
      </c>
    </row>
    <row r="13" spans="1:90" s="81" customFormat="1" ht="15.75" customHeight="1" x14ac:dyDescent="0.2">
      <c r="A13" s="335" t="s">
        <v>63</v>
      </c>
      <c r="B13" s="350">
        <v>111</v>
      </c>
      <c r="C13" s="350">
        <v>110</v>
      </c>
      <c r="D13" s="350">
        <v>102</v>
      </c>
      <c r="E13" s="350">
        <v>99</v>
      </c>
      <c r="F13" s="350">
        <v>100</v>
      </c>
      <c r="G13" s="350">
        <v>92</v>
      </c>
      <c r="H13" s="350">
        <v>96</v>
      </c>
      <c r="I13" s="350">
        <v>109</v>
      </c>
      <c r="J13" s="350">
        <v>106</v>
      </c>
      <c r="K13" s="350">
        <v>109</v>
      </c>
      <c r="L13" s="351">
        <v>114</v>
      </c>
      <c r="M13" s="351">
        <v>123</v>
      </c>
      <c r="N13" s="351">
        <v>95</v>
      </c>
      <c r="O13" s="351">
        <v>84</v>
      </c>
      <c r="P13" s="351">
        <v>101</v>
      </c>
      <c r="Q13" s="351">
        <v>80</v>
      </c>
      <c r="R13" s="351">
        <v>75</v>
      </c>
      <c r="S13" s="351">
        <v>61</v>
      </c>
      <c r="T13" s="338">
        <v>73</v>
      </c>
      <c r="U13" s="339">
        <v>59</v>
      </c>
      <c r="V13" s="331">
        <v>47</v>
      </c>
      <c r="W13" s="331">
        <v>47</v>
      </c>
      <c r="X13" s="331">
        <v>51</v>
      </c>
      <c r="Y13" s="331">
        <v>37</v>
      </c>
      <c r="Z13" s="331">
        <v>38</v>
      </c>
      <c r="AA13" s="331">
        <v>45</v>
      </c>
      <c r="AB13" s="331">
        <v>22</v>
      </c>
      <c r="AC13" s="331">
        <v>17</v>
      </c>
      <c r="AD13" s="331">
        <v>45</v>
      </c>
      <c r="AE13" s="349">
        <v>42</v>
      </c>
    </row>
    <row r="14" spans="1:90" s="81" customFormat="1" ht="15.75" customHeight="1" x14ac:dyDescent="0.2">
      <c r="A14" s="335" t="s">
        <v>64</v>
      </c>
      <c r="B14" s="350">
        <v>106</v>
      </c>
      <c r="C14" s="350">
        <v>91</v>
      </c>
      <c r="D14" s="350">
        <v>122</v>
      </c>
      <c r="E14" s="350">
        <v>102</v>
      </c>
      <c r="F14" s="350">
        <v>87</v>
      </c>
      <c r="G14" s="350">
        <v>90</v>
      </c>
      <c r="H14" s="350">
        <v>116</v>
      </c>
      <c r="I14" s="350">
        <v>95</v>
      </c>
      <c r="J14" s="350">
        <v>98</v>
      </c>
      <c r="K14" s="350">
        <v>106</v>
      </c>
      <c r="L14" s="351">
        <v>114</v>
      </c>
      <c r="M14" s="351">
        <v>114</v>
      </c>
      <c r="N14" s="351">
        <v>93</v>
      </c>
      <c r="O14" s="351">
        <v>99</v>
      </c>
      <c r="P14" s="351">
        <v>92</v>
      </c>
      <c r="Q14" s="351">
        <v>86</v>
      </c>
      <c r="R14" s="351">
        <v>81</v>
      </c>
      <c r="S14" s="351">
        <v>77</v>
      </c>
      <c r="T14" s="338">
        <v>63</v>
      </c>
      <c r="U14" s="339">
        <v>66</v>
      </c>
      <c r="V14" s="331">
        <v>51</v>
      </c>
      <c r="W14" s="331">
        <v>47</v>
      </c>
      <c r="X14" s="331">
        <v>48</v>
      </c>
      <c r="Y14" s="331">
        <v>38</v>
      </c>
      <c r="Z14" s="331">
        <v>43</v>
      </c>
      <c r="AA14" s="331">
        <v>35</v>
      </c>
      <c r="AB14" s="331">
        <v>33</v>
      </c>
      <c r="AC14" s="331">
        <v>26</v>
      </c>
      <c r="AD14" s="331">
        <v>54</v>
      </c>
      <c r="AE14" s="349">
        <v>37</v>
      </c>
    </row>
    <row r="15" spans="1:90" s="81" customFormat="1" ht="15.75" customHeight="1" x14ac:dyDescent="0.2">
      <c r="A15" s="335" t="s">
        <v>65</v>
      </c>
      <c r="B15" s="350">
        <v>123</v>
      </c>
      <c r="C15" s="350">
        <v>112</v>
      </c>
      <c r="D15" s="350">
        <v>106</v>
      </c>
      <c r="E15" s="350">
        <v>115</v>
      </c>
      <c r="F15" s="350">
        <v>100</v>
      </c>
      <c r="G15" s="350">
        <v>126</v>
      </c>
      <c r="H15" s="350">
        <v>102</v>
      </c>
      <c r="I15" s="350">
        <v>88</v>
      </c>
      <c r="J15" s="350">
        <v>106</v>
      </c>
      <c r="K15" s="350">
        <v>125</v>
      </c>
      <c r="L15" s="351">
        <v>100</v>
      </c>
      <c r="M15" s="351">
        <v>144</v>
      </c>
      <c r="N15" s="351">
        <v>118</v>
      </c>
      <c r="O15" s="351">
        <v>113</v>
      </c>
      <c r="P15" s="351">
        <v>112</v>
      </c>
      <c r="Q15" s="351">
        <v>110</v>
      </c>
      <c r="R15" s="351">
        <v>96</v>
      </c>
      <c r="S15" s="351">
        <v>86</v>
      </c>
      <c r="T15" s="338">
        <v>91</v>
      </c>
      <c r="U15" s="339">
        <v>60</v>
      </c>
      <c r="V15" s="331">
        <v>54</v>
      </c>
      <c r="W15" s="331">
        <v>63</v>
      </c>
      <c r="X15" s="331">
        <v>42</v>
      </c>
      <c r="Y15" s="331">
        <v>45</v>
      </c>
      <c r="Z15" s="331">
        <v>32</v>
      </c>
      <c r="AA15" s="331">
        <v>42</v>
      </c>
      <c r="AB15" s="331">
        <v>38</v>
      </c>
      <c r="AC15" s="331">
        <v>26</v>
      </c>
      <c r="AD15" s="331">
        <v>42</v>
      </c>
      <c r="AE15" s="349">
        <v>25</v>
      </c>
    </row>
    <row r="16" spans="1:90" s="81" customFormat="1" ht="15.75" customHeight="1" x14ac:dyDescent="0.2">
      <c r="A16" s="335" t="s">
        <v>66</v>
      </c>
      <c r="B16" s="350">
        <v>117</v>
      </c>
      <c r="C16" s="350">
        <v>108</v>
      </c>
      <c r="D16" s="350">
        <v>121</v>
      </c>
      <c r="E16" s="350">
        <v>117</v>
      </c>
      <c r="F16" s="350">
        <v>101</v>
      </c>
      <c r="G16" s="350">
        <v>118</v>
      </c>
      <c r="H16" s="350">
        <v>111</v>
      </c>
      <c r="I16" s="350">
        <v>117</v>
      </c>
      <c r="J16" s="350">
        <v>118</v>
      </c>
      <c r="K16" s="350">
        <v>100</v>
      </c>
      <c r="L16" s="351">
        <v>112</v>
      </c>
      <c r="M16" s="351">
        <v>127</v>
      </c>
      <c r="N16" s="351">
        <v>101</v>
      </c>
      <c r="O16" s="351">
        <v>95</v>
      </c>
      <c r="P16" s="351">
        <v>117</v>
      </c>
      <c r="Q16" s="351">
        <v>85</v>
      </c>
      <c r="R16" s="351">
        <v>105</v>
      </c>
      <c r="S16" s="351">
        <v>91</v>
      </c>
      <c r="T16" s="338">
        <v>80</v>
      </c>
      <c r="U16" s="339">
        <v>69</v>
      </c>
      <c r="V16" s="331">
        <v>63</v>
      </c>
      <c r="W16" s="331">
        <v>62</v>
      </c>
      <c r="X16" s="331">
        <v>62</v>
      </c>
      <c r="Y16" s="331">
        <v>37</v>
      </c>
      <c r="Z16" s="331">
        <v>36</v>
      </c>
      <c r="AA16" s="331">
        <v>45</v>
      </c>
      <c r="AB16" s="331">
        <v>28</v>
      </c>
      <c r="AC16" s="331">
        <v>45</v>
      </c>
      <c r="AD16" s="331">
        <v>41</v>
      </c>
      <c r="AE16" s="349">
        <v>38</v>
      </c>
    </row>
    <row r="17" spans="1:31" s="81" customFormat="1" ht="15.75" customHeight="1" thickBot="1" x14ac:dyDescent="0.25">
      <c r="A17" s="340" t="s">
        <v>67</v>
      </c>
      <c r="B17" s="343">
        <v>99</v>
      </c>
      <c r="C17" s="343">
        <v>120</v>
      </c>
      <c r="D17" s="343">
        <v>98</v>
      </c>
      <c r="E17" s="343">
        <v>125</v>
      </c>
      <c r="F17" s="343">
        <v>121</v>
      </c>
      <c r="G17" s="343">
        <v>125</v>
      </c>
      <c r="H17" s="343">
        <v>111</v>
      </c>
      <c r="I17" s="343">
        <v>94</v>
      </c>
      <c r="J17" s="343">
        <v>112</v>
      </c>
      <c r="K17" s="343">
        <v>98</v>
      </c>
      <c r="L17" s="344">
        <v>117</v>
      </c>
      <c r="M17" s="344">
        <v>118</v>
      </c>
      <c r="N17" s="344">
        <v>133</v>
      </c>
      <c r="O17" s="344">
        <v>87</v>
      </c>
      <c r="P17" s="344">
        <v>99</v>
      </c>
      <c r="Q17" s="344">
        <v>96</v>
      </c>
      <c r="R17" s="344">
        <v>75</v>
      </c>
      <c r="S17" s="344">
        <v>83</v>
      </c>
      <c r="T17" s="345">
        <v>82</v>
      </c>
      <c r="U17" s="346">
        <v>55</v>
      </c>
      <c r="V17" s="345">
        <v>53</v>
      </c>
      <c r="W17" s="345">
        <v>31</v>
      </c>
      <c r="X17" s="345">
        <v>51</v>
      </c>
      <c r="Y17" s="345">
        <v>41</v>
      </c>
      <c r="Z17" s="345">
        <v>29</v>
      </c>
      <c r="AA17" s="345">
        <v>35</v>
      </c>
      <c r="AB17" s="345">
        <v>33</v>
      </c>
      <c r="AC17" s="345">
        <v>49</v>
      </c>
      <c r="AD17" s="345">
        <v>36</v>
      </c>
      <c r="AE17" s="402">
        <v>35</v>
      </c>
    </row>
    <row r="18" spans="1:31" s="81" customFormat="1" ht="15.75" customHeight="1" x14ac:dyDescent="0.2">
      <c r="A18" s="329" t="s">
        <v>68</v>
      </c>
      <c r="B18" s="336"/>
      <c r="C18" s="336"/>
      <c r="D18" s="336"/>
      <c r="E18" s="336"/>
      <c r="F18" s="336"/>
      <c r="G18" s="336"/>
      <c r="H18" s="336"/>
      <c r="I18" s="336"/>
      <c r="J18" s="336"/>
      <c r="K18" s="336"/>
      <c r="L18" s="353"/>
      <c r="M18" s="353"/>
      <c r="N18" s="353"/>
      <c r="O18" s="353"/>
      <c r="P18" s="353"/>
      <c r="Q18" s="353"/>
      <c r="R18" s="353"/>
      <c r="S18" s="353"/>
      <c r="T18" s="331"/>
      <c r="U18" s="332"/>
      <c r="V18" s="331"/>
      <c r="W18" s="331"/>
      <c r="X18" s="331"/>
      <c r="Y18" s="331"/>
      <c r="Z18" s="331"/>
      <c r="AA18" s="331"/>
      <c r="AB18" s="331"/>
      <c r="AC18" s="331"/>
      <c r="AD18" s="331"/>
      <c r="AE18" s="349"/>
    </row>
    <row r="19" spans="1:31" s="81" customFormat="1" ht="15.75" customHeight="1" x14ac:dyDescent="0.2">
      <c r="A19" s="335" t="s">
        <v>69</v>
      </c>
      <c r="B19" s="350">
        <v>154</v>
      </c>
      <c r="C19" s="350">
        <v>152</v>
      </c>
      <c r="D19" s="350">
        <v>133</v>
      </c>
      <c r="E19" s="350">
        <v>152</v>
      </c>
      <c r="F19" s="350">
        <v>113</v>
      </c>
      <c r="G19" s="350">
        <v>106</v>
      </c>
      <c r="H19" s="350">
        <v>136</v>
      </c>
      <c r="I19" s="350">
        <v>110</v>
      </c>
      <c r="J19" s="350">
        <v>127</v>
      </c>
      <c r="K19" s="350">
        <v>121</v>
      </c>
      <c r="L19" s="351">
        <v>130</v>
      </c>
      <c r="M19" s="351">
        <v>169</v>
      </c>
      <c r="N19" s="351">
        <v>134</v>
      </c>
      <c r="O19" s="351">
        <v>112</v>
      </c>
      <c r="P19" s="351">
        <v>122</v>
      </c>
      <c r="Q19" s="351">
        <v>105</v>
      </c>
      <c r="R19" s="351">
        <v>112</v>
      </c>
      <c r="S19" s="351">
        <v>106</v>
      </c>
      <c r="T19" s="338">
        <v>103</v>
      </c>
      <c r="U19" s="339">
        <v>79</v>
      </c>
      <c r="V19" s="331">
        <v>86</v>
      </c>
      <c r="W19" s="331">
        <v>55</v>
      </c>
      <c r="X19" s="331">
        <v>65</v>
      </c>
      <c r="Y19" s="331">
        <v>50</v>
      </c>
      <c r="Z19" s="331">
        <v>46</v>
      </c>
      <c r="AA19" s="331">
        <v>52</v>
      </c>
      <c r="AB19" s="331">
        <v>51</v>
      </c>
      <c r="AC19" s="331">
        <v>35</v>
      </c>
      <c r="AD19" s="331">
        <v>62</v>
      </c>
      <c r="AE19" s="349">
        <v>48</v>
      </c>
    </row>
    <row r="20" spans="1:31" s="81" customFormat="1" ht="15.75" customHeight="1" x14ac:dyDescent="0.2">
      <c r="A20" s="335" t="s">
        <v>70</v>
      </c>
      <c r="B20" s="350">
        <v>165</v>
      </c>
      <c r="C20" s="350">
        <v>162</v>
      </c>
      <c r="D20" s="350">
        <v>180</v>
      </c>
      <c r="E20" s="350">
        <v>141</v>
      </c>
      <c r="F20" s="350">
        <v>159</v>
      </c>
      <c r="G20" s="350">
        <v>187</v>
      </c>
      <c r="H20" s="350">
        <v>153</v>
      </c>
      <c r="I20" s="350">
        <v>176</v>
      </c>
      <c r="J20" s="350">
        <v>170</v>
      </c>
      <c r="K20" s="350">
        <v>180</v>
      </c>
      <c r="L20" s="351">
        <v>165</v>
      </c>
      <c r="M20" s="351">
        <v>190</v>
      </c>
      <c r="N20" s="351">
        <v>149</v>
      </c>
      <c r="O20" s="351">
        <v>143</v>
      </c>
      <c r="P20" s="351">
        <v>150</v>
      </c>
      <c r="Q20" s="351">
        <v>136</v>
      </c>
      <c r="R20" s="351">
        <v>161</v>
      </c>
      <c r="S20" s="351">
        <v>115</v>
      </c>
      <c r="T20" s="338">
        <v>128</v>
      </c>
      <c r="U20" s="339">
        <v>109</v>
      </c>
      <c r="V20" s="331">
        <v>103</v>
      </c>
      <c r="W20" s="331">
        <v>88</v>
      </c>
      <c r="X20" s="331">
        <v>68</v>
      </c>
      <c r="Y20" s="331">
        <v>78</v>
      </c>
      <c r="Z20" s="331">
        <v>61</v>
      </c>
      <c r="AA20" s="331">
        <v>73</v>
      </c>
      <c r="AB20" s="331">
        <v>51</v>
      </c>
      <c r="AC20" s="331">
        <v>57</v>
      </c>
      <c r="AD20" s="331">
        <v>80</v>
      </c>
      <c r="AE20" s="349">
        <v>63</v>
      </c>
    </row>
    <row r="21" spans="1:31" s="81" customFormat="1" ht="15.75" customHeight="1" x14ac:dyDescent="0.2">
      <c r="A21" s="335" t="s">
        <v>71</v>
      </c>
      <c r="B21" s="350">
        <v>190</v>
      </c>
      <c r="C21" s="350">
        <v>173</v>
      </c>
      <c r="D21" s="350">
        <v>167</v>
      </c>
      <c r="E21" s="350">
        <v>191</v>
      </c>
      <c r="F21" s="350">
        <v>150</v>
      </c>
      <c r="G21" s="350">
        <v>185</v>
      </c>
      <c r="H21" s="350">
        <v>192</v>
      </c>
      <c r="I21" s="350">
        <v>167</v>
      </c>
      <c r="J21" s="350">
        <v>182</v>
      </c>
      <c r="K21" s="350">
        <v>176</v>
      </c>
      <c r="L21" s="351">
        <v>186</v>
      </c>
      <c r="M21" s="351">
        <v>202</v>
      </c>
      <c r="N21" s="351">
        <v>189</v>
      </c>
      <c r="O21" s="351">
        <v>157</v>
      </c>
      <c r="P21" s="351">
        <v>191</v>
      </c>
      <c r="Q21" s="351">
        <v>160</v>
      </c>
      <c r="R21" s="351">
        <v>144</v>
      </c>
      <c r="S21" s="351">
        <v>141</v>
      </c>
      <c r="T21" s="338">
        <v>124</v>
      </c>
      <c r="U21" s="339">
        <v>111</v>
      </c>
      <c r="V21" s="331">
        <v>98</v>
      </c>
      <c r="W21" s="331">
        <v>93</v>
      </c>
      <c r="X21" s="331">
        <v>80</v>
      </c>
      <c r="Y21" s="331">
        <v>63</v>
      </c>
      <c r="Z21" s="331">
        <v>60</v>
      </c>
      <c r="AA21" s="331">
        <v>72</v>
      </c>
      <c r="AB21" s="331">
        <v>47</v>
      </c>
      <c r="AC21" s="331">
        <v>58</v>
      </c>
      <c r="AD21" s="331">
        <v>68</v>
      </c>
      <c r="AE21" s="349">
        <v>70</v>
      </c>
    </row>
    <row r="22" spans="1:31" s="81" customFormat="1" ht="15.75" customHeight="1" x14ac:dyDescent="0.2">
      <c r="A22" s="335" t="s">
        <v>72</v>
      </c>
      <c r="B22" s="350">
        <v>153</v>
      </c>
      <c r="C22" s="350">
        <v>195</v>
      </c>
      <c r="D22" s="350">
        <v>172</v>
      </c>
      <c r="E22" s="350">
        <v>180</v>
      </c>
      <c r="F22" s="350">
        <v>155</v>
      </c>
      <c r="G22" s="350">
        <v>201</v>
      </c>
      <c r="H22" s="350">
        <v>170</v>
      </c>
      <c r="I22" s="350">
        <v>158</v>
      </c>
      <c r="J22" s="350">
        <v>166</v>
      </c>
      <c r="K22" s="350">
        <v>172</v>
      </c>
      <c r="L22" s="351">
        <v>161</v>
      </c>
      <c r="M22" s="351">
        <v>201</v>
      </c>
      <c r="N22" s="351">
        <v>182</v>
      </c>
      <c r="O22" s="351">
        <v>160</v>
      </c>
      <c r="P22" s="351">
        <v>153</v>
      </c>
      <c r="Q22" s="351">
        <v>168</v>
      </c>
      <c r="R22" s="351">
        <v>166</v>
      </c>
      <c r="S22" s="351">
        <v>135</v>
      </c>
      <c r="T22" s="338">
        <v>124</v>
      </c>
      <c r="U22" s="339">
        <v>119</v>
      </c>
      <c r="V22" s="331">
        <v>96</v>
      </c>
      <c r="W22" s="331">
        <v>80</v>
      </c>
      <c r="X22" s="331">
        <v>71</v>
      </c>
      <c r="Y22" s="331">
        <v>76</v>
      </c>
      <c r="Z22" s="331">
        <v>46</v>
      </c>
      <c r="AA22" s="331">
        <v>45</v>
      </c>
      <c r="AB22" s="331">
        <v>56</v>
      </c>
      <c r="AC22" s="331">
        <v>52</v>
      </c>
      <c r="AD22" s="331">
        <v>44</v>
      </c>
      <c r="AE22" s="349">
        <v>66</v>
      </c>
    </row>
    <row r="23" spans="1:31" s="81" customFormat="1" ht="15.75" customHeight="1" x14ac:dyDescent="0.2">
      <c r="A23" s="335" t="s">
        <v>73</v>
      </c>
      <c r="B23" s="350">
        <v>200</v>
      </c>
      <c r="C23" s="350">
        <v>198</v>
      </c>
      <c r="D23" s="350">
        <v>180</v>
      </c>
      <c r="E23" s="350">
        <v>189</v>
      </c>
      <c r="F23" s="350">
        <v>195</v>
      </c>
      <c r="G23" s="350">
        <v>168</v>
      </c>
      <c r="H23" s="350">
        <v>172</v>
      </c>
      <c r="I23" s="350">
        <v>211</v>
      </c>
      <c r="J23" s="350">
        <v>182</v>
      </c>
      <c r="K23" s="350">
        <v>199</v>
      </c>
      <c r="L23" s="351">
        <v>197</v>
      </c>
      <c r="M23" s="351">
        <v>160</v>
      </c>
      <c r="N23" s="351">
        <v>189</v>
      </c>
      <c r="O23" s="351">
        <v>174</v>
      </c>
      <c r="P23" s="351">
        <v>171</v>
      </c>
      <c r="Q23" s="351">
        <v>168</v>
      </c>
      <c r="R23" s="351">
        <v>151</v>
      </c>
      <c r="S23" s="351">
        <v>164</v>
      </c>
      <c r="T23" s="338">
        <v>144</v>
      </c>
      <c r="U23" s="339">
        <v>124</v>
      </c>
      <c r="V23" s="331">
        <v>93</v>
      </c>
      <c r="W23" s="331">
        <v>84</v>
      </c>
      <c r="X23" s="331">
        <v>82</v>
      </c>
      <c r="Y23" s="331">
        <v>93</v>
      </c>
      <c r="Z23" s="331">
        <v>80</v>
      </c>
      <c r="AA23" s="331">
        <v>78</v>
      </c>
      <c r="AB23" s="331">
        <v>58</v>
      </c>
      <c r="AC23" s="331">
        <v>49</v>
      </c>
      <c r="AD23" s="331">
        <v>71</v>
      </c>
      <c r="AE23" s="349">
        <v>62</v>
      </c>
    </row>
    <row r="24" spans="1:31" s="81" customFormat="1" ht="15.75" customHeight="1" x14ac:dyDescent="0.2">
      <c r="A24" s="335" t="s">
        <v>74</v>
      </c>
      <c r="B24" s="350">
        <v>227</v>
      </c>
      <c r="C24" s="350">
        <v>218</v>
      </c>
      <c r="D24" s="350">
        <v>209</v>
      </c>
      <c r="E24" s="350">
        <v>191</v>
      </c>
      <c r="F24" s="350">
        <v>223</v>
      </c>
      <c r="G24" s="350">
        <v>190</v>
      </c>
      <c r="H24" s="350">
        <v>194</v>
      </c>
      <c r="I24" s="350">
        <v>197</v>
      </c>
      <c r="J24" s="350">
        <v>234</v>
      </c>
      <c r="K24" s="350">
        <v>211</v>
      </c>
      <c r="L24" s="351">
        <v>227</v>
      </c>
      <c r="M24" s="351">
        <v>225</v>
      </c>
      <c r="N24" s="351">
        <v>226</v>
      </c>
      <c r="O24" s="351">
        <v>196</v>
      </c>
      <c r="P24" s="351">
        <v>186</v>
      </c>
      <c r="Q24" s="351">
        <v>167</v>
      </c>
      <c r="R24" s="351">
        <v>176</v>
      </c>
      <c r="S24" s="351">
        <v>158</v>
      </c>
      <c r="T24" s="338">
        <v>140</v>
      </c>
      <c r="U24" s="339">
        <v>129</v>
      </c>
      <c r="V24" s="389">
        <v>100</v>
      </c>
      <c r="W24" s="389">
        <v>112</v>
      </c>
      <c r="X24" s="389">
        <v>86</v>
      </c>
      <c r="Y24" s="389">
        <v>74</v>
      </c>
      <c r="Z24" s="389">
        <v>74</v>
      </c>
      <c r="AA24" s="389">
        <v>87</v>
      </c>
      <c r="AB24" s="389">
        <v>65</v>
      </c>
      <c r="AC24" s="389">
        <v>64</v>
      </c>
      <c r="AD24" s="389">
        <v>85</v>
      </c>
      <c r="AE24" s="390">
        <v>67</v>
      </c>
    </row>
    <row r="25" spans="1:31" s="81" customFormat="1" ht="15.75" customHeight="1" thickBot="1" x14ac:dyDescent="0.25">
      <c r="A25" s="357" t="s">
        <v>75</v>
      </c>
      <c r="B25" s="358">
        <v>190</v>
      </c>
      <c r="C25" s="358">
        <v>208</v>
      </c>
      <c r="D25" s="358">
        <v>189</v>
      </c>
      <c r="E25" s="358">
        <v>199</v>
      </c>
      <c r="F25" s="358">
        <v>177</v>
      </c>
      <c r="G25" s="358">
        <v>170</v>
      </c>
      <c r="H25" s="358">
        <v>155</v>
      </c>
      <c r="I25" s="358">
        <v>162</v>
      </c>
      <c r="J25" s="358">
        <v>163</v>
      </c>
      <c r="K25" s="358">
        <v>166</v>
      </c>
      <c r="L25" s="404">
        <v>168</v>
      </c>
      <c r="M25" s="404">
        <v>194</v>
      </c>
      <c r="N25" s="404">
        <v>175</v>
      </c>
      <c r="O25" s="404">
        <v>168</v>
      </c>
      <c r="P25" s="404">
        <v>149</v>
      </c>
      <c r="Q25" s="404">
        <v>135</v>
      </c>
      <c r="R25" s="404">
        <v>151</v>
      </c>
      <c r="S25" s="404">
        <v>129</v>
      </c>
      <c r="T25" s="405">
        <v>115</v>
      </c>
      <c r="U25" s="406">
        <v>105</v>
      </c>
      <c r="V25" s="405">
        <v>76</v>
      </c>
      <c r="W25" s="405">
        <v>67</v>
      </c>
      <c r="X25" s="405">
        <v>80</v>
      </c>
      <c r="Y25" s="405">
        <v>51</v>
      </c>
      <c r="Z25" s="405">
        <v>56</v>
      </c>
      <c r="AA25" s="405">
        <v>45</v>
      </c>
      <c r="AB25" s="405">
        <v>45</v>
      </c>
      <c r="AC25" s="405">
        <v>47</v>
      </c>
      <c r="AD25" s="405">
        <v>65</v>
      </c>
      <c r="AE25" s="407">
        <v>59</v>
      </c>
    </row>
    <row r="26" spans="1:31" ht="12.75" thickTop="1" x14ac:dyDescent="0.2"/>
    <row r="27" spans="1:31" ht="15.75" x14ac:dyDescent="0.25">
      <c r="A27" s="25" t="str">
        <f>'Table Index'!$A$1</f>
        <v>List of Tables in this Workbook</v>
      </c>
    </row>
  </sheetData>
  <mergeCells count="1">
    <mergeCell ref="A1:AE1"/>
  </mergeCells>
  <phoneticPr fontId="0" type="noConversion"/>
  <hyperlinks>
    <hyperlink ref="A27" location="'Table Index'!A1" display="'Table Index'!A1" xr:uid="{00000000-0004-0000-0800-000000000000}"/>
  </hyperlinks>
  <pageMargins left="0.75" right="0.75" top="1" bottom="1" header="0.5" footer="0.5"/>
  <pageSetup paperSize="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W67"/>
  <sheetViews>
    <sheetView workbookViewId="0">
      <selection activeCell="X1" sqref="X1"/>
    </sheetView>
  </sheetViews>
  <sheetFormatPr defaultRowHeight="15" x14ac:dyDescent="0.25"/>
  <cols>
    <col min="1" max="1" width="7.42578125" style="86" customWidth="1"/>
    <col min="2" max="23" width="5.7109375" style="86" customWidth="1"/>
    <col min="24" max="16384" width="9.140625" style="86"/>
  </cols>
  <sheetData>
    <row r="1" spans="1:23" ht="16.5" thickTop="1" thickBot="1" x14ac:dyDescent="0.3">
      <c r="A1" s="83" t="s">
        <v>505</v>
      </c>
      <c r="B1" s="84"/>
      <c r="C1" s="84"/>
      <c r="D1" s="84"/>
      <c r="E1" s="84"/>
      <c r="F1" s="84"/>
      <c r="G1" s="84"/>
      <c r="H1" s="84"/>
      <c r="I1" s="84"/>
      <c r="J1" s="84"/>
      <c r="K1" s="84"/>
      <c r="L1" s="84"/>
      <c r="M1" s="84"/>
      <c r="N1" s="84"/>
      <c r="O1" s="84"/>
      <c r="P1" s="84"/>
      <c r="Q1" s="84"/>
      <c r="R1" s="84"/>
      <c r="S1" s="84"/>
      <c r="T1" s="84"/>
      <c r="U1" s="84"/>
      <c r="V1" s="84"/>
      <c r="W1" s="85"/>
    </row>
    <row r="2" spans="1:23" ht="15.75" thickBot="1" x14ac:dyDescent="0.3">
      <c r="A2" s="87">
        <v>2016</v>
      </c>
      <c r="B2" s="88"/>
      <c r="C2" s="88"/>
      <c r="D2" s="88"/>
      <c r="E2" s="88"/>
      <c r="F2" s="88"/>
      <c r="G2" s="88"/>
      <c r="H2" s="88"/>
      <c r="I2" s="88"/>
      <c r="J2" s="88"/>
      <c r="K2" s="88"/>
      <c r="L2" s="88"/>
      <c r="M2" s="88"/>
      <c r="N2" s="88"/>
      <c r="O2" s="88"/>
      <c r="P2" s="88"/>
      <c r="Q2" s="88"/>
      <c r="R2" s="88"/>
      <c r="S2" s="88"/>
      <c r="T2" s="88"/>
      <c r="U2" s="88"/>
      <c r="V2" s="88"/>
      <c r="W2" s="89"/>
    </row>
    <row r="3" spans="1:23" ht="15.75" thickTop="1" x14ac:dyDescent="0.25">
      <c r="A3" s="90" t="s">
        <v>135</v>
      </c>
      <c r="B3" s="993" t="s">
        <v>125</v>
      </c>
      <c r="C3" s="994"/>
      <c r="D3" s="993" t="s">
        <v>126</v>
      </c>
      <c r="E3" s="994"/>
      <c r="F3" s="993" t="s">
        <v>127</v>
      </c>
      <c r="G3" s="994"/>
      <c r="H3" s="993" t="s">
        <v>128</v>
      </c>
      <c r="I3" s="994"/>
      <c r="J3" s="993" t="s">
        <v>129</v>
      </c>
      <c r="K3" s="994"/>
      <c r="L3" s="993" t="s">
        <v>130</v>
      </c>
      <c r="M3" s="994"/>
      <c r="N3" s="993" t="s">
        <v>131</v>
      </c>
      <c r="O3" s="994"/>
      <c r="P3" s="993" t="s">
        <v>132</v>
      </c>
      <c r="Q3" s="994"/>
      <c r="R3" s="993" t="s">
        <v>133</v>
      </c>
      <c r="S3" s="994"/>
      <c r="T3" s="993" t="s">
        <v>134</v>
      </c>
      <c r="U3" s="994"/>
      <c r="V3" s="993" t="s">
        <v>46</v>
      </c>
      <c r="W3" s="995"/>
    </row>
    <row r="4" spans="1:23" ht="15.75" thickBot="1" x14ac:dyDescent="0.3">
      <c r="A4" s="91"/>
      <c r="B4" s="92" t="s">
        <v>362</v>
      </c>
      <c r="C4" s="93" t="s">
        <v>338</v>
      </c>
      <c r="D4" s="92" t="s">
        <v>362</v>
      </c>
      <c r="E4" s="93" t="s">
        <v>338</v>
      </c>
      <c r="F4" s="92" t="s">
        <v>362</v>
      </c>
      <c r="G4" s="93" t="s">
        <v>338</v>
      </c>
      <c r="H4" s="92" t="s">
        <v>362</v>
      </c>
      <c r="I4" s="93" t="s">
        <v>338</v>
      </c>
      <c r="J4" s="92" t="s">
        <v>362</v>
      </c>
      <c r="K4" s="93" t="s">
        <v>338</v>
      </c>
      <c r="L4" s="92" t="s">
        <v>362</v>
      </c>
      <c r="M4" s="93" t="s">
        <v>338</v>
      </c>
      <c r="N4" s="92" t="s">
        <v>362</v>
      </c>
      <c r="O4" s="93" t="s">
        <v>338</v>
      </c>
      <c r="P4" s="92" t="s">
        <v>362</v>
      </c>
      <c r="Q4" s="93" t="s">
        <v>338</v>
      </c>
      <c r="R4" s="92" t="s">
        <v>362</v>
      </c>
      <c r="S4" s="93" t="s">
        <v>338</v>
      </c>
      <c r="T4" s="92" t="s">
        <v>362</v>
      </c>
      <c r="U4" s="93" t="s">
        <v>338</v>
      </c>
      <c r="V4" s="92" t="s">
        <v>362</v>
      </c>
      <c r="W4" s="94" t="s">
        <v>338</v>
      </c>
    </row>
    <row r="5" spans="1:23" ht="15.75" thickBot="1" x14ac:dyDescent="0.3">
      <c r="A5" s="95" t="s">
        <v>155</v>
      </c>
      <c r="B5" s="96"/>
      <c r="C5" s="96"/>
      <c r="D5" s="96"/>
      <c r="E5" s="96"/>
      <c r="F5" s="96"/>
      <c r="G5" s="96"/>
      <c r="H5" s="96"/>
      <c r="I5" s="96"/>
      <c r="J5" s="96"/>
      <c r="K5" s="96"/>
      <c r="L5" s="96"/>
      <c r="M5" s="96"/>
      <c r="N5" s="96"/>
      <c r="O5" s="96"/>
      <c r="P5" s="96"/>
      <c r="Q5" s="96"/>
      <c r="R5" s="96"/>
      <c r="S5" s="96"/>
      <c r="T5" s="96"/>
      <c r="U5" s="96"/>
      <c r="V5" s="96"/>
      <c r="W5" s="97"/>
    </row>
    <row r="6" spans="1:23" x14ac:dyDescent="0.25">
      <c r="A6" s="98" t="s">
        <v>193</v>
      </c>
      <c r="B6" s="99">
        <v>0</v>
      </c>
      <c r="C6" s="100">
        <v>1</v>
      </c>
      <c r="D6" s="99">
        <v>0</v>
      </c>
      <c r="E6" s="100">
        <v>2</v>
      </c>
      <c r="F6" s="99">
        <v>0</v>
      </c>
      <c r="G6" s="100">
        <v>14</v>
      </c>
      <c r="H6" s="99">
        <v>0</v>
      </c>
      <c r="I6" s="100">
        <v>1</v>
      </c>
      <c r="J6" s="99">
        <v>0</v>
      </c>
      <c r="K6" s="100">
        <v>4</v>
      </c>
      <c r="L6" s="99">
        <v>0</v>
      </c>
      <c r="M6" s="100">
        <v>2</v>
      </c>
      <c r="N6" s="99">
        <v>0</v>
      </c>
      <c r="O6" s="100">
        <v>3</v>
      </c>
      <c r="P6" s="99">
        <v>0</v>
      </c>
      <c r="Q6" s="100">
        <v>6</v>
      </c>
      <c r="R6" s="99">
        <v>0</v>
      </c>
      <c r="S6" s="100">
        <v>0</v>
      </c>
      <c r="T6" s="99">
        <v>0</v>
      </c>
      <c r="U6" s="100">
        <v>2</v>
      </c>
      <c r="V6" s="99">
        <v>0</v>
      </c>
      <c r="W6" s="101">
        <v>35</v>
      </c>
    </row>
    <row r="7" spans="1:23" x14ac:dyDescent="0.25">
      <c r="A7" s="102" t="s">
        <v>194</v>
      </c>
      <c r="B7" s="103">
        <v>0</v>
      </c>
      <c r="C7" s="103">
        <v>67</v>
      </c>
      <c r="D7" s="103">
        <v>0</v>
      </c>
      <c r="E7" s="103">
        <v>28</v>
      </c>
      <c r="F7" s="103">
        <v>0</v>
      </c>
      <c r="G7" s="103">
        <v>112</v>
      </c>
      <c r="H7" s="103">
        <v>0</v>
      </c>
      <c r="I7" s="103">
        <v>35</v>
      </c>
      <c r="J7" s="103">
        <v>0</v>
      </c>
      <c r="K7" s="103">
        <v>39</v>
      </c>
      <c r="L7" s="103">
        <v>0</v>
      </c>
      <c r="M7" s="103">
        <v>45</v>
      </c>
      <c r="N7" s="103">
        <v>0</v>
      </c>
      <c r="O7" s="103">
        <v>52</v>
      </c>
      <c r="P7" s="103">
        <v>1</v>
      </c>
      <c r="Q7" s="103">
        <v>30</v>
      </c>
      <c r="R7" s="103">
        <v>0</v>
      </c>
      <c r="S7" s="103">
        <v>26</v>
      </c>
      <c r="T7" s="103">
        <v>0</v>
      </c>
      <c r="U7" s="103">
        <v>50</v>
      </c>
      <c r="V7" s="103">
        <v>1</v>
      </c>
      <c r="W7" s="104">
        <v>484</v>
      </c>
    </row>
    <row r="8" spans="1:23" x14ac:dyDescent="0.25">
      <c r="A8" s="102" t="s">
        <v>195</v>
      </c>
      <c r="B8" s="103">
        <v>0</v>
      </c>
      <c r="C8" s="103">
        <v>9</v>
      </c>
      <c r="D8" s="103">
        <v>0</v>
      </c>
      <c r="E8" s="103">
        <v>2</v>
      </c>
      <c r="F8" s="103">
        <v>0</v>
      </c>
      <c r="G8" s="103">
        <v>7</v>
      </c>
      <c r="H8" s="103">
        <v>3</v>
      </c>
      <c r="I8" s="103">
        <v>6</v>
      </c>
      <c r="J8" s="103">
        <v>0</v>
      </c>
      <c r="K8" s="103">
        <v>7</v>
      </c>
      <c r="L8" s="103">
        <v>0</v>
      </c>
      <c r="M8" s="103">
        <v>2</v>
      </c>
      <c r="N8" s="103">
        <v>0</v>
      </c>
      <c r="O8" s="103">
        <v>8</v>
      </c>
      <c r="P8" s="103">
        <v>0</v>
      </c>
      <c r="Q8" s="103">
        <v>3</v>
      </c>
      <c r="R8" s="103">
        <v>0</v>
      </c>
      <c r="S8" s="103">
        <v>4</v>
      </c>
      <c r="T8" s="103">
        <v>0</v>
      </c>
      <c r="U8" s="103">
        <v>3</v>
      </c>
      <c r="V8" s="103">
        <v>3</v>
      </c>
      <c r="W8" s="104">
        <v>51</v>
      </c>
    </row>
    <row r="9" spans="1:23" x14ac:dyDescent="0.25">
      <c r="A9" s="102" t="s">
        <v>196</v>
      </c>
      <c r="B9" s="103">
        <v>0</v>
      </c>
      <c r="C9" s="103">
        <v>2</v>
      </c>
      <c r="D9" s="103">
        <v>0</v>
      </c>
      <c r="E9" s="103">
        <v>0</v>
      </c>
      <c r="F9" s="103">
        <v>0</v>
      </c>
      <c r="G9" s="103">
        <v>3</v>
      </c>
      <c r="H9" s="103">
        <v>0</v>
      </c>
      <c r="I9" s="103">
        <v>1</v>
      </c>
      <c r="J9" s="103">
        <v>0</v>
      </c>
      <c r="K9" s="103">
        <v>3</v>
      </c>
      <c r="L9" s="103">
        <v>3</v>
      </c>
      <c r="M9" s="103">
        <v>3</v>
      </c>
      <c r="N9" s="103">
        <v>0</v>
      </c>
      <c r="O9" s="103">
        <v>0</v>
      </c>
      <c r="P9" s="103">
        <v>0</v>
      </c>
      <c r="Q9" s="103">
        <v>0</v>
      </c>
      <c r="R9" s="103">
        <v>0</v>
      </c>
      <c r="S9" s="103">
        <v>1</v>
      </c>
      <c r="T9" s="103">
        <v>0</v>
      </c>
      <c r="U9" s="103">
        <v>1</v>
      </c>
      <c r="V9" s="103">
        <v>3</v>
      </c>
      <c r="W9" s="104">
        <v>14</v>
      </c>
    </row>
    <row r="10" spans="1:23" x14ac:dyDescent="0.25">
      <c r="A10" s="102" t="s">
        <v>197</v>
      </c>
      <c r="B10" s="103">
        <v>0</v>
      </c>
      <c r="C10" s="103">
        <v>0</v>
      </c>
      <c r="D10" s="103">
        <v>0</v>
      </c>
      <c r="E10" s="103">
        <v>0</v>
      </c>
      <c r="F10" s="103">
        <v>0</v>
      </c>
      <c r="G10" s="103">
        <v>0</v>
      </c>
      <c r="H10" s="103">
        <v>0</v>
      </c>
      <c r="I10" s="103">
        <v>3</v>
      </c>
      <c r="J10" s="103">
        <v>0</v>
      </c>
      <c r="K10" s="103">
        <v>1</v>
      </c>
      <c r="L10" s="103">
        <v>0</v>
      </c>
      <c r="M10" s="103">
        <v>0</v>
      </c>
      <c r="N10" s="103">
        <v>0</v>
      </c>
      <c r="O10" s="103">
        <v>0</v>
      </c>
      <c r="P10" s="103">
        <v>1</v>
      </c>
      <c r="Q10" s="103">
        <v>0</v>
      </c>
      <c r="R10" s="103">
        <v>0</v>
      </c>
      <c r="S10" s="103">
        <v>0</v>
      </c>
      <c r="T10" s="103">
        <v>0</v>
      </c>
      <c r="U10" s="103">
        <v>3</v>
      </c>
      <c r="V10" s="103">
        <v>1</v>
      </c>
      <c r="W10" s="104">
        <v>7</v>
      </c>
    </row>
    <row r="11" spans="1:23" x14ac:dyDescent="0.25">
      <c r="A11" s="102" t="s">
        <v>198</v>
      </c>
      <c r="B11" s="103">
        <v>2</v>
      </c>
      <c r="C11" s="103">
        <v>0</v>
      </c>
      <c r="D11" s="103">
        <v>2</v>
      </c>
      <c r="E11" s="103">
        <v>0</v>
      </c>
      <c r="F11" s="103">
        <v>1</v>
      </c>
      <c r="G11" s="103">
        <v>0</v>
      </c>
      <c r="H11" s="103">
        <v>1</v>
      </c>
      <c r="I11" s="103">
        <v>0</v>
      </c>
      <c r="J11" s="103">
        <v>3</v>
      </c>
      <c r="K11" s="103">
        <v>0</v>
      </c>
      <c r="L11" s="103">
        <v>5</v>
      </c>
      <c r="M11" s="103">
        <v>0</v>
      </c>
      <c r="N11" s="103">
        <v>0</v>
      </c>
      <c r="O11" s="103">
        <v>0</v>
      </c>
      <c r="P11" s="103">
        <v>1</v>
      </c>
      <c r="Q11" s="103">
        <v>0</v>
      </c>
      <c r="R11" s="103">
        <v>0</v>
      </c>
      <c r="S11" s="103">
        <v>0</v>
      </c>
      <c r="T11" s="103">
        <v>1</v>
      </c>
      <c r="U11" s="103">
        <v>0</v>
      </c>
      <c r="V11" s="103">
        <v>16</v>
      </c>
      <c r="W11" s="104">
        <v>0</v>
      </c>
    </row>
    <row r="12" spans="1:23" ht="15.75" thickBot="1" x14ac:dyDescent="0.3">
      <c r="A12" s="105" t="s">
        <v>46</v>
      </c>
      <c r="B12" s="106">
        <v>2</v>
      </c>
      <c r="C12" s="107">
        <v>79</v>
      </c>
      <c r="D12" s="106">
        <v>2</v>
      </c>
      <c r="E12" s="107">
        <v>32</v>
      </c>
      <c r="F12" s="106">
        <v>1</v>
      </c>
      <c r="G12" s="107">
        <v>136</v>
      </c>
      <c r="H12" s="106">
        <v>4</v>
      </c>
      <c r="I12" s="107">
        <v>46</v>
      </c>
      <c r="J12" s="106">
        <v>3</v>
      </c>
      <c r="K12" s="107">
        <v>54</v>
      </c>
      <c r="L12" s="106">
        <v>8</v>
      </c>
      <c r="M12" s="107">
        <v>52</v>
      </c>
      <c r="N12" s="106">
        <v>0</v>
      </c>
      <c r="O12" s="107">
        <v>63</v>
      </c>
      <c r="P12" s="106">
        <v>3</v>
      </c>
      <c r="Q12" s="107">
        <v>39</v>
      </c>
      <c r="R12" s="106">
        <v>0</v>
      </c>
      <c r="S12" s="107">
        <v>31</v>
      </c>
      <c r="T12" s="106">
        <v>1</v>
      </c>
      <c r="U12" s="107">
        <v>59</v>
      </c>
      <c r="V12" s="106">
        <v>24</v>
      </c>
      <c r="W12" s="108">
        <v>591</v>
      </c>
    </row>
    <row r="13" spans="1:23" ht="15.75" thickBot="1" x14ac:dyDescent="0.3">
      <c r="A13" s="109" t="s">
        <v>18</v>
      </c>
      <c r="B13" s="88"/>
      <c r="C13" s="88"/>
      <c r="D13" s="88"/>
      <c r="E13" s="88"/>
      <c r="F13" s="88"/>
      <c r="G13" s="88"/>
      <c r="H13" s="88"/>
      <c r="I13" s="88"/>
      <c r="J13" s="88"/>
      <c r="K13" s="88"/>
      <c r="L13" s="88"/>
      <c r="M13" s="88"/>
      <c r="N13" s="88"/>
      <c r="O13" s="88"/>
      <c r="P13" s="88"/>
      <c r="Q13" s="88"/>
      <c r="R13" s="88"/>
      <c r="S13" s="88"/>
      <c r="T13" s="88"/>
      <c r="U13" s="88"/>
      <c r="V13" s="88"/>
      <c r="W13" s="89"/>
    </row>
    <row r="14" spans="1:23" x14ac:dyDescent="0.25">
      <c r="A14" s="98" t="s">
        <v>193</v>
      </c>
      <c r="B14" s="99">
        <v>0</v>
      </c>
      <c r="C14" s="100">
        <v>8</v>
      </c>
      <c r="D14" s="99">
        <v>0</v>
      </c>
      <c r="E14" s="100">
        <v>10</v>
      </c>
      <c r="F14" s="99">
        <v>0</v>
      </c>
      <c r="G14" s="100">
        <v>72</v>
      </c>
      <c r="H14" s="99">
        <v>0</v>
      </c>
      <c r="I14" s="100">
        <v>20</v>
      </c>
      <c r="J14" s="99">
        <v>0</v>
      </c>
      <c r="K14" s="100">
        <v>29</v>
      </c>
      <c r="L14" s="99">
        <v>0</v>
      </c>
      <c r="M14" s="100">
        <v>9</v>
      </c>
      <c r="N14" s="99">
        <v>0</v>
      </c>
      <c r="O14" s="100">
        <v>11</v>
      </c>
      <c r="P14" s="99">
        <v>0</v>
      </c>
      <c r="Q14" s="100">
        <v>23</v>
      </c>
      <c r="R14" s="99">
        <v>0</v>
      </c>
      <c r="S14" s="100">
        <v>4</v>
      </c>
      <c r="T14" s="99">
        <v>0</v>
      </c>
      <c r="U14" s="100">
        <v>10</v>
      </c>
      <c r="V14" s="99">
        <v>0</v>
      </c>
      <c r="W14" s="101">
        <v>196</v>
      </c>
    </row>
    <row r="15" spans="1:23" x14ac:dyDescent="0.25">
      <c r="A15" s="102" t="s">
        <v>194</v>
      </c>
      <c r="B15" s="110">
        <v>0</v>
      </c>
      <c r="C15" s="103">
        <v>293</v>
      </c>
      <c r="D15" s="110">
        <v>0</v>
      </c>
      <c r="E15" s="103">
        <v>145</v>
      </c>
      <c r="F15" s="110">
        <v>1</v>
      </c>
      <c r="G15" s="103">
        <v>582</v>
      </c>
      <c r="H15" s="110">
        <v>0</v>
      </c>
      <c r="I15" s="103">
        <v>187</v>
      </c>
      <c r="J15" s="110">
        <v>0</v>
      </c>
      <c r="K15" s="103">
        <v>143</v>
      </c>
      <c r="L15" s="110">
        <v>0</v>
      </c>
      <c r="M15" s="103">
        <v>206</v>
      </c>
      <c r="N15" s="110">
        <v>0</v>
      </c>
      <c r="O15" s="103">
        <v>183</v>
      </c>
      <c r="P15" s="110">
        <v>2</v>
      </c>
      <c r="Q15" s="103">
        <v>165</v>
      </c>
      <c r="R15" s="110">
        <v>0</v>
      </c>
      <c r="S15" s="103">
        <v>147</v>
      </c>
      <c r="T15" s="110">
        <v>0</v>
      </c>
      <c r="U15" s="103">
        <v>198</v>
      </c>
      <c r="V15" s="110">
        <v>3</v>
      </c>
      <c r="W15" s="104">
        <v>2249</v>
      </c>
    </row>
    <row r="16" spans="1:23" x14ac:dyDescent="0.25">
      <c r="A16" s="102" t="s">
        <v>195</v>
      </c>
      <c r="B16" s="110">
        <v>0</v>
      </c>
      <c r="C16" s="103">
        <v>37</v>
      </c>
      <c r="D16" s="110">
        <v>0</v>
      </c>
      <c r="E16" s="103">
        <v>5</v>
      </c>
      <c r="F16" s="110">
        <v>0</v>
      </c>
      <c r="G16" s="103">
        <v>35</v>
      </c>
      <c r="H16" s="110">
        <v>17</v>
      </c>
      <c r="I16" s="103">
        <v>17</v>
      </c>
      <c r="J16" s="110">
        <v>0</v>
      </c>
      <c r="K16" s="103">
        <v>23</v>
      </c>
      <c r="L16" s="110">
        <v>0</v>
      </c>
      <c r="M16" s="103">
        <v>12</v>
      </c>
      <c r="N16" s="110">
        <v>0</v>
      </c>
      <c r="O16" s="103">
        <v>18</v>
      </c>
      <c r="P16" s="110">
        <v>0</v>
      </c>
      <c r="Q16" s="103">
        <v>13</v>
      </c>
      <c r="R16" s="110">
        <v>0</v>
      </c>
      <c r="S16" s="103">
        <v>25</v>
      </c>
      <c r="T16" s="110">
        <v>0</v>
      </c>
      <c r="U16" s="103">
        <v>10</v>
      </c>
      <c r="V16" s="110">
        <v>17</v>
      </c>
      <c r="W16" s="104">
        <v>195</v>
      </c>
    </row>
    <row r="17" spans="1:23" x14ac:dyDescent="0.25">
      <c r="A17" s="102" t="s">
        <v>196</v>
      </c>
      <c r="B17" s="110">
        <v>0</v>
      </c>
      <c r="C17" s="103">
        <v>8</v>
      </c>
      <c r="D17" s="110">
        <v>8</v>
      </c>
      <c r="E17" s="103">
        <v>0</v>
      </c>
      <c r="F17" s="110">
        <v>3</v>
      </c>
      <c r="G17" s="103">
        <v>7</v>
      </c>
      <c r="H17" s="110">
        <v>0</v>
      </c>
      <c r="I17" s="103">
        <v>1</v>
      </c>
      <c r="J17" s="110">
        <v>6</v>
      </c>
      <c r="K17" s="103">
        <v>3</v>
      </c>
      <c r="L17" s="110">
        <v>18</v>
      </c>
      <c r="M17" s="103">
        <v>16</v>
      </c>
      <c r="N17" s="110">
        <v>1</v>
      </c>
      <c r="O17" s="103">
        <v>1</v>
      </c>
      <c r="P17" s="110">
        <v>0</v>
      </c>
      <c r="Q17" s="103">
        <v>0</v>
      </c>
      <c r="R17" s="110">
        <v>7</v>
      </c>
      <c r="S17" s="103">
        <v>2</v>
      </c>
      <c r="T17" s="110">
        <v>0</v>
      </c>
      <c r="U17" s="103">
        <v>4</v>
      </c>
      <c r="V17" s="110">
        <v>43</v>
      </c>
      <c r="W17" s="104">
        <v>42</v>
      </c>
    </row>
    <row r="18" spans="1:23" x14ac:dyDescent="0.25">
      <c r="A18" s="102" t="s">
        <v>197</v>
      </c>
      <c r="B18" s="110">
        <v>0</v>
      </c>
      <c r="C18" s="103">
        <v>1</v>
      </c>
      <c r="D18" s="110">
        <v>0</v>
      </c>
      <c r="E18" s="103">
        <v>0</v>
      </c>
      <c r="F18" s="110">
        <v>0</v>
      </c>
      <c r="G18" s="103">
        <v>1</v>
      </c>
      <c r="H18" s="110">
        <v>0</v>
      </c>
      <c r="I18" s="103">
        <v>4</v>
      </c>
      <c r="J18" s="110">
        <v>0</v>
      </c>
      <c r="K18" s="103">
        <v>1</v>
      </c>
      <c r="L18" s="110">
        <v>0</v>
      </c>
      <c r="M18" s="103">
        <v>0</v>
      </c>
      <c r="N18" s="110">
        <v>0</v>
      </c>
      <c r="O18" s="103">
        <v>1</v>
      </c>
      <c r="P18" s="110">
        <v>1</v>
      </c>
      <c r="Q18" s="103">
        <v>0</v>
      </c>
      <c r="R18" s="110">
        <v>0</v>
      </c>
      <c r="S18" s="103">
        <v>2</v>
      </c>
      <c r="T18" s="110">
        <v>0</v>
      </c>
      <c r="U18" s="103">
        <v>12</v>
      </c>
      <c r="V18" s="110">
        <v>1</v>
      </c>
      <c r="W18" s="104">
        <v>22</v>
      </c>
    </row>
    <row r="19" spans="1:23" x14ac:dyDescent="0.25">
      <c r="A19" s="102" t="s">
        <v>198</v>
      </c>
      <c r="B19" s="110">
        <v>15</v>
      </c>
      <c r="C19" s="103">
        <v>0</v>
      </c>
      <c r="D19" s="110">
        <v>15</v>
      </c>
      <c r="E19" s="103">
        <v>0</v>
      </c>
      <c r="F19" s="110">
        <v>12</v>
      </c>
      <c r="G19" s="103">
        <v>0</v>
      </c>
      <c r="H19" s="110">
        <v>5</v>
      </c>
      <c r="I19" s="103">
        <v>0</v>
      </c>
      <c r="J19" s="110">
        <v>28</v>
      </c>
      <c r="K19" s="103">
        <v>0</v>
      </c>
      <c r="L19" s="110">
        <v>28</v>
      </c>
      <c r="M19" s="103">
        <v>0</v>
      </c>
      <c r="N19" s="110">
        <v>12</v>
      </c>
      <c r="O19" s="103">
        <v>0</v>
      </c>
      <c r="P19" s="110">
        <v>12</v>
      </c>
      <c r="Q19" s="103">
        <v>0</v>
      </c>
      <c r="R19" s="110">
        <v>8</v>
      </c>
      <c r="S19" s="103">
        <v>0</v>
      </c>
      <c r="T19" s="110">
        <v>3</v>
      </c>
      <c r="U19" s="103">
        <v>0</v>
      </c>
      <c r="V19" s="110">
        <v>138</v>
      </c>
      <c r="W19" s="104">
        <v>0</v>
      </c>
    </row>
    <row r="20" spans="1:23" ht="15.75" thickBot="1" x14ac:dyDescent="0.3">
      <c r="A20" s="105" t="s">
        <v>46</v>
      </c>
      <c r="B20" s="106">
        <v>15</v>
      </c>
      <c r="C20" s="106">
        <v>347</v>
      </c>
      <c r="D20" s="106">
        <v>23</v>
      </c>
      <c r="E20" s="106">
        <v>160</v>
      </c>
      <c r="F20" s="106">
        <v>16</v>
      </c>
      <c r="G20" s="106">
        <v>697</v>
      </c>
      <c r="H20" s="106">
        <v>22</v>
      </c>
      <c r="I20" s="106">
        <v>229</v>
      </c>
      <c r="J20" s="106">
        <v>34</v>
      </c>
      <c r="K20" s="106">
        <v>199</v>
      </c>
      <c r="L20" s="106">
        <v>46</v>
      </c>
      <c r="M20" s="106">
        <v>243</v>
      </c>
      <c r="N20" s="106">
        <v>13</v>
      </c>
      <c r="O20" s="106">
        <v>214</v>
      </c>
      <c r="P20" s="106">
        <v>15</v>
      </c>
      <c r="Q20" s="106">
        <v>201</v>
      </c>
      <c r="R20" s="106">
        <v>15</v>
      </c>
      <c r="S20" s="106">
        <v>180</v>
      </c>
      <c r="T20" s="106">
        <v>3</v>
      </c>
      <c r="U20" s="106">
        <v>234</v>
      </c>
      <c r="V20" s="106">
        <v>202</v>
      </c>
      <c r="W20" s="111">
        <v>2704</v>
      </c>
    </row>
    <row r="21" spans="1:23" ht="15.75" thickBot="1" x14ac:dyDescent="0.3">
      <c r="A21" s="87">
        <v>2017</v>
      </c>
      <c r="B21" s="88"/>
      <c r="C21" s="88"/>
      <c r="D21" s="88"/>
      <c r="E21" s="88"/>
      <c r="F21" s="88"/>
      <c r="G21" s="88"/>
      <c r="H21" s="88"/>
      <c r="I21" s="88"/>
      <c r="J21" s="88"/>
      <c r="K21" s="88"/>
      <c r="L21" s="88"/>
      <c r="M21" s="88"/>
      <c r="N21" s="88"/>
      <c r="O21" s="88"/>
      <c r="P21" s="88"/>
      <c r="Q21" s="88"/>
      <c r="R21" s="88"/>
      <c r="S21" s="88"/>
      <c r="T21" s="88"/>
      <c r="U21" s="88"/>
      <c r="V21" s="88"/>
      <c r="W21" s="89"/>
    </row>
    <row r="22" spans="1:23" ht="15.75" thickTop="1" x14ac:dyDescent="0.25">
      <c r="A22" s="90" t="s">
        <v>135</v>
      </c>
      <c r="B22" s="993" t="s">
        <v>125</v>
      </c>
      <c r="C22" s="994"/>
      <c r="D22" s="993" t="s">
        <v>126</v>
      </c>
      <c r="E22" s="994"/>
      <c r="F22" s="993" t="s">
        <v>127</v>
      </c>
      <c r="G22" s="994"/>
      <c r="H22" s="993" t="s">
        <v>128</v>
      </c>
      <c r="I22" s="994"/>
      <c r="J22" s="993" t="s">
        <v>129</v>
      </c>
      <c r="K22" s="994"/>
      <c r="L22" s="993" t="s">
        <v>130</v>
      </c>
      <c r="M22" s="994"/>
      <c r="N22" s="993" t="s">
        <v>131</v>
      </c>
      <c r="O22" s="994"/>
      <c r="P22" s="993" t="s">
        <v>132</v>
      </c>
      <c r="Q22" s="994"/>
      <c r="R22" s="993" t="s">
        <v>133</v>
      </c>
      <c r="S22" s="994"/>
      <c r="T22" s="993" t="s">
        <v>134</v>
      </c>
      <c r="U22" s="994"/>
      <c r="V22" s="993" t="s">
        <v>46</v>
      </c>
      <c r="W22" s="995"/>
    </row>
    <row r="23" spans="1:23" ht="15.75" thickBot="1" x14ac:dyDescent="0.3">
      <c r="A23" s="91"/>
      <c r="B23" s="92" t="s">
        <v>362</v>
      </c>
      <c r="C23" s="93" t="s">
        <v>338</v>
      </c>
      <c r="D23" s="92" t="s">
        <v>362</v>
      </c>
      <c r="E23" s="93" t="s">
        <v>338</v>
      </c>
      <c r="F23" s="92" t="s">
        <v>362</v>
      </c>
      <c r="G23" s="93" t="s">
        <v>338</v>
      </c>
      <c r="H23" s="92" t="s">
        <v>362</v>
      </c>
      <c r="I23" s="93" t="s">
        <v>338</v>
      </c>
      <c r="J23" s="92" t="s">
        <v>362</v>
      </c>
      <c r="K23" s="93" t="s">
        <v>338</v>
      </c>
      <c r="L23" s="92" t="s">
        <v>362</v>
      </c>
      <c r="M23" s="93" t="s">
        <v>338</v>
      </c>
      <c r="N23" s="92" t="s">
        <v>362</v>
      </c>
      <c r="O23" s="93" t="s">
        <v>338</v>
      </c>
      <c r="P23" s="92" t="s">
        <v>362</v>
      </c>
      <c r="Q23" s="93" t="s">
        <v>338</v>
      </c>
      <c r="R23" s="92" t="s">
        <v>362</v>
      </c>
      <c r="S23" s="93" t="s">
        <v>338</v>
      </c>
      <c r="T23" s="92" t="s">
        <v>362</v>
      </c>
      <c r="U23" s="93" t="s">
        <v>338</v>
      </c>
      <c r="V23" s="92" t="s">
        <v>362</v>
      </c>
      <c r="W23" s="94" t="s">
        <v>338</v>
      </c>
    </row>
    <row r="24" spans="1:23" ht="15.75" thickBot="1" x14ac:dyDescent="0.3">
      <c r="A24" s="95" t="s">
        <v>155</v>
      </c>
      <c r="B24" s="96"/>
      <c r="C24" s="96"/>
      <c r="D24" s="96"/>
      <c r="E24" s="96"/>
      <c r="F24" s="96"/>
      <c r="G24" s="96"/>
      <c r="H24" s="96"/>
      <c r="I24" s="96"/>
      <c r="J24" s="96"/>
      <c r="K24" s="96"/>
      <c r="L24" s="96"/>
      <c r="M24" s="96"/>
      <c r="N24" s="96"/>
      <c r="O24" s="96"/>
      <c r="P24" s="96"/>
      <c r="Q24" s="96"/>
      <c r="R24" s="96"/>
      <c r="S24" s="96"/>
      <c r="T24" s="96"/>
      <c r="U24" s="96"/>
      <c r="V24" s="96"/>
      <c r="W24" s="97"/>
    </row>
    <row r="25" spans="1:23" x14ac:dyDescent="0.25">
      <c r="A25" s="98" t="s">
        <v>193</v>
      </c>
      <c r="B25" s="99">
        <v>0</v>
      </c>
      <c r="C25" s="100">
        <v>2</v>
      </c>
      <c r="D25" s="99">
        <v>0</v>
      </c>
      <c r="E25" s="100">
        <v>2</v>
      </c>
      <c r="F25" s="99">
        <v>0</v>
      </c>
      <c r="G25" s="100">
        <v>20</v>
      </c>
      <c r="H25" s="99">
        <v>0</v>
      </c>
      <c r="I25" s="100">
        <v>4</v>
      </c>
      <c r="J25" s="99">
        <v>0</v>
      </c>
      <c r="K25" s="100">
        <v>2</v>
      </c>
      <c r="L25" s="99">
        <v>0</v>
      </c>
      <c r="M25" s="100">
        <v>3</v>
      </c>
      <c r="N25" s="99">
        <v>0</v>
      </c>
      <c r="O25" s="100">
        <v>1</v>
      </c>
      <c r="P25" s="99">
        <v>0</v>
      </c>
      <c r="Q25" s="100">
        <v>11</v>
      </c>
      <c r="R25" s="99">
        <v>0</v>
      </c>
      <c r="S25" s="100">
        <v>2</v>
      </c>
      <c r="T25" s="99">
        <v>0</v>
      </c>
      <c r="U25" s="100">
        <v>3</v>
      </c>
      <c r="V25" s="99">
        <v>0</v>
      </c>
      <c r="W25" s="101">
        <v>50</v>
      </c>
    </row>
    <row r="26" spans="1:23" x14ac:dyDescent="0.25">
      <c r="A26" s="102" t="s">
        <v>194</v>
      </c>
      <c r="B26" s="103">
        <v>0</v>
      </c>
      <c r="C26" s="103">
        <v>67</v>
      </c>
      <c r="D26" s="103">
        <v>0</v>
      </c>
      <c r="E26" s="103">
        <v>32</v>
      </c>
      <c r="F26" s="103">
        <v>0</v>
      </c>
      <c r="G26" s="103">
        <v>143</v>
      </c>
      <c r="H26" s="103">
        <v>0</v>
      </c>
      <c r="I26" s="103">
        <v>46</v>
      </c>
      <c r="J26" s="103">
        <v>0</v>
      </c>
      <c r="K26" s="103">
        <v>38</v>
      </c>
      <c r="L26" s="103">
        <v>0</v>
      </c>
      <c r="M26" s="103">
        <v>55</v>
      </c>
      <c r="N26" s="103">
        <v>0</v>
      </c>
      <c r="O26" s="103">
        <v>45</v>
      </c>
      <c r="P26" s="103">
        <v>3</v>
      </c>
      <c r="Q26" s="103">
        <v>44</v>
      </c>
      <c r="R26" s="103">
        <v>0</v>
      </c>
      <c r="S26" s="103">
        <v>49</v>
      </c>
      <c r="T26" s="103">
        <v>0</v>
      </c>
      <c r="U26" s="103">
        <v>61</v>
      </c>
      <c r="V26" s="103">
        <v>3</v>
      </c>
      <c r="W26" s="104">
        <v>580</v>
      </c>
    </row>
    <row r="27" spans="1:23" x14ac:dyDescent="0.25">
      <c r="A27" s="102" t="s">
        <v>195</v>
      </c>
      <c r="B27" s="103">
        <v>0</v>
      </c>
      <c r="C27" s="103">
        <v>7</v>
      </c>
      <c r="D27" s="103">
        <v>0</v>
      </c>
      <c r="E27" s="103">
        <v>4</v>
      </c>
      <c r="F27" s="103">
        <v>1</v>
      </c>
      <c r="G27" s="103">
        <v>12</v>
      </c>
      <c r="H27" s="103">
        <v>5</v>
      </c>
      <c r="I27" s="103">
        <v>5</v>
      </c>
      <c r="J27" s="103">
        <v>0</v>
      </c>
      <c r="K27" s="103">
        <v>4</v>
      </c>
      <c r="L27" s="103">
        <v>0</v>
      </c>
      <c r="M27" s="103">
        <v>4</v>
      </c>
      <c r="N27" s="103">
        <v>0</v>
      </c>
      <c r="O27" s="103">
        <v>2</v>
      </c>
      <c r="P27" s="103">
        <v>0</v>
      </c>
      <c r="Q27" s="103">
        <v>4</v>
      </c>
      <c r="R27" s="103">
        <v>0</v>
      </c>
      <c r="S27" s="103">
        <v>7</v>
      </c>
      <c r="T27" s="103">
        <v>0</v>
      </c>
      <c r="U27" s="103">
        <v>3</v>
      </c>
      <c r="V27" s="103">
        <v>6</v>
      </c>
      <c r="W27" s="104">
        <v>52</v>
      </c>
    </row>
    <row r="28" spans="1:23" x14ac:dyDescent="0.25">
      <c r="A28" s="102" t="s">
        <v>196</v>
      </c>
      <c r="B28" s="103">
        <v>0</v>
      </c>
      <c r="C28" s="103">
        <v>1</v>
      </c>
      <c r="D28" s="103">
        <v>1</v>
      </c>
      <c r="E28" s="103">
        <v>0</v>
      </c>
      <c r="F28" s="103">
        <v>0</v>
      </c>
      <c r="G28" s="103">
        <v>0</v>
      </c>
      <c r="H28" s="103">
        <v>0</v>
      </c>
      <c r="I28" s="103">
        <v>2</v>
      </c>
      <c r="J28" s="103">
        <v>0</v>
      </c>
      <c r="K28" s="103">
        <v>0</v>
      </c>
      <c r="L28" s="103">
        <v>0</v>
      </c>
      <c r="M28" s="103">
        <v>8</v>
      </c>
      <c r="N28" s="103">
        <v>0</v>
      </c>
      <c r="O28" s="103">
        <v>0</v>
      </c>
      <c r="P28" s="103">
        <v>1</v>
      </c>
      <c r="Q28" s="103">
        <v>0</v>
      </c>
      <c r="R28" s="103">
        <v>0</v>
      </c>
      <c r="S28" s="103">
        <v>1</v>
      </c>
      <c r="T28" s="103">
        <v>0</v>
      </c>
      <c r="U28" s="103">
        <v>1</v>
      </c>
      <c r="V28" s="103">
        <v>2</v>
      </c>
      <c r="W28" s="104">
        <v>13</v>
      </c>
    </row>
    <row r="29" spans="1:23" x14ac:dyDescent="0.25">
      <c r="A29" s="102" t="s">
        <v>197</v>
      </c>
      <c r="B29" s="103">
        <v>0</v>
      </c>
      <c r="C29" s="103">
        <v>0</v>
      </c>
      <c r="D29" s="103">
        <v>0</v>
      </c>
      <c r="E29" s="103">
        <v>0</v>
      </c>
      <c r="F29" s="103">
        <v>0</v>
      </c>
      <c r="G29" s="103">
        <v>0</v>
      </c>
      <c r="H29" s="103">
        <v>0</v>
      </c>
      <c r="I29" s="103">
        <v>0</v>
      </c>
      <c r="J29" s="103">
        <v>0</v>
      </c>
      <c r="K29" s="103">
        <v>0</v>
      </c>
      <c r="L29" s="103">
        <v>0</v>
      </c>
      <c r="M29" s="103">
        <v>0</v>
      </c>
      <c r="N29" s="103">
        <v>0</v>
      </c>
      <c r="O29" s="103">
        <v>1</v>
      </c>
      <c r="P29" s="103">
        <v>0</v>
      </c>
      <c r="Q29" s="103">
        <v>0</v>
      </c>
      <c r="R29" s="103">
        <v>0</v>
      </c>
      <c r="S29" s="103">
        <v>1</v>
      </c>
      <c r="T29" s="103">
        <v>0</v>
      </c>
      <c r="U29" s="103">
        <v>3</v>
      </c>
      <c r="V29" s="103">
        <v>0</v>
      </c>
      <c r="W29" s="104">
        <v>5</v>
      </c>
    </row>
    <row r="30" spans="1:23" x14ac:dyDescent="0.25">
      <c r="A30" s="102" t="s">
        <v>198</v>
      </c>
      <c r="B30" s="103">
        <v>2</v>
      </c>
      <c r="C30" s="103">
        <v>0</v>
      </c>
      <c r="D30" s="103">
        <v>5</v>
      </c>
      <c r="E30" s="103">
        <v>0</v>
      </c>
      <c r="F30" s="103">
        <v>2</v>
      </c>
      <c r="G30" s="103">
        <v>0</v>
      </c>
      <c r="H30" s="103">
        <v>0</v>
      </c>
      <c r="I30" s="103">
        <v>0</v>
      </c>
      <c r="J30" s="103">
        <v>4</v>
      </c>
      <c r="K30" s="103">
        <v>0</v>
      </c>
      <c r="L30" s="103">
        <v>6</v>
      </c>
      <c r="M30" s="103">
        <v>0</v>
      </c>
      <c r="N30" s="103">
        <v>2</v>
      </c>
      <c r="O30" s="103">
        <v>0</v>
      </c>
      <c r="P30" s="103">
        <v>2</v>
      </c>
      <c r="Q30" s="103">
        <v>0</v>
      </c>
      <c r="R30" s="103">
        <v>3</v>
      </c>
      <c r="S30" s="103">
        <v>0</v>
      </c>
      <c r="T30" s="103">
        <v>1</v>
      </c>
      <c r="U30" s="103">
        <v>0</v>
      </c>
      <c r="V30" s="103">
        <v>27</v>
      </c>
      <c r="W30" s="104">
        <v>0</v>
      </c>
    </row>
    <row r="31" spans="1:23" ht="15.75" thickBot="1" x14ac:dyDescent="0.3">
      <c r="A31" s="105" t="s">
        <v>46</v>
      </c>
      <c r="B31" s="106">
        <v>2</v>
      </c>
      <c r="C31" s="107">
        <v>77</v>
      </c>
      <c r="D31" s="106">
        <v>6</v>
      </c>
      <c r="E31" s="107">
        <v>38</v>
      </c>
      <c r="F31" s="106">
        <v>3</v>
      </c>
      <c r="G31" s="107">
        <v>175</v>
      </c>
      <c r="H31" s="106">
        <v>5</v>
      </c>
      <c r="I31" s="107">
        <v>57</v>
      </c>
      <c r="J31" s="106">
        <v>4</v>
      </c>
      <c r="K31" s="107">
        <v>44</v>
      </c>
      <c r="L31" s="106">
        <v>6</v>
      </c>
      <c r="M31" s="107">
        <v>70</v>
      </c>
      <c r="N31" s="106">
        <v>2</v>
      </c>
      <c r="O31" s="107">
        <v>49</v>
      </c>
      <c r="P31" s="106">
        <v>6</v>
      </c>
      <c r="Q31" s="107">
        <v>59</v>
      </c>
      <c r="R31" s="106">
        <v>3</v>
      </c>
      <c r="S31" s="107">
        <v>60</v>
      </c>
      <c r="T31" s="106">
        <v>1</v>
      </c>
      <c r="U31" s="107">
        <v>71</v>
      </c>
      <c r="V31" s="106">
        <v>38</v>
      </c>
      <c r="W31" s="108">
        <v>700</v>
      </c>
    </row>
    <row r="32" spans="1:23" ht="15.75" thickBot="1" x14ac:dyDescent="0.3">
      <c r="A32" s="109" t="s">
        <v>18</v>
      </c>
      <c r="B32" s="88"/>
      <c r="C32" s="88"/>
      <c r="D32" s="88"/>
      <c r="E32" s="88"/>
      <c r="F32" s="88"/>
      <c r="G32" s="88"/>
      <c r="H32" s="88"/>
      <c r="I32" s="88"/>
      <c r="J32" s="88"/>
      <c r="K32" s="88"/>
      <c r="L32" s="88"/>
      <c r="M32" s="88"/>
      <c r="N32" s="88"/>
      <c r="O32" s="88"/>
      <c r="P32" s="88"/>
      <c r="Q32" s="88"/>
      <c r="R32" s="88"/>
      <c r="S32" s="88"/>
      <c r="T32" s="88"/>
      <c r="U32" s="88"/>
      <c r="V32" s="88"/>
      <c r="W32" s="89"/>
    </row>
    <row r="33" spans="1:23" x14ac:dyDescent="0.25">
      <c r="A33" s="98" t="s">
        <v>193</v>
      </c>
      <c r="B33" s="99">
        <v>0</v>
      </c>
      <c r="C33" s="100">
        <v>11</v>
      </c>
      <c r="D33" s="99">
        <v>0</v>
      </c>
      <c r="E33" s="100">
        <v>17</v>
      </c>
      <c r="F33" s="99">
        <v>0</v>
      </c>
      <c r="G33" s="100">
        <v>100</v>
      </c>
      <c r="H33" s="99">
        <v>0</v>
      </c>
      <c r="I33" s="100">
        <v>27</v>
      </c>
      <c r="J33" s="99">
        <v>0</v>
      </c>
      <c r="K33" s="100">
        <v>33</v>
      </c>
      <c r="L33" s="99">
        <v>0</v>
      </c>
      <c r="M33" s="100">
        <v>13</v>
      </c>
      <c r="N33" s="99">
        <v>0</v>
      </c>
      <c r="O33" s="100">
        <v>16</v>
      </c>
      <c r="P33" s="99">
        <v>0</v>
      </c>
      <c r="Q33" s="100">
        <v>33</v>
      </c>
      <c r="R33" s="99">
        <v>0</v>
      </c>
      <c r="S33" s="100">
        <v>8</v>
      </c>
      <c r="T33" s="99">
        <v>0</v>
      </c>
      <c r="U33" s="100">
        <v>17</v>
      </c>
      <c r="V33" s="99">
        <v>0</v>
      </c>
      <c r="W33" s="101">
        <v>275</v>
      </c>
    </row>
    <row r="34" spans="1:23" x14ac:dyDescent="0.25">
      <c r="A34" s="102" t="s">
        <v>194</v>
      </c>
      <c r="B34" s="110">
        <v>1</v>
      </c>
      <c r="C34" s="103">
        <v>387</v>
      </c>
      <c r="D34" s="110">
        <v>0</v>
      </c>
      <c r="E34" s="103">
        <v>191</v>
      </c>
      <c r="F34" s="110">
        <v>1</v>
      </c>
      <c r="G34" s="103">
        <v>862</v>
      </c>
      <c r="H34" s="110">
        <v>1</v>
      </c>
      <c r="I34" s="103">
        <v>261</v>
      </c>
      <c r="J34" s="110">
        <v>0</v>
      </c>
      <c r="K34" s="103">
        <v>221</v>
      </c>
      <c r="L34" s="110">
        <v>0</v>
      </c>
      <c r="M34" s="103">
        <v>276</v>
      </c>
      <c r="N34" s="110">
        <v>0</v>
      </c>
      <c r="O34" s="103">
        <v>229</v>
      </c>
      <c r="P34" s="110">
        <v>7</v>
      </c>
      <c r="Q34" s="103">
        <v>240</v>
      </c>
      <c r="R34" s="110">
        <v>0</v>
      </c>
      <c r="S34" s="103">
        <v>244</v>
      </c>
      <c r="T34" s="110">
        <v>0</v>
      </c>
      <c r="U34" s="103">
        <v>285</v>
      </c>
      <c r="V34" s="110">
        <v>10</v>
      </c>
      <c r="W34" s="104">
        <v>3196</v>
      </c>
    </row>
    <row r="35" spans="1:23" x14ac:dyDescent="0.25">
      <c r="A35" s="102" t="s">
        <v>195</v>
      </c>
      <c r="B35" s="110">
        <v>1</v>
      </c>
      <c r="C35" s="103">
        <v>43</v>
      </c>
      <c r="D35" s="110">
        <v>0</v>
      </c>
      <c r="E35" s="103">
        <v>6</v>
      </c>
      <c r="F35" s="110">
        <v>1</v>
      </c>
      <c r="G35" s="103">
        <v>60</v>
      </c>
      <c r="H35" s="110">
        <v>16</v>
      </c>
      <c r="I35" s="103">
        <v>26</v>
      </c>
      <c r="J35" s="110">
        <v>0</v>
      </c>
      <c r="K35" s="103">
        <v>27</v>
      </c>
      <c r="L35" s="110">
        <v>0</v>
      </c>
      <c r="M35" s="103">
        <v>15</v>
      </c>
      <c r="N35" s="110">
        <v>0</v>
      </c>
      <c r="O35" s="103">
        <v>15</v>
      </c>
      <c r="P35" s="110">
        <v>0</v>
      </c>
      <c r="Q35" s="103">
        <v>14</v>
      </c>
      <c r="R35" s="110">
        <v>0</v>
      </c>
      <c r="S35" s="103">
        <v>42</v>
      </c>
      <c r="T35" s="110">
        <v>0</v>
      </c>
      <c r="U35" s="103">
        <v>13</v>
      </c>
      <c r="V35" s="110">
        <v>18</v>
      </c>
      <c r="W35" s="104">
        <v>261</v>
      </c>
    </row>
    <row r="36" spans="1:23" x14ac:dyDescent="0.25">
      <c r="A36" s="102" t="s">
        <v>196</v>
      </c>
      <c r="B36" s="110">
        <v>1</v>
      </c>
      <c r="C36" s="103">
        <v>4</v>
      </c>
      <c r="D36" s="110">
        <v>9</v>
      </c>
      <c r="E36" s="103">
        <v>0</v>
      </c>
      <c r="F36" s="110">
        <v>3</v>
      </c>
      <c r="G36" s="103">
        <v>8</v>
      </c>
      <c r="H36" s="110">
        <v>0</v>
      </c>
      <c r="I36" s="103">
        <v>5</v>
      </c>
      <c r="J36" s="110">
        <v>4</v>
      </c>
      <c r="K36" s="103">
        <v>0</v>
      </c>
      <c r="L36" s="110">
        <v>16</v>
      </c>
      <c r="M36" s="103">
        <v>29</v>
      </c>
      <c r="N36" s="110">
        <v>2</v>
      </c>
      <c r="O36" s="103">
        <v>1</v>
      </c>
      <c r="P36" s="110">
        <v>1</v>
      </c>
      <c r="Q36" s="103">
        <v>0</v>
      </c>
      <c r="R36" s="110">
        <v>2</v>
      </c>
      <c r="S36" s="103">
        <v>3</v>
      </c>
      <c r="T36" s="110">
        <v>1</v>
      </c>
      <c r="U36" s="103">
        <v>11</v>
      </c>
      <c r="V36" s="110">
        <v>39</v>
      </c>
      <c r="W36" s="104">
        <v>61</v>
      </c>
    </row>
    <row r="37" spans="1:23" x14ac:dyDescent="0.25">
      <c r="A37" s="102" t="s">
        <v>197</v>
      </c>
      <c r="B37" s="110">
        <v>0</v>
      </c>
      <c r="C37" s="103">
        <v>5</v>
      </c>
      <c r="D37" s="110">
        <v>0</v>
      </c>
      <c r="E37" s="103">
        <v>0</v>
      </c>
      <c r="F37" s="110">
        <v>0</v>
      </c>
      <c r="G37" s="103">
        <v>2</v>
      </c>
      <c r="H37" s="110">
        <v>0</v>
      </c>
      <c r="I37" s="103">
        <v>2</v>
      </c>
      <c r="J37" s="110">
        <v>0</v>
      </c>
      <c r="K37" s="103">
        <v>0</v>
      </c>
      <c r="L37" s="110">
        <v>0</v>
      </c>
      <c r="M37" s="103">
        <v>0</v>
      </c>
      <c r="N37" s="110">
        <v>0</v>
      </c>
      <c r="O37" s="103">
        <v>1</v>
      </c>
      <c r="P37" s="110">
        <v>1</v>
      </c>
      <c r="Q37" s="103">
        <v>0</v>
      </c>
      <c r="R37" s="110">
        <v>0</v>
      </c>
      <c r="S37" s="103">
        <v>7</v>
      </c>
      <c r="T37" s="110">
        <v>0</v>
      </c>
      <c r="U37" s="103">
        <v>9</v>
      </c>
      <c r="V37" s="110">
        <v>1</v>
      </c>
      <c r="W37" s="104">
        <v>26</v>
      </c>
    </row>
    <row r="38" spans="1:23" x14ac:dyDescent="0.25">
      <c r="A38" s="102" t="s">
        <v>198</v>
      </c>
      <c r="B38" s="110">
        <v>18</v>
      </c>
      <c r="C38" s="103">
        <v>4</v>
      </c>
      <c r="D38" s="110">
        <v>28</v>
      </c>
      <c r="E38" s="103">
        <v>0</v>
      </c>
      <c r="F38" s="110">
        <v>16</v>
      </c>
      <c r="G38" s="103">
        <v>0</v>
      </c>
      <c r="H38" s="110">
        <v>6</v>
      </c>
      <c r="I38" s="103">
        <v>0</v>
      </c>
      <c r="J38" s="110">
        <v>19</v>
      </c>
      <c r="K38" s="103">
        <v>0</v>
      </c>
      <c r="L38" s="110">
        <v>35</v>
      </c>
      <c r="M38" s="103">
        <v>0</v>
      </c>
      <c r="N38" s="110">
        <v>16</v>
      </c>
      <c r="O38" s="103">
        <v>1</v>
      </c>
      <c r="P38" s="110">
        <v>14</v>
      </c>
      <c r="Q38" s="103">
        <v>0</v>
      </c>
      <c r="R38" s="110">
        <v>17</v>
      </c>
      <c r="S38" s="103">
        <v>0</v>
      </c>
      <c r="T38" s="110">
        <v>5</v>
      </c>
      <c r="U38" s="103">
        <v>0</v>
      </c>
      <c r="V38" s="110">
        <v>174</v>
      </c>
      <c r="W38" s="104">
        <v>5</v>
      </c>
    </row>
    <row r="39" spans="1:23" ht="15.75" thickBot="1" x14ac:dyDescent="0.3">
      <c r="A39" s="105" t="s">
        <v>46</v>
      </c>
      <c r="B39" s="106">
        <v>21</v>
      </c>
      <c r="C39" s="106">
        <v>454</v>
      </c>
      <c r="D39" s="106">
        <v>37</v>
      </c>
      <c r="E39" s="106">
        <v>214</v>
      </c>
      <c r="F39" s="106">
        <v>21</v>
      </c>
      <c r="G39" s="106">
        <v>1032</v>
      </c>
      <c r="H39" s="106">
        <v>23</v>
      </c>
      <c r="I39" s="106">
        <v>321</v>
      </c>
      <c r="J39" s="106">
        <v>23</v>
      </c>
      <c r="K39" s="106">
        <v>281</v>
      </c>
      <c r="L39" s="106">
        <v>51</v>
      </c>
      <c r="M39" s="106">
        <v>333</v>
      </c>
      <c r="N39" s="106">
        <v>18</v>
      </c>
      <c r="O39" s="106">
        <v>263</v>
      </c>
      <c r="P39" s="106">
        <v>23</v>
      </c>
      <c r="Q39" s="106">
        <v>287</v>
      </c>
      <c r="R39" s="106">
        <v>19</v>
      </c>
      <c r="S39" s="106">
        <v>304</v>
      </c>
      <c r="T39" s="106">
        <v>6</v>
      </c>
      <c r="U39" s="106">
        <v>335</v>
      </c>
      <c r="V39" s="106">
        <v>242</v>
      </c>
      <c r="W39" s="111">
        <v>3824</v>
      </c>
    </row>
    <row r="40" spans="1:23" ht="15.75" thickBot="1" x14ac:dyDescent="0.3">
      <c r="A40" s="112">
        <v>2018</v>
      </c>
      <c r="B40" s="88"/>
      <c r="C40" s="88"/>
      <c r="D40" s="88"/>
      <c r="E40" s="88"/>
      <c r="F40" s="88"/>
      <c r="G40" s="88"/>
      <c r="H40" s="88"/>
      <c r="I40" s="88"/>
      <c r="J40" s="88"/>
      <c r="K40" s="88"/>
      <c r="L40" s="88"/>
      <c r="M40" s="88"/>
      <c r="N40" s="88"/>
      <c r="O40" s="88"/>
      <c r="P40" s="88"/>
      <c r="Q40" s="88"/>
      <c r="R40" s="88"/>
      <c r="S40" s="88"/>
      <c r="T40" s="88"/>
      <c r="U40" s="88"/>
      <c r="V40" s="88"/>
      <c r="W40" s="89"/>
    </row>
    <row r="41" spans="1:23" ht="15.75" thickTop="1" x14ac:dyDescent="0.25">
      <c r="A41" s="90" t="s">
        <v>135</v>
      </c>
      <c r="B41" s="993" t="s">
        <v>125</v>
      </c>
      <c r="C41" s="994"/>
      <c r="D41" s="993" t="s">
        <v>126</v>
      </c>
      <c r="E41" s="994"/>
      <c r="F41" s="993" t="s">
        <v>127</v>
      </c>
      <c r="G41" s="994"/>
      <c r="H41" s="993" t="s">
        <v>128</v>
      </c>
      <c r="I41" s="994"/>
      <c r="J41" s="993" t="s">
        <v>129</v>
      </c>
      <c r="K41" s="994"/>
      <c r="L41" s="993" t="s">
        <v>130</v>
      </c>
      <c r="M41" s="994"/>
      <c r="N41" s="993" t="s">
        <v>131</v>
      </c>
      <c r="O41" s="994"/>
      <c r="P41" s="993" t="s">
        <v>132</v>
      </c>
      <c r="Q41" s="994"/>
      <c r="R41" s="993" t="s">
        <v>133</v>
      </c>
      <c r="S41" s="994"/>
      <c r="T41" s="993" t="s">
        <v>134</v>
      </c>
      <c r="U41" s="994"/>
      <c r="V41" s="993" t="s">
        <v>46</v>
      </c>
      <c r="W41" s="995"/>
    </row>
    <row r="42" spans="1:23" ht="15.75" thickBot="1" x14ac:dyDescent="0.3">
      <c r="A42" s="91"/>
      <c r="B42" s="92" t="s">
        <v>362</v>
      </c>
      <c r="C42" s="93" t="s">
        <v>338</v>
      </c>
      <c r="D42" s="92" t="s">
        <v>362</v>
      </c>
      <c r="E42" s="93" t="s">
        <v>338</v>
      </c>
      <c r="F42" s="92" t="s">
        <v>362</v>
      </c>
      <c r="G42" s="93" t="s">
        <v>338</v>
      </c>
      <c r="H42" s="92" t="s">
        <v>362</v>
      </c>
      <c r="I42" s="93" t="s">
        <v>338</v>
      </c>
      <c r="J42" s="92" t="s">
        <v>362</v>
      </c>
      <c r="K42" s="93" t="s">
        <v>338</v>
      </c>
      <c r="L42" s="92" t="s">
        <v>362</v>
      </c>
      <c r="M42" s="93" t="s">
        <v>338</v>
      </c>
      <c r="N42" s="92" t="s">
        <v>362</v>
      </c>
      <c r="O42" s="93" t="s">
        <v>338</v>
      </c>
      <c r="P42" s="92" t="s">
        <v>362</v>
      </c>
      <c r="Q42" s="93" t="s">
        <v>338</v>
      </c>
      <c r="R42" s="92" t="s">
        <v>362</v>
      </c>
      <c r="S42" s="93" t="s">
        <v>338</v>
      </c>
      <c r="T42" s="92" t="s">
        <v>362</v>
      </c>
      <c r="U42" s="93" t="s">
        <v>338</v>
      </c>
      <c r="V42" s="92" t="s">
        <v>362</v>
      </c>
      <c r="W42" s="94" t="s">
        <v>338</v>
      </c>
    </row>
    <row r="43" spans="1:23" ht="15.75" thickBot="1" x14ac:dyDescent="0.3">
      <c r="A43" s="109" t="s">
        <v>155</v>
      </c>
      <c r="B43" s="113"/>
      <c r="C43" s="113"/>
      <c r="D43" s="113"/>
      <c r="E43" s="113"/>
      <c r="F43" s="113"/>
      <c r="G43" s="113"/>
      <c r="H43" s="113"/>
      <c r="I43" s="113"/>
      <c r="J43" s="113"/>
      <c r="K43" s="113"/>
      <c r="L43" s="113"/>
      <c r="M43" s="113"/>
      <c r="N43" s="113"/>
      <c r="O43" s="113"/>
      <c r="P43" s="113"/>
      <c r="Q43" s="113"/>
      <c r="R43" s="113"/>
      <c r="S43" s="113"/>
      <c r="T43" s="113"/>
      <c r="U43" s="113"/>
      <c r="V43" s="113"/>
      <c r="W43" s="114"/>
    </row>
    <row r="44" spans="1:23" x14ac:dyDescent="0.25">
      <c r="A44" s="98" t="s">
        <v>193</v>
      </c>
      <c r="B44" s="99">
        <v>0</v>
      </c>
      <c r="C44" s="843">
        <v>3</v>
      </c>
      <c r="D44" s="99">
        <v>0</v>
      </c>
      <c r="E44" s="843">
        <v>3</v>
      </c>
      <c r="F44" s="99">
        <v>0</v>
      </c>
      <c r="G44" s="843">
        <v>21</v>
      </c>
      <c r="H44" s="99">
        <v>0</v>
      </c>
      <c r="I44" s="843">
        <v>3</v>
      </c>
      <c r="J44" s="99">
        <v>0</v>
      </c>
      <c r="K44" s="843">
        <v>8</v>
      </c>
      <c r="L44" s="99">
        <v>0</v>
      </c>
      <c r="M44" s="843">
        <v>2</v>
      </c>
      <c r="N44" s="99">
        <v>0</v>
      </c>
      <c r="O44" s="843">
        <v>1</v>
      </c>
      <c r="P44" s="99">
        <v>0</v>
      </c>
      <c r="Q44" s="843">
        <v>7</v>
      </c>
      <c r="R44" s="99">
        <v>0</v>
      </c>
      <c r="S44" s="843">
        <v>2</v>
      </c>
      <c r="T44" s="99">
        <v>0</v>
      </c>
      <c r="U44" s="843">
        <v>5</v>
      </c>
      <c r="V44" s="99">
        <v>0</v>
      </c>
      <c r="W44" s="844">
        <v>55</v>
      </c>
    </row>
    <row r="45" spans="1:23" x14ac:dyDescent="0.25">
      <c r="A45" s="102" t="s">
        <v>194</v>
      </c>
      <c r="B45" s="845">
        <v>0</v>
      </c>
      <c r="C45" s="845">
        <v>58</v>
      </c>
      <c r="D45" s="845">
        <v>0</v>
      </c>
      <c r="E45" s="845">
        <v>24</v>
      </c>
      <c r="F45" s="845">
        <v>0</v>
      </c>
      <c r="G45" s="845">
        <v>136</v>
      </c>
      <c r="H45" s="845">
        <v>0</v>
      </c>
      <c r="I45" s="845">
        <v>40</v>
      </c>
      <c r="J45" s="845">
        <v>0</v>
      </c>
      <c r="K45" s="845">
        <v>33</v>
      </c>
      <c r="L45" s="845">
        <v>0</v>
      </c>
      <c r="M45" s="845">
        <v>56</v>
      </c>
      <c r="N45" s="845">
        <v>0</v>
      </c>
      <c r="O45" s="845">
        <v>52</v>
      </c>
      <c r="P45" s="845">
        <v>1</v>
      </c>
      <c r="Q45" s="845">
        <v>40</v>
      </c>
      <c r="R45" s="845">
        <v>0</v>
      </c>
      <c r="S45" s="845">
        <v>40</v>
      </c>
      <c r="T45" s="845">
        <v>0</v>
      </c>
      <c r="U45" s="845">
        <v>56</v>
      </c>
      <c r="V45" s="845">
        <v>1</v>
      </c>
      <c r="W45" s="846">
        <v>535</v>
      </c>
    </row>
    <row r="46" spans="1:23" x14ac:dyDescent="0.25">
      <c r="A46" s="102" t="s">
        <v>195</v>
      </c>
      <c r="B46" s="845">
        <v>0</v>
      </c>
      <c r="C46" s="845">
        <v>11</v>
      </c>
      <c r="D46" s="845">
        <v>0</v>
      </c>
      <c r="E46" s="845">
        <v>3</v>
      </c>
      <c r="F46" s="845">
        <v>0</v>
      </c>
      <c r="G46" s="845">
        <v>11</v>
      </c>
      <c r="H46" s="845">
        <v>1</v>
      </c>
      <c r="I46" s="845">
        <v>4</v>
      </c>
      <c r="J46" s="845">
        <v>0</v>
      </c>
      <c r="K46" s="845">
        <v>6</v>
      </c>
      <c r="L46" s="845">
        <v>0</v>
      </c>
      <c r="M46" s="845">
        <v>1</v>
      </c>
      <c r="N46" s="845">
        <v>0</v>
      </c>
      <c r="O46" s="845">
        <v>7</v>
      </c>
      <c r="P46" s="845">
        <v>0</v>
      </c>
      <c r="Q46" s="845">
        <v>2</v>
      </c>
      <c r="R46" s="845">
        <v>0</v>
      </c>
      <c r="S46" s="845">
        <v>10</v>
      </c>
      <c r="T46" s="845">
        <v>0</v>
      </c>
      <c r="U46" s="845">
        <v>2</v>
      </c>
      <c r="V46" s="845">
        <v>1</v>
      </c>
      <c r="W46" s="846">
        <v>57</v>
      </c>
    </row>
    <row r="47" spans="1:23" x14ac:dyDescent="0.25">
      <c r="A47" s="102" t="s">
        <v>196</v>
      </c>
      <c r="B47" s="845">
        <v>0</v>
      </c>
      <c r="C47" s="845">
        <v>3</v>
      </c>
      <c r="D47" s="845">
        <v>0</v>
      </c>
      <c r="E47" s="845">
        <v>0</v>
      </c>
      <c r="F47" s="845">
        <v>1</v>
      </c>
      <c r="G47" s="845">
        <v>0</v>
      </c>
      <c r="H47" s="845">
        <v>0</v>
      </c>
      <c r="I47" s="845">
        <v>2</v>
      </c>
      <c r="J47" s="845">
        <v>0</v>
      </c>
      <c r="K47" s="845">
        <v>0</v>
      </c>
      <c r="L47" s="845">
        <v>2</v>
      </c>
      <c r="M47" s="845">
        <v>7</v>
      </c>
      <c r="N47" s="845">
        <v>0</v>
      </c>
      <c r="O47" s="845">
        <v>0</v>
      </c>
      <c r="P47" s="845">
        <v>0</v>
      </c>
      <c r="Q47" s="845">
        <v>0</v>
      </c>
      <c r="R47" s="845">
        <v>0</v>
      </c>
      <c r="S47" s="845">
        <v>0</v>
      </c>
      <c r="T47" s="845">
        <v>0</v>
      </c>
      <c r="U47" s="845">
        <v>2</v>
      </c>
      <c r="V47" s="845">
        <v>3</v>
      </c>
      <c r="W47" s="846">
        <v>14</v>
      </c>
    </row>
    <row r="48" spans="1:23" x14ac:dyDescent="0.25">
      <c r="A48" s="102" t="s">
        <v>197</v>
      </c>
      <c r="B48" s="845">
        <v>0</v>
      </c>
      <c r="C48" s="845">
        <v>3</v>
      </c>
      <c r="D48" s="845">
        <v>0</v>
      </c>
      <c r="E48" s="845">
        <v>0</v>
      </c>
      <c r="F48" s="845">
        <v>0</v>
      </c>
      <c r="G48" s="845">
        <v>0</v>
      </c>
      <c r="H48" s="845">
        <v>0</v>
      </c>
      <c r="I48" s="845">
        <v>2</v>
      </c>
      <c r="J48" s="845">
        <v>0</v>
      </c>
      <c r="K48" s="845">
        <v>0</v>
      </c>
      <c r="L48" s="845">
        <v>0</v>
      </c>
      <c r="M48" s="845">
        <v>0</v>
      </c>
      <c r="N48" s="845">
        <v>0</v>
      </c>
      <c r="O48" s="845">
        <v>0</v>
      </c>
      <c r="P48" s="845">
        <v>0</v>
      </c>
      <c r="Q48" s="845">
        <v>0</v>
      </c>
      <c r="R48" s="845">
        <v>0</v>
      </c>
      <c r="S48" s="845">
        <v>0</v>
      </c>
      <c r="T48" s="845">
        <v>0</v>
      </c>
      <c r="U48" s="845">
        <v>3</v>
      </c>
      <c r="V48" s="845">
        <v>0</v>
      </c>
      <c r="W48" s="846">
        <v>8</v>
      </c>
    </row>
    <row r="49" spans="1:23" x14ac:dyDescent="0.25">
      <c r="A49" s="102" t="s">
        <v>198</v>
      </c>
      <c r="B49" s="845">
        <v>2</v>
      </c>
      <c r="C49" s="845">
        <v>0</v>
      </c>
      <c r="D49" s="845">
        <v>6</v>
      </c>
      <c r="E49" s="845">
        <v>0</v>
      </c>
      <c r="F49" s="845">
        <v>4</v>
      </c>
      <c r="G49" s="845">
        <v>0</v>
      </c>
      <c r="H49" s="845">
        <v>0</v>
      </c>
      <c r="I49" s="845">
        <v>0</v>
      </c>
      <c r="J49" s="845">
        <v>1</v>
      </c>
      <c r="K49" s="845">
        <v>0</v>
      </c>
      <c r="L49" s="845">
        <v>6</v>
      </c>
      <c r="M49" s="845">
        <v>0</v>
      </c>
      <c r="N49" s="845">
        <v>3</v>
      </c>
      <c r="O49" s="845">
        <v>0</v>
      </c>
      <c r="P49" s="845">
        <v>2</v>
      </c>
      <c r="Q49" s="845">
        <v>0</v>
      </c>
      <c r="R49" s="845">
        <v>0</v>
      </c>
      <c r="S49" s="845">
        <v>0</v>
      </c>
      <c r="T49" s="845">
        <v>1</v>
      </c>
      <c r="U49" s="845">
        <v>0</v>
      </c>
      <c r="V49" s="845">
        <v>25</v>
      </c>
      <c r="W49" s="846">
        <v>0</v>
      </c>
    </row>
    <row r="50" spans="1:23" ht="15.75" thickBot="1" x14ac:dyDescent="0.3">
      <c r="A50" s="105" t="s">
        <v>46</v>
      </c>
      <c r="B50" s="106">
        <v>2</v>
      </c>
      <c r="C50" s="847">
        <v>78</v>
      </c>
      <c r="D50" s="106">
        <v>6</v>
      </c>
      <c r="E50" s="847">
        <v>30</v>
      </c>
      <c r="F50" s="106">
        <v>5</v>
      </c>
      <c r="G50" s="847">
        <v>168</v>
      </c>
      <c r="H50" s="106">
        <v>1</v>
      </c>
      <c r="I50" s="847">
        <v>51</v>
      </c>
      <c r="J50" s="106">
        <v>1</v>
      </c>
      <c r="K50" s="847">
        <v>47</v>
      </c>
      <c r="L50" s="106">
        <v>8</v>
      </c>
      <c r="M50" s="847">
        <v>66</v>
      </c>
      <c r="N50" s="106">
        <v>3</v>
      </c>
      <c r="O50" s="847">
        <v>60</v>
      </c>
      <c r="P50" s="106">
        <v>3</v>
      </c>
      <c r="Q50" s="847">
        <v>49</v>
      </c>
      <c r="R50" s="106">
        <v>0</v>
      </c>
      <c r="S50" s="847">
        <v>52</v>
      </c>
      <c r="T50" s="106">
        <v>1</v>
      </c>
      <c r="U50" s="847">
        <v>68</v>
      </c>
      <c r="V50" s="106">
        <v>30</v>
      </c>
      <c r="W50" s="848">
        <v>669</v>
      </c>
    </row>
    <row r="51" spans="1:23" ht="15.75" thickBot="1" x14ac:dyDescent="0.3">
      <c r="A51" s="109" t="s">
        <v>18</v>
      </c>
      <c r="B51" s="88"/>
      <c r="C51" s="88"/>
      <c r="D51" s="88"/>
      <c r="E51" s="88"/>
      <c r="F51" s="88"/>
      <c r="G51" s="88"/>
      <c r="H51" s="88"/>
      <c r="I51" s="88"/>
      <c r="J51" s="88"/>
      <c r="K51" s="88"/>
      <c r="L51" s="88"/>
      <c r="M51" s="88"/>
      <c r="N51" s="88"/>
      <c r="O51" s="88"/>
      <c r="P51" s="88"/>
      <c r="Q51" s="88"/>
      <c r="R51" s="88"/>
      <c r="S51" s="88"/>
      <c r="T51" s="88"/>
      <c r="U51" s="88"/>
      <c r="V51" s="88"/>
      <c r="W51" s="89"/>
    </row>
    <row r="52" spans="1:23" x14ac:dyDescent="0.25">
      <c r="A52" s="98" t="s">
        <v>193</v>
      </c>
      <c r="B52" s="99">
        <v>0</v>
      </c>
      <c r="C52" s="843">
        <v>15</v>
      </c>
      <c r="D52" s="99">
        <v>0</v>
      </c>
      <c r="E52" s="843">
        <v>12</v>
      </c>
      <c r="F52" s="99">
        <v>0</v>
      </c>
      <c r="G52" s="843">
        <v>90</v>
      </c>
      <c r="H52" s="99">
        <v>0</v>
      </c>
      <c r="I52" s="843">
        <v>24</v>
      </c>
      <c r="J52" s="99">
        <v>0</v>
      </c>
      <c r="K52" s="843">
        <v>30</v>
      </c>
      <c r="L52" s="99">
        <v>0</v>
      </c>
      <c r="M52" s="843">
        <v>7</v>
      </c>
      <c r="N52" s="99">
        <v>0</v>
      </c>
      <c r="O52" s="843">
        <v>11</v>
      </c>
      <c r="P52" s="99">
        <v>0</v>
      </c>
      <c r="Q52" s="843">
        <v>42</v>
      </c>
      <c r="R52" s="99">
        <v>0</v>
      </c>
      <c r="S52" s="843">
        <v>11</v>
      </c>
      <c r="T52" s="99">
        <v>0</v>
      </c>
      <c r="U52" s="843">
        <v>13</v>
      </c>
      <c r="V52" s="99">
        <v>0</v>
      </c>
      <c r="W52" s="844">
        <v>255</v>
      </c>
    </row>
    <row r="53" spans="1:23" x14ac:dyDescent="0.25">
      <c r="A53" s="102" t="s">
        <v>194</v>
      </c>
      <c r="B53" s="849">
        <v>2</v>
      </c>
      <c r="C53" s="845">
        <v>341</v>
      </c>
      <c r="D53" s="849">
        <v>0</v>
      </c>
      <c r="E53" s="845">
        <v>164</v>
      </c>
      <c r="F53" s="849">
        <v>1</v>
      </c>
      <c r="G53" s="845">
        <v>824</v>
      </c>
      <c r="H53" s="849">
        <v>0</v>
      </c>
      <c r="I53" s="845">
        <v>243</v>
      </c>
      <c r="J53" s="849">
        <v>0</v>
      </c>
      <c r="K53" s="845">
        <v>179</v>
      </c>
      <c r="L53" s="849">
        <v>0</v>
      </c>
      <c r="M53" s="845">
        <v>293</v>
      </c>
      <c r="N53" s="849">
        <v>0</v>
      </c>
      <c r="O53" s="845">
        <v>241</v>
      </c>
      <c r="P53" s="849">
        <v>2</v>
      </c>
      <c r="Q53" s="845">
        <v>206</v>
      </c>
      <c r="R53" s="849">
        <v>1</v>
      </c>
      <c r="S53" s="845">
        <v>199</v>
      </c>
      <c r="T53" s="849">
        <v>0</v>
      </c>
      <c r="U53" s="845">
        <v>252</v>
      </c>
      <c r="V53" s="849">
        <v>6</v>
      </c>
      <c r="W53" s="846">
        <v>2942</v>
      </c>
    </row>
    <row r="54" spans="1:23" x14ac:dyDescent="0.25">
      <c r="A54" s="102" t="s">
        <v>195</v>
      </c>
      <c r="B54" s="849">
        <v>0</v>
      </c>
      <c r="C54" s="845">
        <v>49</v>
      </c>
      <c r="D54" s="849">
        <v>0</v>
      </c>
      <c r="E54" s="845">
        <v>11</v>
      </c>
      <c r="F54" s="849">
        <v>0</v>
      </c>
      <c r="G54" s="845">
        <v>59</v>
      </c>
      <c r="H54" s="849">
        <v>9</v>
      </c>
      <c r="I54" s="845">
        <v>19</v>
      </c>
      <c r="J54" s="849">
        <v>0</v>
      </c>
      <c r="K54" s="845">
        <v>30</v>
      </c>
      <c r="L54" s="849">
        <v>0</v>
      </c>
      <c r="M54" s="845">
        <v>18</v>
      </c>
      <c r="N54" s="849">
        <v>0</v>
      </c>
      <c r="O54" s="845">
        <v>13</v>
      </c>
      <c r="P54" s="849">
        <v>2</v>
      </c>
      <c r="Q54" s="845">
        <v>20</v>
      </c>
      <c r="R54" s="849">
        <v>0</v>
      </c>
      <c r="S54" s="845">
        <v>33</v>
      </c>
      <c r="T54" s="849">
        <v>0</v>
      </c>
      <c r="U54" s="845">
        <v>7</v>
      </c>
      <c r="V54" s="849">
        <v>11</v>
      </c>
      <c r="W54" s="846">
        <v>259</v>
      </c>
    </row>
    <row r="55" spans="1:23" x14ac:dyDescent="0.25">
      <c r="A55" s="102" t="s">
        <v>196</v>
      </c>
      <c r="B55" s="849">
        <v>0</v>
      </c>
      <c r="C55" s="845">
        <v>7</v>
      </c>
      <c r="D55" s="849">
        <v>5</v>
      </c>
      <c r="E55" s="845">
        <v>0</v>
      </c>
      <c r="F55" s="849">
        <v>5</v>
      </c>
      <c r="G55" s="845">
        <v>8</v>
      </c>
      <c r="H55" s="849">
        <v>0</v>
      </c>
      <c r="I55" s="845">
        <v>3</v>
      </c>
      <c r="J55" s="849">
        <v>1</v>
      </c>
      <c r="K55" s="845">
        <v>3</v>
      </c>
      <c r="L55" s="849">
        <v>10</v>
      </c>
      <c r="M55" s="845">
        <v>26</v>
      </c>
      <c r="N55" s="849">
        <v>0</v>
      </c>
      <c r="O55" s="845">
        <v>0</v>
      </c>
      <c r="P55" s="849">
        <v>0</v>
      </c>
      <c r="Q55" s="845">
        <v>0</v>
      </c>
      <c r="R55" s="849">
        <v>1</v>
      </c>
      <c r="S55" s="845">
        <v>1</v>
      </c>
      <c r="T55" s="849">
        <v>0</v>
      </c>
      <c r="U55" s="845">
        <v>10</v>
      </c>
      <c r="V55" s="849">
        <v>22</v>
      </c>
      <c r="W55" s="846">
        <v>58</v>
      </c>
    </row>
    <row r="56" spans="1:23" x14ac:dyDescent="0.25">
      <c r="A56" s="102" t="s">
        <v>197</v>
      </c>
      <c r="B56" s="849">
        <v>0</v>
      </c>
      <c r="C56" s="845">
        <v>6</v>
      </c>
      <c r="D56" s="849">
        <v>0</v>
      </c>
      <c r="E56" s="845">
        <v>1</v>
      </c>
      <c r="F56" s="849">
        <v>0</v>
      </c>
      <c r="G56" s="845">
        <v>1</v>
      </c>
      <c r="H56" s="849">
        <v>0</v>
      </c>
      <c r="I56" s="845">
        <v>6</v>
      </c>
      <c r="J56" s="849">
        <v>0</v>
      </c>
      <c r="K56" s="845">
        <v>1</v>
      </c>
      <c r="L56" s="849">
        <v>0</v>
      </c>
      <c r="M56" s="845">
        <v>0</v>
      </c>
      <c r="N56" s="849">
        <v>0</v>
      </c>
      <c r="O56" s="845">
        <v>0</v>
      </c>
      <c r="P56" s="849">
        <v>1</v>
      </c>
      <c r="Q56" s="845">
        <v>0</v>
      </c>
      <c r="R56" s="849">
        <v>0</v>
      </c>
      <c r="S56" s="845">
        <v>1</v>
      </c>
      <c r="T56" s="849">
        <v>0</v>
      </c>
      <c r="U56" s="845">
        <v>13</v>
      </c>
      <c r="V56" s="849">
        <v>1</v>
      </c>
      <c r="W56" s="846">
        <v>29</v>
      </c>
    </row>
    <row r="57" spans="1:23" x14ac:dyDescent="0.25">
      <c r="A57" s="102" t="s">
        <v>198</v>
      </c>
      <c r="B57" s="849">
        <v>14</v>
      </c>
      <c r="C57" s="845">
        <v>1</v>
      </c>
      <c r="D57" s="849">
        <v>29</v>
      </c>
      <c r="E57" s="845">
        <v>0</v>
      </c>
      <c r="F57" s="849">
        <v>17</v>
      </c>
      <c r="G57" s="845">
        <v>0</v>
      </c>
      <c r="H57" s="849">
        <v>4</v>
      </c>
      <c r="I57" s="845">
        <v>0</v>
      </c>
      <c r="J57" s="849">
        <v>16</v>
      </c>
      <c r="K57" s="845">
        <v>0</v>
      </c>
      <c r="L57" s="849">
        <v>48</v>
      </c>
      <c r="M57" s="845">
        <v>0</v>
      </c>
      <c r="N57" s="849">
        <v>18</v>
      </c>
      <c r="O57" s="845">
        <v>1</v>
      </c>
      <c r="P57" s="849">
        <v>16</v>
      </c>
      <c r="Q57" s="845">
        <v>0</v>
      </c>
      <c r="R57" s="849">
        <v>9</v>
      </c>
      <c r="S57" s="845">
        <v>0</v>
      </c>
      <c r="T57" s="849">
        <v>5</v>
      </c>
      <c r="U57" s="845">
        <v>0</v>
      </c>
      <c r="V57" s="849">
        <v>176</v>
      </c>
      <c r="W57" s="846">
        <v>2</v>
      </c>
    </row>
    <row r="58" spans="1:23" ht="15.75" thickBot="1" x14ac:dyDescent="0.3">
      <c r="A58" s="115" t="s">
        <v>46</v>
      </c>
      <c r="B58" s="116">
        <v>16</v>
      </c>
      <c r="C58" s="116">
        <v>419</v>
      </c>
      <c r="D58" s="116">
        <v>34</v>
      </c>
      <c r="E58" s="116">
        <v>188</v>
      </c>
      <c r="F58" s="116">
        <v>23</v>
      </c>
      <c r="G58" s="116">
        <v>982</v>
      </c>
      <c r="H58" s="116">
        <v>13</v>
      </c>
      <c r="I58" s="116">
        <v>295</v>
      </c>
      <c r="J58" s="116">
        <v>17</v>
      </c>
      <c r="K58" s="116">
        <v>243</v>
      </c>
      <c r="L58" s="116">
        <v>58</v>
      </c>
      <c r="M58" s="116">
        <v>344</v>
      </c>
      <c r="N58" s="116">
        <v>18</v>
      </c>
      <c r="O58" s="116">
        <v>266</v>
      </c>
      <c r="P58" s="116">
        <v>21</v>
      </c>
      <c r="Q58" s="116">
        <v>268</v>
      </c>
      <c r="R58" s="116">
        <v>11</v>
      </c>
      <c r="S58" s="116">
        <v>245</v>
      </c>
      <c r="T58" s="116">
        <v>5</v>
      </c>
      <c r="U58" s="116">
        <v>295</v>
      </c>
      <c r="V58" s="116">
        <v>216</v>
      </c>
      <c r="W58" s="117">
        <v>3545</v>
      </c>
    </row>
    <row r="59" spans="1:23" ht="7.5" customHeight="1" thickTop="1" x14ac:dyDescent="0.25">
      <c r="A59" s="118"/>
      <c r="B59" s="88"/>
      <c r="C59" s="88"/>
      <c r="D59" s="88"/>
      <c r="E59" s="88"/>
      <c r="F59" s="88"/>
      <c r="G59" s="88"/>
      <c r="H59" s="88"/>
      <c r="I59" s="88"/>
      <c r="J59" s="88"/>
      <c r="K59" s="88"/>
      <c r="L59" s="88"/>
      <c r="M59" s="88"/>
      <c r="N59" s="88"/>
      <c r="O59" s="88"/>
      <c r="P59" s="88"/>
      <c r="Q59" s="88"/>
      <c r="R59" s="88"/>
      <c r="S59" s="88"/>
      <c r="T59" s="88"/>
      <c r="U59" s="88"/>
      <c r="V59" s="88"/>
      <c r="W59" s="88"/>
    </row>
    <row r="60" spans="1:23" x14ac:dyDescent="0.25">
      <c r="A60" s="119" t="s">
        <v>365</v>
      </c>
      <c r="B60" s="120"/>
      <c r="C60" s="120"/>
      <c r="D60" s="120"/>
      <c r="E60" s="120"/>
      <c r="F60" s="120"/>
      <c r="G60" s="120"/>
      <c r="H60" s="120"/>
      <c r="I60" s="120"/>
      <c r="J60" s="120"/>
      <c r="K60" s="120"/>
      <c r="L60" s="120"/>
      <c r="M60" s="120"/>
      <c r="N60" s="120"/>
      <c r="O60" s="120"/>
      <c r="P60" s="120"/>
      <c r="Q60" s="120"/>
      <c r="R60" s="120"/>
      <c r="S60" s="120"/>
      <c r="T60" s="120"/>
      <c r="U60" s="120"/>
      <c r="V60" s="120"/>
      <c r="W60" s="120"/>
    </row>
    <row r="61" spans="1:23" x14ac:dyDescent="0.25">
      <c r="A61" s="119" t="s">
        <v>369</v>
      </c>
      <c r="B61" s="120"/>
      <c r="C61" s="120"/>
      <c r="D61" s="120"/>
      <c r="E61" s="120"/>
      <c r="F61" s="120"/>
      <c r="G61" s="120"/>
      <c r="H61" s="120"/>
      <c r="I61" s="120"/>
      <c r="J61" s="120"/>
      <c r="K61" s="120"/>
      <c r="L61" s="120"/>
      <c r="M61" s="120"/>
      <c r="N61" s="120"/>
      <c r="O61" s="120"/>
      <c r="P61" s="120"/>
      <c r="Q61" s="120"/>
      <c r="R61" s="120"/>
      <c r="S61" s="120"/>
      <c r="T61" s="120"/>
      <c r="U61" s="120"/>
      <c r="V61" s="120"/>
      <c r="W61" s="120"/>
    </row>
    <row r="62" spans="1:23" x14ac:dyDescent="0.25">
      <c r="A62" s="86" t="s">
        <v>366</v>
      </c>
      <c r="B62" s="120"/>
      <c r="C62" s="120"/>
      <c r="D62" s="120"/>
      <c r="E62" s="120"/>
      <c r="F62" s="120"/>
      <c r="G62" s="120"/>
      <c r="H62" s="120"/>
      <c r="I62" s="120"/>
      <c r="J62" s="120"/>
      <c r="K62" s="120"/>
      <c r="L62" s="120"/>
      <c r="M62" s="120"/>
      <c r="N62" s="120"/>
      <c r="O62" s="120"/>
      <c r="P62" s="120"/>
      <c r="Q62" s="120"/>
      <c r="R62" s="120"/>
      <c r="S62" s="120"/>
      <c r="T62" s="120"/>
      <c r="U62" s="120"/>
      <c r="V62" s="120"/>
      <c r="W62" s="120"/>
    </row>
    <row r="63" spans="1:23" x14ac:dyDescent="0.25">
      <c r="A63" s="86" t="s">
        <v>367</v>
      </c>
      <c r="B63" s="120"/>
      <c r="C63" s="120"/>
      <c r="D63" s="120"/>
      <c r="E63" s="120"/>
      <c r="F63" s="120"/>
      <c r="G63" s="120"/>
      <c r="H63" s="120"/>
      <c r="I63" s="120"/>
      <c r="J63" s="120"/>
      <c r="K63" s="120"/>
      <c r="L63" s="120"/>
      <c r="M63" s="120"/>
      <c r="N63" s="120"/>
      <c r="O63" s="120"/>
      <c r="P63" s="120"/>
      <c r="Q63" s="120"/>
      <c r="R63" s="120"/>
      <c r="S63" s="120"/>
      <c r="T63" s="120"/>
      <c r="U63" s="120"/>
      <c r="V63" s="120"/>
      <c r="W63" s="120"/>
    </row>
    <row r="64" spans="1:23" x14ac:dyDescent="0.25">
      <c r="A64" s="86" t="s">
        <v>368</v>
      </c>
      <c r="B64" s="120"/>
      <c r="C64" s="120"/>
      <c r="D64" s="120"/>
      <c r="E64" s="120"/>
      <c r="F64" s="120"/>
      <c r="G64" s="120"/>
      <c r="H64" s="120"/>
      <c r="I64" s="120"/>
      <c r="J64" s="120"/>
      <c r="K64" s="120"/>
      <c r="L64" s="120"/>
      <c r="M64" s="120"/>
      <c r="N64" s="120"/>
      <c r="O64" s="120"/>
      <c r="P64" s="120"/>
      <c r="Q64" s="120"/>
      <c r="R64" s="120"/>
      <c r="S64" s="120"/>
      <c r="T64" s="120"/>
      <c r="U64" s="120"/>
      <c r="V64" s="120"/>
      <c r="W64" s="120"/>
    </row>
    <row r="65" spans="1:23" x14ac:dyDescent="0.25">
      <c r="A65" s="86" t="s">
        <v>370</v>
      </c>
      <c r="B65" s="120"/>
      <c r="C65" s="120"/>
      <c r="D65" s="120"/>
      <c r="E65" s="120"/>
      <c r="F65" s="120"/>
      <c r="G65" s="120"/>
      <c r="H65" s="120"/>
      <c r="I65" s="120"/>
      <c r="J65" s="120"/>
      <c r="K65" s="120"/>
      <c r="L65" s="120"/>
      <c r="M65" s="120"/>
      <c r="N65" s="120"/>
      <c r="O65" s="120"/>
      <c r="P65" s="120"/>
      <c r="Q65" s="120"/>
      <c r="R65" s="120"/>
      <c r="S65" s="120"/>
      <c r="T65" s="120"/>
      <c r="U65" s="120"/>
      <c r="V65" s="120"/>
      <c r="W65" s="120"/>
    </row>
    <row r="67" spans="1:23" s="67" customFormat="1" ht="15.75" customHeight="1" x14ac:dyDescent="0.25">
      <c r="A67" s="228" t="s">
        <v>121</v>
      </c>
    </row>
  </sheetData>
  <mergeCells count="33">
    <mergeCell ref="B22:C22"/>
    <mergeCell ref="D22:E22"/>
    <mergeCell ref="F22:G22"/>
    <mergeCell ref="H22:I22"/>
    <mergeCell ref="J22:K22"/>
    <mergeCell ref="B41:C41"/>
    <mergeCell ref="D41:E41"/>
    <mergeCell ref="F41:G41"/>
    <mergeCell ref="H41:I41"/>
    <mergeCell ref="J41:K41"/>
    <mergeCell ref="T41:U41"/>
    <mergeCell ref="V41:W41"/>
    <mergeCell ref="N22:O22"/>
    <mergeCell ref="P22:Q22"/>
    <mergeCell ref="R22:S22"/>
    <mergeCell ref="T22:U22"/>
    <mergeCell ref="V22:W22"/>
    <mergeCell ref="L41:M41"/>
    <mergeCell ref="N41:O41"/>
    <mergeCell ref="P41:Q41"/>
    <mergeCell ref="R41:S41"/>
    <mergeCell ref="L22:M22"/>
    <mergeCell ref="T3:U3"/>
    <mergeCell ref="V3:W3"/>
    <mergeCell ref="B3:C3"/>
    <mergeCell ref="D3:E3"/>
    <mergeCell ref="F3:G3"/>
    <mergeCell ref="H3:I3"/>
    <mergeCell ref="J3:K3"/>
    <mergeCell ref="L3:M3"/>
    <mergeCell ref="N3:O3"/>
    <mergeCell ref="P3:Q3"/>
    <mergeCell ref="R3:S3"/>
  </mergeCells>
  <hyperlinks>
    <hyperlink ref="A67" location="'Table Index'!A1" display="List of Tables in this Workbook" xr:uid="{00000000-0004-0000-5900-000000000000}"/>
  </hyperlinks>
  <pageMargins left="0.7" right="0.55000000000000004" top="0.75" bottom="0.75" header="0.3" footer="0.3"/>
  <pageSetup paperSize="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W49"/>
  <sheetViews>
    <sheetView workbookViewId="0">
      <selection activeCell="X1" sqref="X1"/>
    </sheetView>
  </sheetViews>
  <sheetFormatPr defaultRowHeight="15" x14ac:dyDescent="0.25"/>
  <cols>
    <col min="1" max="1" width="10.42578125" style="86" customWidth="1"/>
    <col min="2" max="23" width="5.28515625" style="86" customWidth="1"/>
    <col min="24" max="16384" width="9.140625" style="86"/>
  </cols>
  <sheetData>
    <row r="1" spans="1:23" ht="16.5" thickTop="1" thickBot="1" x14ac:dyDescent="0.3">
      <c r="A1" s="83" t="s">
        <v>506</v>
      </c>
      <c r="B1" s="84"/>
      <c r="C1" s="84"/>
      <c r="D1" s="84"/>
      <c r="E1" s="84"/>
      <c r="F1" s="84"/>
      <c r="G1" s="84"/>
      <c r="H1" s="84"/>
      <c r="I1" s="84"/>
      <c r="J1" s="84"/>
      <c r="K1" s="84"/>
      <c r="L1" s="84"/>
      <c r="M1" s="84"/>
      <c r="N1" s="84"/>
      <c r="O1" s="84"/>
      <c r="P1" s="84"/>
      <c r="Q1" s="84"/>
      <c r="R1" s="84"/>
      <c r="S1" s="84"/>
      <c r="T1" s="84"/>
      <c r="U1" s="84"/>
      <c r="V1" s="84"/>
      <c r="W1" s="85"/>
    </row>
    <row r="2" spans="1:23" ht="15.75" thickBot="1" x14ac:dyDescent="0.3">
      <c r="A2" s="87">
        <v>2016</v>
      </c>
      <c r="B2" s="88"/>
      <c r="C2" s="88"/>
      <c r="D2" s="88"/>
      <c r="E2" s="88"/>
      <c r="F2" s="88"/>
      <c r="G2" s="88"/>
      <c r="H2" s="88"/>
      <c r="I2" s="88"/>
      <c r="J2" s="88"/>
      <c r="K2" s="88"/>
      <c r="L2" s="88"/>
      <c r="M2" s="88"/>
      <c r="N2" s="88"/>
      <c r="O2" s="88"/>
      <c r="P2" s="88"/>
      <c r="Q2" s="88"/>
      <c r="R2" s="88"/>
      <c r="S2" s="88"/>
      <c r="T2" s="88"/>
      <c r="U2" s="88"/>
      <c r="V2" s="88"/>
      <c r="W2" s="89"/>
    </row>
    <row r="3" spans="1:23" ht="15.75" thickTop="1" x14ac:dyDescent="0.25">
      <c r="A3" s="90" t="s">
        <v>135</v>
      </c>
      <c r="B3" s="993" t="s">
        <v>125</v>
      </c>
      <c r="C3" s="994"/>
      <c r="D3" s="993" t="s">
        <v>126</v>
      </c>
      <c r="E3" s="994"/>
      <c r="F3" s="993" t="s">
        <v>127</v>
      </c>
      <c r="G3" s="994"/>
      <c r="H3" s="993" t="s">
        <v>128</v>
      </c>
      <c r="I3" s="994"/>
      <c r="J3" s="993" t="s">
        <v>129</v>
      </c>
      <c r="K3" s="994"/>
      <c r="L3" s="993" t="s">
        <v>130</v>
      </c>
      <c r="M3" s="994"/>
      <c r="N3" s="993" t="s">
        <v>131</v>
      </c>
      <c r="O3" s="994"/>
      <c r="P3" s="993" t="s">
        <v>132</v>
      </c>
      <c r="Q3" s="994"/>
      <c r="R3" s="993" t="s">
        <v>133</v>
      </c>
      <c r="S3" s="994"/>
      <c r="T3" s="993" t="s">
        <v>134</v>
      </c>
      <c r="U3" s="994"/>
      <c r="V3" s="993" t="s">
        <v>46</v>
      </c>
      <c r="W3" s="995"/>
    </row>
    <row r="4" spans="1:23" ht="15.75" thickBot="1" x14ac:dyDescent="0.3">
      <c r="A4" s="91"/>
      <c r="B4" s="92" t="s">
        <v>362</v>
      </c>
      <c r="C4" s="93" t="s">
        <v>338</v>
      </c>
      <c r="D4" s="92" t="s">
        <v>362</v>
      </c>
      <c r="E4" s="93" t="s">
        <v>338</v>
      </c>
      <c r="F4" s="92" t="s">
        <v>362</v>
      </c>
      <c r="G4" s="93" t="s">
        <v>338</v>
      </c>
      <c r="H4" s="92" t="s">
        <v>362</v>
      </c>
      <c r="I4" s="93" t="s">
        <v>338</v>
      </c>
      <c r="J4" s="92" t="s">
        <v>362</v>
      </c>
      <c r="K4" s="93" t="s">
        <v>338</v>
      </c>
      <c r="L4" s="92" t="s">
        <v>362</v>
      </c>
      <c r="M4" s="93" t="s">
        <v>338</v>
      </c>
      <c r="N4" s="92" t="s">
        <v>362</v>
      </c>
      <c r="O4" s="93" t="s">
        <v>338</v>
      </c>
      <c r="P4" s="92" t="s">
        <v>362</v>
      </c>
      <c r="Q4" s="93" t="s">
        <v>338</v>
      </c>
      <c r="R4" s="92" t="s">
        <v>362</v>
      </c>
      <c r="S4" s="93" t="s">
        <v>338</v>
      </c>
      <c r="T4" s="92" t="s">
        <v>362</v>
      </c>
      <c r="U4" s="93" t="s">
        <v>338</v>
      </c>
      <c r="V4" s="92" t="s">
        <v>362</v>
      </c>
      <c r="W4" s="94" t="s">
        <v>338</v>
      </c>
    </row>
    <row r="5" spans="1:23" ht="15.75" thickBot="1" x14ac:dyDescent="0.3">
      <c r="A5" s="109" t="s">
        <v>339</v>
      </c>
      <c r="B5" s="113"/>
      <c r="C5" s="113"/>
      <c r="D5" s="113"/>
      <c r="E5" s="113"/>
      <c r="F5" s="113"/>
      <c r="G5" s="113"/>
      <c r="H5" s="113"/>
      <c r="I5" s="113"/>
      <c r="J5" s="113"/>
      <c r="K5" s="113"/>
      <c r="L5" s="113"/>
      <c r="M5" s="113"/>
      <c r="N5" s="113"/>
      <c r="O5" s="113"/>
      <c r="P5" s="113"/>
      <c r="Q5" s="113"/>
      <c r="R5" s="113"/>
      <c r="S5" s="113"/>
      <c r="T5" s="113"/>
      <c r="U5" s="113"/>
      <c r="V5" s="113"/>
      <c r="W5" s="114"/>
    </row>
    <row r="6" spans="1:23" x14ac:dyDescent="0.25">
      <c r="A6" s="98" t="s">
        <v>1</v>
      </c>
      <c r="B6" s="100">
        <v>1</v>
      </c>
      <c r="C6" s="100">
        <v>8</v>
      </c>
      <c r="D6" s="100">
        <v>1</v>
      </c>
      <c r="E6" s="100">
        <v>3</v>
      </c>
      <c r="F6" s="100">
        <v>0</v>
      </c>
      <c r="G6" s="100">
        <v>9</v>
      </c>
      <c r="H6" s="100">
        <v>0</v>
      </c>
      <c r="I6" s="100">
        <v>5</v>
      </c>
      <c r="J6" s="100">
        <v>1</v>
      </c>
      <c r="K6" s="100">
        <v>4</v>
      </c>
      <c r="L6" s="100">
        <v>2</v>
      </c>
      <c r="M6" s="100">
        <v>4</v>
      </c>
      <c r="N6" s="100">
        <v>0</v>
      </c>
      <c r="O6" s="100">
        <v>3</v>
      </c>
      <c r="P6" s="100">
        <v>0</v>
      </c>
      <c r="Q6" s="100">
        <v>1</v>
      </c>
      <c r="R6" s="100">
        <v>0</v>
      </c>
      <c r="S6" s="100">
        <v>4</v>
      </c>
      <c r="T6" s="100">
        <v>0</v>
      </c>
      <c r="U6" s="100">
        <v>5</v>
      </c>
      <c r="V6" s="100">
        <v>5</v>
      </c>
      <c r="W6" s="101">
        <v>46</v>
      </c>
    </row>
    <row r="7" spans="1:23" x14ac:dyDescent="0.25">
      <c r="A7" s="102" t="s">
        <v>2</v>
      </c>
      <c r="B7" s="103">
        <v>1</v>
      </c>
      <c r="C7" s="103">
        <v>71</v>
      </c>
      <c r="D7" s="103">
        <v>1</v>
      </c>
      <c r="E7" s="103">
        <v>29</v>
      </c>
      <c r="F7" s="103">
        <v>1</v>
      </c>
      <c r="G7" s="103">
        <v>127</v>
      </c>
      <c r="H7" s="103">
        <v>4</v>
      </c>
      <c r="I7" s="103">
        <v>41</v>
      </c>
      <c r="J7" s="103">
        <v>2</v>
      </c>
      <c r="K7" s="103">
        <v>50</v>
      </c>
      <c r="L7" s="103">
        <v>6</v>
      </c>
      <c r="M7" s="103">
        <v>48</v>
      </c>
      <c r="N7" s="103">
        <v>0</v>
      </c>
      <c r="O7" s="103">
        <v>60</v>
      </c>
      <c r="P7" s="103">
        <v>3</v>
      </c>
      <c r="Q7" s="103">
        <v>38</v>
      </c>
      <c r="R7" s="103">
        <v>0</v>
      </c>
      <c r="S7" s="103">
        <v>27</v>
      </c>
      <c r="T7" s="103">
        <v>1</v>
      </c>
      <c r="U7" s="103">
        <v>54</v>
      </c>
      <c r="V7" s="103">
        <v>19</v>
      </c>
      <c r="W7" s="104">
        <v>545</v>
      </c>
    </row>
    <row r="8" spans="1:23" x14ac:dyDescent="0.25">
      <c r="A8" s="102" t="s">
        <v>3</v>
      </c>
      <c r="B8" s="103">
        <v>13</v>
      </c>
      <c r="C8" s="103">
        <v>268</v>
      </c>
      <c r="D8" s="103">
        <v>21</v>
      </c>
      <c r="E8" s="103">
        <v>128</v>
      </c>
      <c r="F8" s="103">
        <v>15</v>
      </c>
      <c r="G8" s="103">
        <v>561</v>
      </c>
      <c r="H8" s="103">
        <v>18</v>
      </c>
      <c r="I8" s="103">
        <v>183</v>
      </c>
      <c r="J8" s="103">
        <v>31</v>
      </c>
      <c r="K8" s="103">
        <v>145</v>
      </c>
      <c r="L8" s="103">
        <v>38</v>
      </c>
      <c r="M8" s="103">
        <v>191</v>
      </c>
      <c r="N8" s="103">
        <v>13</v>
      </c>
      <c r="O8" s="103">
        <v>151</v>
      </c>
      <c r="P8" s="103">
        <v>12</v>
      </c>
      <c r="Q8" s="103">
        <v>162</v>
      </c>
      <c r="R8" s="103">
        <v>15</v>
      </c>
      <c r="S8" s="103">
        <v>149</v>
      </c>
      <c r="T8" s="103">
        <v>2</v>
      </c>
      <c r="U8" s="103">
        <v>175</v>
      </c>
      <c r="V8" s="103">
        <v>178</v>
      </c>
      <c r="W8" s="104">
        <v>2113</v>
      </c>
    </row>
    <row r="9" spans="1:23" ht="15.75" thickBot="1" x14ac:dyDescent="0.3">
      <c r="A9" s="105" t="s">
        <v>46</v>
      </c>
      <c r="B9" s="106">
        <v>15</v>
      </c>
      <c r="C9" s="107">
        <v>347</v>
      </c>
      <c r="D9" s="106">
        <v>23</v>
      </c>
      <c r="E9" s="107">
        <v>160</v>
      </c>
      <c r="F9" s="106">
        <v>16</v>
      </c>
      <c r="G9" s="107">
        <v>697</v>
      </c>
      <c r="H9" s="106">
        <v>22</v>
      </c>
      <c r="I9" s="107">
        <v>229</v>
      </c>
      <c r="J9" s="106">
        <v>34</v>
      </c>
      <c r="K9" s="107">
        <v>199</v>
      </c>
      <c r="L9" s="106">
        <v>46</v>
      </c>
      <c r="M9" s="107">
        <v>243</v>
      </c>
      <c r="N9" s="106">
        <v>13</v>
      </c>
      <c r="O9" s="107">
        <v>214</v>
      </c>
      <c r="P9" s="106">
        <v>15</v>
      </c>
      <c r="Q9" s="107">
        <v>201</v>
      </c>
      <c r="R9" s="106">
        <v>15</v>
      </c>
      <c r="S9" s="107">
        <v>180</v>
      </c>
      <c r="T9" s="106">
        <v>3</v>
      </c>
      <c r="U9" s="107">
        <v>234</v>
      </c>
      <c r="V9" s="106">
        <v>202</v>
      </c>
      <c r="W9" s="108">
        <v>2704</v>
      </c>
    </row>
    <row r="10" spans="1:23" ht="15.75" thickBot="1" x14ac:dyDescent="0.3">
      <c r="A10" s="109" t="s">
        <v>340</v>
      </c>
      <c r="B10" s="88"/>
      <c r="C10" s="88"/>
      <c r="D10" s="88"/>
      <c r="E10" s="88"/>
      <c r="F10" s="88"/>
      <c r="G10" s="88"/>
      <c r="H10" s="88"/>
      <c r="I10" s="88"/>
      <c r="J10" s="88"/>
      <c r="K10" s="88"/>
      <c r="L10" s="88"/>
      <c r="M10" s="88"/>
      <c r="N10" s="88"/>
      <c r="O10" s="88"/>
      <c r="P10" s="88"/>
      <c r="Q10" s="88"/>
      <c r="R10" s="88"/>
      <c r="S10" s="88"/>
      <c r="T10" s="88"/>
      <c r="U10" s="88"/>
      <c r="V10" s="88"/>
      <c r="W10" s="89"/>
    </row>
    <row r="11" spans="1:23" x14ac:dyDescent="0.25">
      <c r="A11" s="98" t="s">
        <v>1</v>
      </c>
      <c r="B11" s="175">
        <v>1</v>
      </c>
      <c r="C11" s="100">
        <v>8</v>
      </c>
      <c r="D11" s="175">
        <v>1</v>
      </c>
      <c r="E11" s="100">
        <v>3</v>
      </c>
      <c r="F11" s="175">
        <v>0</v>
      </c>
      <c r="G11" s="100">
        <v>11</v>
      </c>
      <c r="H11" s="175">
        <v>0</v>
      </c>
      <c r="I11" s="100">
        <v>6</v>
      </c>
      <c r="J11" s="175">
        <v>1</v>
      </c>
      <c r="K11" s="100">
        <v>4</v>
      </c>
      <c r="L11" s="175">
        <v>2</v>
      </c>
      <c r="M11" s="100">
        <v>4</v>
      </c>
      <c r="N11" s="175">
        <v>0</v>
      </c>
      <c r="O11" s="100">
        <v>3</v>
      </c>
      <c r="P11" s="175">
        <v>0</v>
      </c>
      <c r="Q11" s="100">
        <v>1</v>
      </c>
      <c r="R11" s="175">
        <v>0</v>
      </c>
      <c r="S11" s="100">
        <v>4</v>
      </c>
      <c r="T11" s="175">
        <v>0</v>
      </c>
      <c r="U11" s="100">
        <v>5</v>
      </c>
      <c r="V11" s="175">
        <v>5</v>
      </c>
      <c r="W11" s="101">
        <v>49</v>
      </c>
    </row>
    <row r="12" spans="1:23" x14ac:dyDescent="0.25">
      <c r="A12" s="102" t="s">
        <v>2</v>
      </c>
      <c r="B12" s="110">
        <v>1</v>
      </c>
      <c r="C12" s="103">
        <v>75</v>
      </c>
      <c r="D12" s="110">
        <v>1</v>
      </c>
      <c r="E12" s="103">
        <v>34</v>
      </c>
      <c r="F12" s="110">
        <v>1</v>
      </c>
      <c r="G12" s="103">
        <v>136</v>
      </c>
      <c r="H12" s="110">
        <v>9</v>
      </c>
      <c r="I12" s="103">
        <v>43</v>
      </c>
      <c r="J12" s="110">
        <v>4</v>
      </c>
      <c r="K12" s="103">
        <v>61</v>
      </c>
      <c r="L12" s="110">
        <v>8</v>
      </c>
      <c r="M12" s="103">
        <v>51</v>
      </c>
      <c r="N12" s="110">
        <v>0</v>
      </c>
      <c r="O12" s="103">
        <v>66</v>
      </c>
      <c r="P12" s="110">
        <v>3</v>
      </c>
      <c r="Q12" s="103">
        <v>39</v>
      </c>
      <c r="R12" s="110">
        <v>0</v>
      </c>
      <c r="S12" s="103">
        <v>33</v>
      </c>
      <c r="T12" s="110">
        <v>1</v>
      </c>
      <c r="U12" s="103">
        <v>58</v>
      </c>
      <c r="V12" s="110">
        <v>28</v>
      </c>
      <c r="W12" s="104">
        <v>596</v>
      </c>
    </row>
    <row r="13" spans="1:23" x14ac:dyDescent="0.25">
      <c r="A13" s="102" t="s">
        <v>3</v>
      </c>
      <c r="B13" s="110">
        <v>26</v>
      </c>
      <c r="C13" s="103">
        <v>364</v>
      </c>
      <c r="D13" s="110">
        <v>35</v>
      </c>
      <c r="E13" s="103">
        <v>169</v>
      </c>
      <c r="F13" s="110">
        <v>19</v>
      </c>
      <c r="G13" s="103">
        <v>754</v>
      </c>
      <c r="H13" s="110">
        <v>35</v>
      </c>
      <c r="I13" s="103">
        <v>253</v>
      </c>
      <c r="J13" s="110">
        <v>52</v>
      </c>
      <c r="K13" s="103">
        <v>243</v>
      </c>
      <c r="L13" s="110">
        <v>64</v>
      </c>
      <c r="M13" s="103">
        <v>261</v>
      </c>
      <c r="N13" s="110">
        <v>23</v>
      </c>
      <c r="O13" s="103">
        <v>205</v>
      </c>
      <c r="P13" s="110">
        <v>25</v>
      </c>
      <c r="Q13" s="103">
        <v>257</v>
      </c>
      <c r="R13" s="110">
        <v>25</v>
      </c>
      <c r="S13" s="103">
        <v>214</v>
      </c>
      <c r="T13" s="110">
        <v>2</v>
      </c>
      <c r="U13" s="103">
        <v>251</v>
      </c>
      <c r="V13" s="110">
        <v>306</v>
      </c>
      <c r="W13" s="104">
        <v>2971</v>
      </c>
    </row>
    <row r="14" spans="1:23" ht="15.75" thickBot="1" x14ac:dyDescent="0.3">
      <c r="A14" s="105" t="s">
        <v>46</v>
      </c>
      <c r="B14" s="106">
        <v>28</v>
      </c>
      <c r="C14" s="106">
        <v>447</v>
      </c>
      <c r="D14" s="106">
        <v>37</v>
      </c>
      <c r="E14" s="106">
        <v>206</v>
      </c>
      <c r="F14" s="106">
        <v>20</v>
      </c>
      <c r="G14" s="106">
        <v>901</v>
      </c>
      <c r="H14" s="106">
        <v>44</v>
      </c>
      <c r="I14" s="106">
        <v>302</v>
      </c>
      <c r="J14" s="106">
        <v>57</v>
      </c>
      <c r="K14" s="106">
        <v>308</v>
      </c>
      <c r="L14" s="106">
        <v>74</v>
      </c>
      <c r="M14" s="106">
        <v>316</v>
      </c>
      <c r="N14" s="106">
        <v>23</v>
      </c>
      <c r="O14" s="106">
        <v>274</v>
      </c>
      <c r="P14" s="106">
        <v>28</v>
      </c>
      <c r="Q14" s="106">
        <v>297</v>
      </c>
      <c r="R14" s="106">
        <v>25</v>
      </c>
      <c r="S14" s="106">
        <v>251</v>
      </c>
      <c r="T14" s="106">
        <v>3</v>
      </c>
      <c r="U14" s="106">
        <v>314</v>
      </c>
      <c r="V14" s="106">
        <v>339</v>
      </c>
      <c r="W14" s="111">
        <v>3616</v>
      </c>
    </row>
    <row r="15" spans="1:23" ht="15.75" thickBot="1" x14ac:dyDescent="0.3">
      <c r="A15" s="87">
        <v>2017</v>
      </c>
      <c r="B15" s="88"/>
      <c r="C15" s="88"/>
      <c r="D15" s="88"/>
      <c r="E15" s="88"/>
      <c r="F15" s="88"/>
      <c r="G15" s="88"/>
      <c r="H15" s="88"/>
      <c r="I15" s="88"/>
      <c r="J15" s="88"/>
      <c r="K15" s="88"/>
      <c r="L15" s="88"/>
      <c r="M15" s="88"/>
      <c r="N15" s="88"/>
      <c r="O15" s="88"/>
      <c r="P15" s="88"/>
      <c r="Q15" s="88"/>
      <c r="R15" s="88"/>
      <c r="S15" s="88"/>
      <c r="T15" s="88"/>
      <c r="U15" s="88"/>
      <c r="V15" s="88"/>
      <c r="W15" s="89"/>
    </row>
    <row r="16" spans="1:23" ht="15.75" thickTop="1" x14ac:dyDescent="0.25">
      <c r="A16" s="90" t="s">
        <v>135</v>
      </c>
      <c r="B16" s="993" t="s">
        <v>125</v>
      </c>
      <c r="C16" s="994"/>
      <c r="D16" s="993" t="s">
        <v>126</v>
      </c>
      <c r="E16" s="994"/>
      <c r="F16" s="993" t="s">
        <v>127</v>
      </c>
      <c r="G16" s="994"/>
      <c r="H16" s="993" t="s">
        <v>128</v>
      </c>
      <c r="I16" s="994"/>
      <c r="J16" s="993" t="s">
        <v>129</v>
      </c>
      <c r="K16" s="994"/>
      <c r="L16" s="993" t="s">
        <v>130</v>
      </c>
      <c r="M16" s="994"/>
      <c r="N16" s="993" t="s">
        <v>131</v>
      </c>
      <c r="O16" s="994"/>
      <c r="P16" s="993" t="s">
        <v>132</v>
      </c>
      <c r="Q16" s="994"/>
      <c r="R16" s="993" t="s">
        <v>133</v>
      </c>
      <c r="S16" s="994"/>
      <c r="T16" s="993" t="s">
        <v>134</v>
      </c>
      <c r="U16" s="994"/>
      <c r="V16" s="993" t="s">
        <v>46</v>
      </c>
      <c r="W16" s="995"/>
    </row>
    <row r="17" spans="1:23" ht="15.75" thickBot="1" x14ac:dyDescent="0.3">
      <c r="A17" s="91"/>
      <c r="B17" s="92" t="s">
        <v>362</v>
      </c>
      <c r="C17" s="93" t="s">
        <v>338</v>
      </c>
      <c r="D17" s="92" t="s">
        <v>362</v>
      </c>
      <c r="E17" s="93" t="s">
        <v>338</v>
      </c>
      <c r="F17" s="92" t="s">
        <v>362</v>
      </c>
      <c r="G17" s="93" t="s">
        <v>338</v>
      </c>
      <c r="H17" s="92" t="s">
        <v>362</v>
      </c>
      <c r="I17" s="93" t="s">
        <v>338</v>
      </c>
      <c r="J17" s="92" t="s">
        <v>362</v>
      </c>
      <c r="K17" s="93" t="s">
        <v>338</v>
      </c>
      <c r="L17" s="92" t="s">
        <v>362</v>
      </c>
      <c r="M17" s="93" t="s">
        <v>338</v>
      </c>
      <c r="N17" s="92" t="s">
        <v>362</v>
      </c>
      <c r="O17" s="93" t="s">
        <v>338</v>
      </c>
      <c r="P17" s="92" t="s">
        <v>362</v>
      </c>
      <c r="Q17" s="93" t="s">
        <v>338</v>
      </c>
      <c r="R17" s="92" t="s">
        <v>362</v>
      </c>
      <c r="S17" s="93" t="s">
        <v>338</v>
      </c>
      <c r="T17" s="92" t="s">
        <v>362</v>
      </c>
      <c r="U17" s="93" t="s">
        <v>338</v>
      </c>
      <c r="V17" s="92" t="s">
        <v>362</v>
      </c>
      <c r="W17" s="94" t="s">
        <v>338</v>
      </c>
    </row>
    <row r="18" spans="1:23" ht="15.75" thickBot="1" x14ac:dyDescent="0.3">
      <c r="A18" s="109" t="s">
        <v>339</v>
      </c>
      <c r="B18" s="113"/>
      <c r="C18" s="113"/>
      <c r="D18" s="113"/>
      <c r="E18" s="113"/>
      <c r="F18" s="113"/>
      <c r="G18" s="113"/>
      <c r="H18" s="113"/>
      <c r="I18" s="113"/>
      <c r="J18" s="113"/>
      <c r="K18" s="113"/>
      <c r="L18" s="113"/>
      <c r="M18" s="113"/>
      <c r="N18" s="113"/>
      <c r="O18" s="113"/>
      <c r="P18" s="113"/>
      <c r="Q18" s="113"/>
      <c r="R18" s="113"/>
      <c r="S18" s="113"/>
      <c r="T18" s="113"/>
      <c r="U18" s="113"/>
      <c r="V18" s="113"/>
      <c r="W18" s="114"/>
    </row>
    <row r="19" spans="1:23" x14ac:dyDescent="0.25">
      <c r="A19" s="98" t="s">
        <v>1</v>
      </c>
      <c r="B19" s="100">
        <v>0</v>
      </c>
      <c r="C19" s="100">
        <v>6</v>
      </c>
      <c r="D19" s="100">
        <v>0</v>
      </c>
      <c r="E19" s="100">
        <v>1</v>
      </c>
      <c r="F19" s="100">
        <v>0</v>
      </c>
      <c r="G19" s="100">
        <v>10</v>
      </c>
      <c r="H19" s="100">
        <v>1</v>
      </c>
      <c r="I19" s="100">
        <v>5</v>
      </c>
      <c r="J19" s="100">
        <v>0</v>
      </c>
      <c r="K19" s="100">
        <v>3</v>
      </c>
      <c r="L19" s="100">
        <v>1</v>
      </c>
      <c r="M19" s="100">
        <v>2</v>
      </c>
      <c r="N19" s="100">
        <v>0</v>
      </c>
      <c r="O19" s="100">
        <v>5</v>
      </c>
      <c r="P19" s="100">
        <v>1</v>
      </c>
      <c r="Q19" s="100">
        <v>5</v>
      </c>
      <c r="R19" s="100">
        <v>0</v>
      </c>
      <c r="S19" s="100">
        <v>5</v>
      </c>
      <c r="T19" s="100">
        <v>1</v>
      </c>
      <c r="U19" s="100">
        <v>4</v>
      </c>
      <c r="V19" s="100">
        <v>4</v>
      </c>
      <c r="W19" s="101">
        <v>46</v>
      </c>
    </row>
    <row r="20" spans="1:23" x14ac:dyDescent="0.25">
      <c r="A20" s="102" t="s">
        <v>2</v>
      </c>
      <c r="B20" s="103">
        <v>2</v>
      </c>
      <c r="C20" s="103">
        <v>71</v>
      </c>
      <c r="D20" s="103">
        <v>6</v>
      </c>
      <c r="E20" s="103">
        <v>37</v>
      </c>
      <c r="F20" s="103">
        <v>3</v>
      </c>
      <c r="G20" s="103">
        <v>165</v>
      </c>
      <c r="H20" s="103">
        <v>4</v>
      </c>
      <c r="I20" s="103">
        <v>52</v>
      </c>
      <c r="J20" s="103">
        <v>4</v>
      </c>
      <c r="K20" s="103">
        <v>41</v>
      </c>
      <c r="L20" s="103">
        <v>5</v>
      </c>
      <c r="M20" s="103">
        <v>68</v>
      </c>
      <c r="N20" s="103">
        <v>2</v>
      </c>
      <c r="O20" s="103">
        <v>44</v>
      </c>
      <c r="P20" s="103">
        <v>5</v>
      </c>
      <c r="Q20" s="103">
        <v>54</v>
      </c>
      <c r="R20" s="103">
        <v>3</v>
      </c>
      <c r="S20" s="103">
        <v>55</v>
      </c>
      <c r="T20" s="103">
        <v>0</v>
      </c>
      <c r="U20" s="103">
        <v>67</v>
      </c>
      <c r="V20" s="103">
        <v>34</v>
      </c>
      <c r="W20" s="104">
        <v>654</v>
      </c>
    </row>
    <row r="21" spans="1:23" x14ac:dyDescent="0.25">
      <c r="A21" s="102" t="s">
        <v>3</v>
      </c>
      <c r="B21" s="103">
        <v>19</v>
      </c>
      <c r="C21" s="103">
        <v>377</v>
      </c>
      <c r="D21" s="103">
        <v>31</v>
      </c>
      <c r="E21" s="103">
        <v>176</v>
      </c>
      <c r="F21" s="103">
        <v>18</v>
      </c>
      <c r="G21" s="103">
        <v>857</v>
      </c>
      <c r="H21" s="103">
        <v>18</v>
      </c>
      <c r="I21" s="103">
        <v>264</v>
      </c>
      <c r="J21" s="103">
        <v>19</v>
      </c>
      <c r="K21" s="103">
        <v>237</v>
      </c>
      <c r="L21" s="103">
        <v>45</v>
      </c>
      <c r="M21" s="103">
        <v>263</v>
      </c>
      <c r="N21" s="103">
        <v>16</v>
      </c>
      <c r="O21" s="103">
        <v>214</v>
      </c>
      <c r="P21" s="103">
        <v>17</v>
      </c>
      <c r="Q21" s="103">
        <v>228</v>
      </c>
      <c r="R21" s="103">
        <v>16</v>
      </c>
      <c r="S21" s="103">
        <v>244</v>
      </c>
      <c r="T21" s="103">
        <v>5</v>
      </c>
      <c r="U21" s="103">
        <v>264</v>
      </c>
      <c r="V21" s="103">
        <v>204</v>
      </c>
      <c r="W21" s="104">
        <v>3124</v>
      </c>
    </row>
    <row r="22" spans="1:23" ht="15.75" thickBot="1" x14ac:dyDescent="0.3">
      <c r="A22" s="105" t="s">
        <v>46</v>
      </c>
      <c r="B22" s="106">
        <v>21</v>
      </c>
      <c r="C22" s="107">
        <v>454</v>
      </c>
      <c r="D22" s="106">
        <v>37</v>
      </c>
      <c r="E22" s="107">
        <v>214</v>
      </c>
      <c r="F22" s="106">
        <v>21</v>
      </c>
      <c r="G22" s="107">
        <v>1032</v>
      </c>
      <c r="H22" s="106">
        <v>23</v>
      </c>
      <c r="I22" s="107">
        <v>321</v>
      </c>
      <c r="J22" s="106">
        <v>23</v>
      </c>
      <c r="K22" s="107">
        <v>281</v>
      </c>
      <c r="L22" s="106">
        <v>51</v>
      </c>
      <c r="M22" s="107">
        <v>333</v>
      </c>
      <c r="N22" s="106">
        <v>18</v>
      </c>
      <c r="O22" s="107">
        <v>263</v>
      </c>
      <c r="P22" s="106">
        <v>23</v>
      </c>
      <c r="Q22" s="107">
        <v>287</v>
      </c>
      <c r="R22" s="106">
        <v>19</v>
      </c>
      <c r="S22" s="107">
        <v>304</v>
      </c>
      <c r="T22" s="106">
        <v>6</v>
      </c>
      <c r="U22" s="107">
        <v>335</v>
      </c>
      <c r="V22" s="106">
        <v>242</v>
      </c>
      <c r="W22" s="108">
        <v>3824</v>
      </c>
    </row>
    <row r="23" spans="1:23" ht="15.75" thickBot="1" x14ac:dyDescent="0.3">
      <c r="A23" s="109" t="s">
        <v>340</v>
      </c>
      <c r="B23" s="88"/>
      <c r="C23" s="88"/>
      <c r="D23" s="88"/>
      <c r="E23" s="88"/>
      <c r="F23" s="88"/>
      <c r="G23" s="88"/>
      <c r="H23" s="88"/>
      <c r="I23" s="88"/>
      <c r="J23" s="88"/>
      <c r="K23" s="88"/>
      <c r="L23" s="88"/>
      <c r="M23" s="88"/>
      <c r="N23" s="88"/>
      <c r="O23" s="88"/>
      <c r="P23" s="88"/>
      <c r="Q23" s="88"/>
      <c r="R23" s="88"/>
      <c r="S23" s="88"/>
      <c r="T23" s="88"/>
      <c r="U23" s="88"/>
      <c r="V23" s="88"/>
      <c r="W23" s="89"/>
    </row>
    <row r="24" spans="1:23" x14ac:dyDescent="0.25">
      <c r="A24" s="98" t="s">
        <v>1</v>
      </c>
      <c r="B24" s="175">
        <v>0</v>
      </c>
      <c r="C24" s="100">
        <v>6</v>
      </c>
      <c r="D24" s="175">
        <v>0</v>
      </c>
      <c r="E24" s="100">
        <v>1</v>
      </c>
      <c r="F24" s="175">
        <v>0</v>
      </c>
      <c r="G24" s="100">
        <v>10</v>
      </c>
      <c r="H24" s="175">
        <v>1</v>
      </c>
      <c r="I24" s="100">
        <v>5</v>
      </c>
      <c r="J24" s="175">
        <v>0</v>
      </c>
      <c r="K24" s="100">
        <v>3</v>
      </c>
      <c r="L24" s="175">
        <v>1</v>
      </c>
      <c r="M24" s="100">
        <v>2</v>
      </c>
      <c r="N24" s="175">
        <v>0</v>
      </c>
      <c r="O24" s="100">
        <v>5</v>
      </c>
      <c r="P24" s="175">
        <v>1</v>
      </c>
      <c r="Q24" s="100">
        <v>5</v>
      </c>
      <c r="R24" s="175">
        <v>0</v>
      </c>
      <c r="S24" s="100">
        <v>5</v>
      </c>
      <c r="T24" s="175">
        <v>1</v>
      </c>
      <c r="U24" s="100">
        <v>4</v>
      </c>
      <c r="V24" s="175">
        <v>4</v>
      </c>
      <c r="W24" s="101">
        <v>46</v>
      </c>
    </row>
    <row r="25" spans="1:23" x14ac:dyDescent="0.25">
      <c r="A25" s="102" t="s">
        <v>2</v>
      </c>
      <c r="B25" s="110">
        <v>2</v>
      </c>
      <c r="C25" s="103">
        <v>77</v>
      </c>
      <c r="D25" s="110">
        <v>6</v>
      </c>
      <c r="E25" s="103">
        <v>37</v>
      </c>
      <c r="F25" s="110">
        <v>3</v>
      </c>
      <c r="G25" s="103">
        <v>176</v>
      </c>
      <c r="H25" s="110">
        <v>4</v>
      </c>
      <c r="I25" s="103">
        <v>58</v>
      </c>
      <c r="J25" s="110">
        <v>4</v>
      </c>
      <c r="K25" s="103">
        <v>48</v>
      </c>
      <c r="L25" s="110">
        <v>5</v>
      </c>
      <c r="M25" s="103">
        <v>71</v>
      </c>
      <c r="N25" s="110">
        <v>2</v>
      </c>
      <c r="O25" s="103">
        <v>50</v>
      </c>
      <c r="P25" s="110">
        <v>6</v>
      </c>
      <c r="Q25" s="103">
        <v>58</v>
      </c>
      <c r="R25" s="110">
        <v>3</v>
      </c>
      <c r="S25" s="103">
        <v>56</v>
      </c>
      <c r="T25" s="110">
        <v>0</v>
      </c>
      <c r="U25" s="103">
        <v>72</v>
      </c>
      <c r="V25" s="110">
        <v>35</v>
      </c>
      <c r="W25" s="104">
        <v>703</v>
      </c>
    </row>
    <row r="26" spans="1:23" x14ac:dyDescent="0.25">
      <c r="A26" s="102" t="s">
        <v>3</v>
      </c>
      <c r="B26" s="110">
        <v>34</v>
      </c>
      <c r="C26" s="103">
        <v>528</v>
      </c>
      <c r="D26" s="110">
        <v>62</v>
      </c>
      <c r="E26" s="103">
        <v>237</v>
      </c>
      <c r="F26" s="110">
        <v>29</v>
      </c>
      <c r="G26" s="103">
        <v>1159</v>
      </c>
      <c r="H26" s="110">
        <v>29</v>
      </c>
      <c r="I26" s="103">
        <v>397</v>
      </c>
      <c r="J26" s="110">
        <v>43</v>
      </c>
      <c r="K26" s="103">
        <v>320</v>
      </c>
      <c r="L26" s="110">
        <v>80</v>
      </c>
      <c r="M26" s="103">
        <v>353</v>
      </c>
      <c r="N26" s="110">
        <v>22</v>
      </c>
      <c r="O26" s="103">
        <v>292</v>
      </c>
      <c r="P26" s="110">
        <v>36</v>
      </c>
      <c r="Q26" s="103">
        <v>320</v>
      </c>
      <c r="R26" s="110">
        <v>26</v>
      </c>
      <c r="S26" s="103">
        <v>312</v>
      </c>
      <c r="T26" s="110">
        <v>10</v>
      </c>
      <c r="U26" s="103">
        <v>360</v>
      </c>
      <c r="V26" s="110">
        <v>371</v>
      </c>
      <c r="W26" s="104">
        <v>4278</v>
      </c>
    </row>
    <row r="27" spans="1:23" ht="15.75" thickBot="1" x14ac:dyDescent="0.3">
      <c r="A27" s="105" t="s">
        <v>46</v>
      </c>
      <c r="B27" s="106">
        <v>36</v>
      </c>
      <c r="C27" s="106">
        <v>611</v>
      </c>
      <c r="D27" s="106">
        <v>68</v>
      </c>
      <c r="E27" s="106">
        <v>275</v>
      </c>
      <c r="F27" s="106">
        <v>32</v>
      </c>
      <c r="G27" s="106">
        <v>1345</v>
      </c>
      <c r="H27" s="106">
        <v>34</v>
      </c>
      <c r="I27" s="106">
        <v>460</v>
      </c>
      <c r="J27" s="106">
        <v>47</v>
      </c>
      <c r="K27" s="106">
        <v>371</v>
      </c>
      <c r="L27" s="106">
        <v>86</v>
      </c>
      <c r="M27" s="106">
        <v>426</v>
      </c>
      <c r="N27" s="106">
        <v>24</v>
      </c>
      <c r="O27" s="106">
        <v>347</v>
      </c>
      <c r="P27" s="106">
        <v>43</v>
      </c>
      <c r="Q27" s="106">
        <v>383</v>
      </c>
      <c r="R27" s="106">
        <v>29</v>
      </c>
      <c r="S27" s="106">
        <v>373</v>
      </c>
      <c r="T27" s="106">
        <v>11</v>
      </c>
      <c r="U27" s="106">
        <v>436</v>
      </c>
      <c r="V27" s="106">
        <v>410</v>
      </c>
      <c r="W27" s="111">
        <v>5027</v>
      </c>
    </row>
    <row r="28" spans="1:23" ht="15.75" thickBot="1" x14ac:dyDescent="0.3">
      <c r="A28" s="87">
        <v>2018</v>
      </c>
      <c r="B28" s="88"/>
      <c r="C28" s="88"/>
      <c r="D28" s="88"/>
      <c r="E28" s="88"/>
      <c r="F28" s="88"/>
      <c r="G28" s="88"/>
      <c r="H28" s="88"/>
      <c r="I28" s="88"/>
      <c r="J28" s="88"/>
      <c r="K28" s="88"/>
      <c r="L28" s="88"/>
      <c r="M28" s="88"/>
      <c r="N28" s="88"/>
      <c r="O28" s="88"/>
      <c r="P28" s="88"/>
      <c r="Q28" s="88"/>
      <c r="R28" s="88"/>
      <c r="S28" s="88"/>
      <c r="T28" s="88"/>
      <c r="U28" s="88"/>
      <c r="V28" s="88"/>
      <c r="W28" s="89"/>
    </row>
    <row r="29" spans="1:23" ht="15.75" thickTop="1" x14ac:dyDescent="0.25">
      <c r="A29" s="90" t="s">
        <v>135</v>
      </c>
      <c r="B29" s="993" t="s">
        <v>125</v>
      </c>
      <c r="C29" s="994"/>
      <c r="D29" s="993" t="s">
        <v>126</v>
      </c>
      <c r="E29" s="994"/>
      <c r="F29" s="993" t="s">
        <v>127</v>
      </c>
      <c r="G29" s="994"/>
      <c r="H29" s="993" t="s">
        <v>128</v>
      </c>
      <c r="I29" s="994"/>
      <c r="J29" s="993" t="s">
        <v>129</v>
      </c>
      <c r="K29" s="994"/>
      <c r="L29" s="993" t="s">
        <v>130</v>
      </c>
      <c r="M29" s="994"/>
      <c r="N29" s="993" t="s">
        <v>131</v>
      </c>
      <c r="O29" s="994"/>
      <c r="P29" s="993" t="s">
        <v>132</v>
      </c>
      <c r="Q29" s="994"/>
      <c r="R29" s="993" t="s">
        <v>133</v>
      </c>
      <c r="S29" s="994"/>
      <c r="T29" s="993" t="s">
        <v>134</v>
      </c>
      <c r="U29" s="994"/>
      <c r="V29" s="993" t="s">
        <v>46</v>
      </c>
      <c r="W29" s="995"/>
    </row>
    <row r="30" spans="1:23" ht="15.75" thickBot="1" x14ac:dyDescent="0.3">
      <c r="A30" s="91"/>
      <c r="B30" s="92" t="s">
        <v>362</v>
      </c>
      <c r="C30" s="93" t="s">
        <v>338</v>
      </c>
      <c r="D30" s="92" t="s">
        <v>362</v>
      </c>
      <c r="E30" s="93" t="s">
        <v>338</v>
      </c>
      <c r="F30" s="92" t="s">
        <v>362</v>
      </c>
      <c r="G30" s="93" t="s">
        <v>338</v>
      </c>
      <c r="H30" s="92" t="s">
        <v>362</v>
      </c>
      <c r="I30" s="93" t="s">
        <v>338</v>
      </c>
      <c r="J30" s="92" t="s">
        <v>362</v>
      </c>
      <c r="K30" s="93" t="s">
        <v>338</v>
      </c>
      <c r="L30" s="92" t="s">
        <v>362</v>
      </c>
      <c r="M30" s="93" t="s">
        <v>338</v>
      </c>
      <c r="N30" s="92" t="s">
        <v>362</v>
      </c>
      <c r="O30" s="93" t="s">
        <v>338</v>
      </c>
      <c r="P30" s="92" t="s">
        <v>362</v>
      </c>
      <c r="Q30" s="93" t="s">
        <v>338</v>
      </c>
      <c r="R30" s="92" t="s">
        <v>362</v>
      </c>
      <c r="S30" s="93" t="s">
        <v>338</v>
      </c>
      <c r="T30" s="92" t="s">
        <v>362</v>
      </c>
      <c r="U30" s="93" t="s">
        <v>338</v>
      </c>
      <c r="V30" s="92" t="s">
        <v>362</v>
      </c>
      <c r="W30" s="94" t="s">
        <v>338</v>
      </c>
    </row>
    <row r="31" spans="1:23" ht="15.75" thickBot="1" x14ac:dyDescent="0.3">
      <c r="A31" s="109" t="s">
        <v>339</v>
      </c>
      <c r="B31" s="113"/>
      <c r="C31" s="113"/>
      <c r="D31" s="113"/>
      <c r="E31" s="113"/>
      <c r="F31" s="113"/>
      <c r="G31" s="113"/>
      <c r="H31" s="113"/>
      <c r="I31" s="113"/>
      <c r="J31" s="113"/>
      <c r="K31" s="113"/>
      <c r="L31" s="113"/>
      <c r="M31" s="113"/>
      <c r="N31" s="113"/>
      <c r="O31" s="113"/>
      <c r="P31" s="113"/>
      <c r="Q31" s="113"/>
      <c r="R31" s="113"/>
      <c r="S31" s="113"/>
      <c r="T31" s="113"/>
      <c r="U31" s="113"/>
      <c r="V31" s="113"/>
      <c r="W31" s="114"/>
    </row>
    <row r="32" spans="1:23" x14ac:dyDescent="0.25">
      <c r="A32" s="98" t="s">
        <v>1</v>
      </c>
      <c r="B32" s="843">
        <v>1</v>
      </c>
      <c r="C32" s="843">
        <v>5</v>
      </c>
      <c r="D32" s="843">
        <v>1</v>
      </c>
      <c r="E32" s="843">
        <v>0</v>
      </c>
      <c r="F32" s="843">
        <v>1</v>
      </c>
      <c r="G32" s="843">
        <v>9</v>
      </c>
      <c r="H32" s="843">
        <v>0</v>
      </c>
      <c r="I32" s="843">
        <v>5</v>
      </c>
      <c r="J32" s="843">
        <v>0</v>
      </c>
      <c r="K32" s="843">
        <v>4</v>
      </c>
      <c r="L32" s="843">
        <v>2</v>
      </c>
      <c r="M32" s="843">
        <v>3</v>
      </c>
      <c r="N32" s="843">
        <v>0</v>
      </c>
      <c r="O32" s="843">
        <v>1</v>
      </c>
      <c r="P32" s="843">
        <v>0</v>
      </c>
      <c r="Q32" s="843">
        <v>3</v>
      </c>
      <c r="R32" s="843">
        <v>0</v>
      </c>
      <c r="S32" s="843">
        <v>9</v>
      </c>
      <c r="T32" s="843">
        <v>1</v>
      </c>
      <c r="U32" s="843">
        <v>5</v>
      </c>
      <c r="V32" s="843">
        <v>6</v>
      </c>
      <c r="W32" s="844">
        <v>44</v>
      </c>
    </row>
    <row r="33" spans="1:23" x14ac:dyDescent="0.25">
      <c r="A33" s="102" t="s">
        <v>2</v>
      </c>
      <c r="B33" s="845">
        <v>1</v>
      </c>
      <c r="C33" s="845">
        <v>73</v>
      </c>
      <c r="D33" s="845">
        <v>5</v>
      </c>
      <c r="E33" s="845">
        <v>30</v>
      </c>
      <c r="F33" s="845">
        <v>4</v>
      </c>
      <c r="G33" s="845">
        <v>159</v>
      </c>
      <c r="H33" s="845">
        <v>1</v>
      </c>
      <c r="I33" s="845">
        <v>46</v>
      </c>
      <c r="J33" s="845">
        <v>1</v>
      </c>
      <c r="K33" s="845">
        <v>43</v>
      </c>
      <c r="L33" s="845">
        <v>6</v>
      </c>
      <c r="M33" s="845">
        <v>63</v>
      </c>
      <c r="N33" s="845">
        <v>3</v>
      </c>
      <c r="O33" s="845">
        <v>59</v>
      </c>
      <c r="P33" s="845">
        <v>3</v>
      </c>
      <c r="Q33" s="845">
        <v>46</v>
      </c>
      <c r="R33" s="845">
        <v>0</v>
      </c>
      <c r="S33" s="845">
        <v>43</v>
      </c>
      <c r="T33" s="845">
        <v>0</v>
      </c>
      <c r="U33" s="845">
        <v>63</v>
      </c>
      <c r="V33" s="845">
        <v>24</v>
      </c>
      <c r="W33" s="846">
        <v>625</v>
      </c>
    </row>
    <row r="34" spans="1:23" x14ac:dyDescent="0.25">
      <c r="A34" s="102" t="s">
        <v>3</v>
      </c>
      <c r="B34" s="845">
        <v>14</v>
      </c>
      <c r="C34" s="845">
        <v>341</v>
      </c>
      <c r="D34" s="845">
        <v>28</v>
      </c>
      <c r="E34" s="845">
        <v>158</v>
      </c>
      <c r="F34" s="845">
        <v>18</v>
      </c>
      <c r="G34" s="845">
        <v>814</v>
      </c>
      <c r="H34" s="845">
        <v>12</v>
      </c>
      <c r="I34" s="845">
        <v>244</v>
      </c>
      <c r="J34" s="845">
        <v>16</v>
      </c>
      <c r="K34" s="845">
        <v>196</v>
      </c>
      <c r="L34" s="845">
        <v>50</v>
      </c>
      <c r="M34" s="845">
        <v>278</v>
      </c>
      <c r="N34" s="845">
        <v>15</v>
      </c>
      <c r="O34" s="845">
        <v>206</v>
      </c>
      <c r="P34" s="845">
        <v>18</v>
      </c>
      <c r="Q34" s="845">
        <v>219</v>
      </c>
      <c r="R34" s="845">
        <v>11</v>
      </c>
      <c r="S34" s="845">
        <v>193</v>
      </c>
      <c r="T34" s="845">
        <v>4</v>
      </c>
      <c r="U34" s="845">
        <v>227</v>
      </c>
      <c r="V34" s="845">
        <v>186</v>
      </c>
      <c r="W34" s="846">
        <v>2876</v>
      </c>
    </row>
    <row r="35" spans="1:23" ht="15.75" thickBot="1" x14ac:dyDescent="0.3">
      <c r="A35" s="105" t="s">
        <v>46</v>
      </c>
      <c r="B35" s="106">
        <v>16</v>
      </c>
      <c r="C35" s="847">
        <v>419</v>
      </c>
      <c r="D35" s="106">
        <v>34</v>
      </c>
      <c r="E35" s="847">
        <v>188</v>
      </c>
      <c r="F35" s="106">
        <v>23</v>
      </c>
      <c r="G35" s="847">
        <v>982</v>
      </c>
      <c r="H35" s="106">
        <v>13</v>
      </c>
      <c r="I35" s="847">
        <v>295</v>
      </c>
      <c r="J35" s="106">
        <v>17</v>
      </c>
      <c r="K35" s="847">
        <v>243</v>
      </c>
      <c r="L35" s="106">
        <v>58</v>
      </c>
      <c r="M35" s="847">
        <v>344</v>
      </c>
      <c r="N35" s="106">
        <v>18</v>
      </c>
      <c r="O35" s="847">
        <v>266</v>
      </c>
      <c r="P35" s="106">
        <v>21</v>
      </c>
      <c r="Q35" s="847">
        <v>268</v>
      </c>
      <c r="R35" s="106">
        <v>11</v>
      </c>
      <c r="S35" s="847">
        <v>245</v>
      </c>
      <c r="T35" s="106">
        <v>5</v>
      </c>
      <c r="U35" s="847">
        <v>295</v>
      </c>
      <c r="V35" s="106">
        <v>216</v>
      </c>
      <c r="W35" s="848">
        <v>3545</v>
      </c>
    </row>
    <row r="36" spans="1:23" ht="15.75" thickBot="1" x14ac:dyDescent="0.3">
      <c r="A36" s="109" t="s">
        <v>340</v>
      </c>
      <c r="B36" s="88"/>
      <c r="C36" s="88"/>
      <c r="D36" s="88"/>
      <c r="E36" s="88"/>
      <c r="F36" s="88"/>
      <c r="G36" s="88"/>
      <c r="H36" s="88"/>
      <c r="I36" s="88"/>
      <c r="J36" s="88"/>
      <c r="K36" s="88"/>
      <c r="L36" s="88"/>
      <c r="M36" s="88"/>
      <c r="N36" s="88"/>
      <c r="O36" s="88"/>
      <c r="P36" s="88"/>
      <c r="Q36" s="88"/>
      <c r="R36" s="88"/>
      <c r="S36" s="88"/>
      <c r="T36" s="88"/>
      <c r="U36" s="88"/>
      <c r="V36" s="88"/>
      <c r="W36" s="89"/>
    </row>
    <row r="37" spans="1:23" x14ac:dyDescent="0.25">
      <c r="A37" s="98" t="s">
        <v>1</v>
      </c>
      <c r="B37" s="850">
        <v>1</v>
      </c>
      <c r="C37" s="843">
        <v>5</v>
      </c>
      <c r="D37" s="850">
        <v>1</v>
      </c>
      <c r="E37" s="843">
        <v>0</v>
      </c>
      <c r="F37" s="850">
        <v>1</v>
      </c>
      <c r="G37" s="843">
        <v>9</v>
      </c>
      <c r="H37" s="850">
        <v>0</v>
      </c>
      <c r="I37" s="843">
        <v>5</v>
      </c>
      <c r="J37" s="850">
        <v>0</v>
      </c>
      <c r="K37" s="843">
        <v>4</v>
      </c>
      <c r="L37" s="850">
        <v>2</v>
      </c>
      <c r="M37" s="843">
        <v>3</v>
      </c>
      <c r="N37" s="850">
        <v>0</v>
      </c>
      <c r="O37" s="843">
        <v>1</v>
      </c>
      <c r="P37" s="850">
        <v>0</v>
      </c>
      <c r="Q37" s="843">
        <v>3</v>
      </c>
      <c r="R37" s="850">
        <v>0</v>
      </c>
      <c r="S37" s="843">
        <v>9</v>
      </c>
      <c r="T37" s="850">
        <v>1</v>
      </c>
      <c r="U37" s="843">
        <v>5</v>
      </c>
      <c r="V37" s="850">
        <v>6</v>
      </c>
      <c r="W37" s="844">
        <v>44</v>
      </c>
    </row>
    <row r="38" spans="1:23" x14ac:dyDescent="0.25">
      <c r="A38" s="102" t="s">
        <v>2</v>
      </c>
      <c r="B38" s="849">
        <v>1</v>
      </c>
      <c r="C38" s="845">
        <v>75</v>
      </c>
      <c r="D38" s="849">
        <v>7</v>
      </c>
      <c r="E38" s="845">
        <v>33</v>
      </c>
      <c r="F38" s="849">
        <v>7</v>
      </c>
      <c r="G38" s="845">
        <v>171</v>
      </c>
      <c r="H38" s="849">
        <v>1</v>
      </c>
      <c r="I38" s="845">
        <v>50</v>
      </c>
      <c r="J38" s="849">
        <v>1</v>
      </c>
      <c r="K38" s="845">
        <v>44</v>
      </c>
      <c r="L38" s="849">
        <v>7</v>
      </c>
      <c r="M38" s="845">
        <v>68</v>
      </c>
      <c r="N38" s="849">
        <v>3</v>
      </c>
      <c r="O38" s="845">
        <v>60</v>
      </c>
      <c r="P38" s="849">
        <v>3</v>
      </c>
      <c r="Q38" s="845">
        <v>49</v>
      </c>
      <c r="R38" s="849">
        <v>0</v>
      </c>
      <c r="S38" s="845">
        <v>49</v>
      </c>
      <c r="T38" s="849">
        <v>0</v>
      </c>
      <c r="U38" s="845">
        <v>69</v>
      </c>
      <c r="V38" s="849">
        <v>30</v>
      </c>
      <c r="W38" s="846">
        <v>668</v>
      </c>
    </row>
    <row r="39" spans="1:23" x14ac:dyDescent="0.25">
      <c r="A39" s="102" t="s">
        <v>3</v>
      </c>
      <c r="B39" s="849">
        <v>24</v>
      </c>
      <c r="C39" s="845">
        <v>461</v>
      </c>
      <c r="D39" s="849">
        <v>45</v>
      </c>
      <c r="E39" s="845">
        <v>228</v>
      </c>
      <c r="F39" s="849">
        <v>32</v>
      </c>
      <c r="G39" s="845">
        <v>1119</v>
      </c>
      <c r="H39" s="849">
        <v>18</v>
      </c>
      <c r="I39" s="845">
        <v>353</v>
      </c>
      <c r="J39" s="849">
        <v>26</v>
      </c>
      <c r="K39" s="845">
        <v>253</v>
      </c>
      <c r="L39" s="849">
        <v>89</v>
      </c>
      <c r="M39" s="845">
        <v>379</v>
      </c>
      <c r="N39" s="849">
        <v>21</v>
      </c>
      <c r="O39" s="845">
        <v>283</v>
      </c>
      <c r="P39" s="849">
        <v>30</v>
      </c>
      <c r="Q39" s="845">
        <v>333</v>
      </c>
      <c r="R39" s="849">
        <v>15</v>
      </c>
      <c r="S39" s="845">
        <v>264</v>
      </c>
      <c r="T39" s="849">
        <v>6</v>
      </c>
      <c r="U39" s="845">
        <v>299</v>
      </c>
      <c r="V39" s="849">
        <v>306</v>
      </c>
      <c r="W39" s="846">
        <v>3972</v>
      </c>
    </row>
    <row r="40" spans="1:23" ht="15.75" thickBot="1" x14ac:dyDescent="0.3">
      <c r="A40" s="115" t="s">
        <v>46</v>
      </c>
      <c r="B40" s="116">
        <v>26</v>
      </c>
      <c r="C40" s="116">
        <v>541</v>
      </c>
      <c r="D40" s="116">
        <v>53</v>
      </c>
      <c r="E40" s="116">
        <v>261</v>
      </c>
      <c r="F40" s="116">
        <v>40</v>
      </c>
      <c r="G40" s="116">
        <v>1299</v>
      </c>
      <c r="H40" s="116">
        <v>19</v>
      </c>
      <c r="I40" s="116">
        <v>408</v>
      </c>
      <c r="J40" s="116">
        <v>27</v>
      </c>
      <c r="K40" s="116">
        <v>301</v>
      </c>
      <c r="L40" s="116">
        <v>98</v>
      </c>
      <c r="M40" s="116">
        <v>450</v>
      </c>
      <c r="N40" s="116">
        <v>24</v>
      </c>
      <c r="O40" s="116">
        <v>344</v>
      </c>
      <c r="P40" s="116">
        <v>33</v>
      </c>
      <c r="Q40" s="116">
        <v>385</v>
      </c>
      <c r="R40" s="116">
        <v>15</v>
      </c>
      <c r="S40" s="116">
        <v>322</v>
      </c>
      <c r="T40" s="116">
        <v>7</v>
      </c>
      <c r="U40" s="116">
        <v>373</v>
      </c>
      <c r="V40" s="116">
        <v>342</v>
      </c>
      <c r="W40" s="117">
        <v>4684</v>
      </c>
    </row>
    <row r="41" spans="1:23" ht="8.25" customHeight="1" thickTop="1" x14ac:dyDescent="0.25">
      <c r="A41" s="120"/>
      <c r="B41" s="120"/>
      <c r="C41" s="120"/>
      <c r="D41" s="120"/>
      <c r="E41" s="120"/>
      <c r="F41" s="120"/>
      <c r="G41" s="120"/>
      <c r="H41" s="120"/>
      <c r="I41" s="120"/>
      <c r="J41" s="120"/>
      <c r="K41" s="120"/>
      <c r="L41" s="120"/>
      <c r="M41" s="120"/>
      <c r="N41" s="120"/>
      <c r="O41" s="120"/>
      <c r="P41" s="120"/>
      <c r="Q41" s="120"/>
      <c r="R41" s="120"/>
      <c r="S41" s="120"/>
      <c r="T41" s="120"/>
      <c r="U41" s="120"/>
      <c r="V41" s="120"/>
      <c r="W41" s="120"/>
    </row>
    <row r="42" spans="1:23" x14ac:dyDescent="0.25">
      <c r="A42" s="119" t="s">
        <v>365</v>
      </c>
      <c r="B42" s="120"/>
      <c r="C42" s="120"/>
      <c r="D42" s="120"/>
      <c r="E42" s="120"/>
      <c r="F42" s="120"/>
      <c r="G42" s="120"/>
      <c r="H42" s="120"/>
      <c r="I42" s="120"/>
      <c r="J42" s="120"/>
      <c r="K42" s="120"/>
      <c r="L42" s="120"/>
      <c r="M42" s="120"/>
      <c r="N42" s="120"/>
      <c r="O42" s="120"/>
      <c r="P42" s="120"/>
      <c r="Q42" s="120"/>
      <c r="R42" s="120"/>
      <c r="S42" s="120"/>
      <c r="T42" s="120"/>
      <c r="U42" s="120"/>
      <c r="V42" s="120"/>
      <c r="W42" s="120"/>
    </row>
    <row r="43" spans="1:23" x14ac:dyDescent="0.25">
      <c r="A43" s="119" t="s">
        <v>369</v>
      </c>
      <c r="B43" s="120"/>
      <c r="C43" s="120"/>
      <c r="D43" s="120"/>
      <c r="E43" s="120"/>
      <c r="F43" s="120"/>
      <c r="G43" s="120"/>
      <c r="H43" s="120"/>
      <c r="I43" s="120"/>
      <c r="J43" s="120"/>
      <c r="K43" s="120"/>
      <c r="L43" s="120"/>
      <c r="M43" s="120"/>
      <c r="N43" s="120"/>
      <c r="O43" s="120"/>
      <c r="P43" s="120"/>
      <c r="Q43" s="120"/>
      <c r="R43" s="120"/>
      <c r="S43" s="120"/>
      <c r="T43" s="120"/>
      <c r="U43" s="120"/>
      <c r="V43" s="120"/>
      <c r="W43" s="120"/>
    </row>
    <row r="44" spans="1:23" x14ac:dyDescent="0.25">
      <c r="A44" s="86" t="s">
        <v>366</v>
      </c>
      <c r="B44" s="120"/>
      <c r="C44" s="120"/>
      <c r="D44" s="120"/>
      <c r="E44" s="120"/>
      <c r="F44" s="120"/>
      <c r="G44" s="120"/>
      <c r="H44" s="120"/>
      <c r="I44" s="120"/>
      <c r="J44" s="120"/>
      <c r="K44" s="120"/>
      <c r="L44" s="120"/>
      <c r="M44" s="120"/>
      <c r="N44" s="120"/>
      <c r="O44" s="120"/>
      <c r="P44" s="120"/>
      <c r="Q44" s="120"/>
      <c r="R44" s="120"/>
      <c r="S44" s="120"/>
      <c r="T44" s="120"/>
      <c r="U44" s="120"/>
      <c r="V44" s="120"/>
      <c r="W44" s="120"/>
    </row>
    <row r="45" spans="1:23" x14ac:dyDescent="0.25">
      <c r="A45" s="86" t="s">
        <v>367</v>
      </c>
      <c r="B45" s="120"/>
      <c r="C45" s="120"/>
      <c r="D45" s="120"/>
      <c r="E45" s="120"/>
      <c r="F45" s="120"/>
      <c r="G45" s="120"/>
      <c r="H45" s="120"/>
      <c r="I45" s="120"/>
      <c r="J45" s="120"/>
      <c r="K45" s="120"/>
      <c r="L45" s="120"/>
      <c r="M45" s="120"/>
      <c r="N45" s="120"/>
      <c r="O45" s="120"/>
      <c r="P45" s="120"/>
      <c r="Q45" s="120"/>
      <c r="R45" s="120"/>
      <c r="S45" s="120"/>
      <c r="T45" s="120"/>
      <c r="U45" s="120"/>
      <c r="V45" s="120"/>
      <c r="W45" s="120"/>
    </row>
    <row r="46" spans="1:23" x14ac:dyDescent="0.25">
      <c r="A46" s="86" t="s">
        <v>368</v>
      </c>
      <c r="B46" s="120"/>
      <c r="C46" s="120"/>
      <c r="D46" s="120"/>
      <c r="E46" s="120"/>
      <c r="F46" s="120"/>
      <c r="G46" s="120"/>
      <c r="H46" s="120"/>
      <c r="I46" s="120"/>
      <c r="J46" s="120"/>
      <c r="K46" s="120"/>
      <c r="L46" s="120"/>
      <c r="M46" s="120"/>
      <c r="N46" s="120"/>
      <c r="O46" s="120"/>
      <c r="P46" s="120"/>
      <c r="Q46" s="120"/>
      <c r="R46" s="120"/>
      <c r="S46" s="120"/>
      <c r="T46" s="120"/>
      <c r="U46" s="120"/>
      <c r="V46" s="120"/>
      <c r="W46" s="120"/>
    </row>
    <row r="47" spans="1:23" x14ac:dyDescent="0.25">
      <c r="A47" s="86" t="s">
        <v>370</v>
      </c>
      <c r="B47" s="120"/>
      <c r="C47" s="120"/>
      <c r="D47" s="120"/>
      <c r="E47" s="120"/>
      <c r="F47" s="120"/>
      <c r="G47" s="120"/>
      <c r="H47" s="120"/>
      <c r="I47" s="120"/>
      <c r="J47" s="120"/>
      <c r="K47" s="120"/>
      <c r="L47" s="120"/>
      <c r="M47" s="120"/>
      <c r="N47" s="120"/>
      <c r="O47" s="120"/>
      <c r="P47" s="120"/>
      <c r="Q47" s="120"/>
      <c r="R47" s="120"/>
      <c r="S47" s="120"/>
      <c r="T47" s="120"/>
      <c r="U47" s="120"/>
      <c r="V47" s="120"/>
      <c r="W47" s="120"/>
    </row>
    <row r="49" spans="1:1" s="67" customFormat="1" ht="18.75" customHeight="1" x14ac:dyDescent="0.25">
      <c r="A49" s="228" t="s">
        <v>121</v>
      </c>
    </row>
  </sheetData>
  <mergeCells count="33">
    <mergeCell ref="L29:M29"/>
    <mergeCell ref="B29:C29"/>
    <mergeCell ref="D29:E29"/>
    <mergeCell ref="F29:G29"/>
    <mergeCell ref="H29:I29"/>
    <mergeCell ref="J29:K29"/>
    <mergeCell ref="B16:C16"/>
    <mergeCell ref="D16:E16"/>
    <mergeCell ref="F16:G16"/>
    <mergeCell ref="H16:I16"/>
    <mergeCell ref="J16:K16"/>
    <mergeCell ref="T16:U16"/>
    <mergeCell ref="V16:W16"/>
    <mergeCell ref="N29:O29"/>
    <mergeCell ref="P29:Q29"/>
    <mergeCell ref="R29:S29"/>
    <mergeCell ref="T29:U29"/>
    <mergeCell ref="V29:W29"/>
    <mergeCell ref="L16:M16"/>
    <mergeCell ref="N16:O16"/>
    <mergeCell ref="P16:Q16"/>
    <mergeCell ref="R16:S16"/>
    <mergeCell ref="N3:O3"/>
    <mergeCell ref="P3:Q3"/>
    <mergeCell ref="R3:S3"/>
    <mergeCell ref="T3:U3"/>
    <mergeCell ref="V3:W3"/>
    <mergeCell ref="B3:C3"/>
    <mergeCell ref="D3:E3"/>
    <mergeCell ref="F3:G3"/>
    <mergeCell ref="H3:I3"/>
    <mergeCell ref="J3:K3"/>
    <mergeCell ref="L3:M3"/>
  </mergeCells>
  <hyperlinks>
    <hyperlink ref="A49" location="'Table Index'!A1" display="List of Tables in this Workbook" xr:uid="{00000000-0004-0000-5A00-000000000000}"/>
  </hyperlinks>
  <pageMargins left="0.7" right="0.7" top="0.75" bottom="0.75" header="0.3" footer="0.3"/>
  <pageSetup paperSize="8"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D125"/>
  <sheetViews>
    <sheetView workbookViewId="0">
      <selection activeCell="AB1" sqref="AB1"/>
    </sheetView>
  </sheetViews>
  <sheetFormatPr defaultRowHeight="12.75" x14ac:dyDescent="0.2"/>
  <cols>
    <col min="1" max="1" width="3.140625" style="81" customWidth="1"/>
    <col min="2" max="2" width="20.5703125" style="81" bestFit="1" customWidth="1"/>
    <col min="3" max="26" width="4.85546875" style="81" customWidth="1"/>
    <col min="27" max="27" width="5.85546875" style="81" customWidth="1"/>
    <col min="28" max="16384" width="9.140625" style="81"/>
  </cols>
  <sheetData>
    <row r="1" spans="1:30" s="122" customFormat="1" ht="14.25" thickTop="1" thickBot="1" x14ac:dyDescent="0.25">
      <c r="A1" s="926" t="s">
        <v>507</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30" s="122" customFormat="1" ht="13.5" thickBot="1" x14ac:dyDescent="0.25">
      <c r="A2" s="991" t="s">
        <v>125</v>
      </c>
      <c r="B2" s="992"/>
      <c r="C2" s="141">
        <v>1994</v>
      </c>
      <c r="D2" s="141">
        <v>1995</v>
      </c>
      <c r="E2" s="141">
        <v>1996</v>
      </c>
      <c r="F2" s="141">
        <v>1997</v>
      </c>
      <c r="G2" s="141">
        <v>1998</v>
      </c>
      <c r="H2" s="141">
        <v>1999</v>
      </c>
      <c r="I2" s="141">
        <v>2000</v>
      </c>
      <c r="J2" s="141">
        <v>2001</v>
      </c>
      <c r="K2" s="141">
        <v>2002</v>
      </c>
      <c r="L2" s="141">
        <v>2003</v>
      </c>
      <c r="M2" s="141">
        <v>2004</v>
      </c>
      <c r="N2" s="141">
        <v>2005</v>
      </c>
      <c r="O2" s="141">
        <v>2006</v>
      </c>
      <c r="P2" s="141">
        <v>2007</v>
      </c>
      <c r="Q2" s="141">
        <v>2008</v>
      </c>
      <c r="R2" s="141">
        <v>2009</v>
      </c>
      <c r="S2" s="141">
        <v>2010</v>
      </c>
      <c r="T2" s="141">
        <v>2011</v>
      </c>
      <c r="U2" s="141">
        <v>2012</v>
      </c>
      <c r="V2" s="141">
        <v>2013</v>
      </c>
      <c r="W2" s="141">
        <v>2014</v>
      </c>
      <c r="X2" s="141">
        <v>2015</v>
      </c>
      <c r="Y2" s="141">
        <v>2016</v>
      </c>
      <c r="Z2" s="141">
        <v>2017</v>
      </c>
      <c r="AA2" s="143">
        <v>2018</v>
      </c>
    </row>
    <row r="3" spans="1:30" ht="12" customHeight="1" x14ac:dyDescent="0.2">
      <c r="A3" s="996" t="s">
        <v>155</v>
      </c>
      <c r="B3" s="168" t="s">
        <v>156</v>
      </c>
      <c r="C3" s="77">
        <v>0</v>
      </c>
      <c r="D3" s="77">
        <v>0</v>
      </c>
      <c r="E3" s="77">
        <v>0</v>
      </c>
      <c r="F3" s="77">
        <v>0</v>
      </c>
      <c r="G3" s="77">
        <v>0</v>
      </c>
      <c r="H3" s="77">
        <v>0</v>
      </c>
      <c r="I3" s="77">
        <v>0</v>
      </c>
      <c r="J3" s="78">
        <v>0</v>
      </c>
      <c r="K3" s="78">
        <v>0</v>
      </c>
      <c r="L3" s="78">
        <v>0</v>
      </c>
      <c r="M3" s="78">
        <v>0</v>
      </c>
      <c r="N3" s="78">
        <v>0</v>
      </c>
      <c r="O3" s="78">
        <v>0</v>
      </c>
      <c r="P3" s="78">
        <v>0</v>
      </c>
      <c r="Q3" s="77">
        <v>1</v>
      </c>
      <c r="R3" s="176">
        <v>0</v>
      </c>
      <c r="S3" s="176">
        <v>0</v>
      </c>
      <c r="T3" s="176">
        <v>0</v>
      </c>
      <c r="U3" s="176">
        <v>0</v>
      </c>
      <c r="V3" s="176">
        <v>0</v>
      </c>
      <c r="W3" s="176">
        <v>0</v>
      </c>
      <c r="X3" s="176">
        <v>1</v>
      </c>
      <c r="Y3" s="176">
        <v>0</v>
      </c>
      <c r="Z3" s="176">
        <v>0</v>
      </c>
      <c r="AA3" s="177">
        <v>0</v>
      </c>
    </row>
    <row r="4" spans="1:30" ht="12" customHeight="1" x14ac:dyDescent="0.2">
      <c r="A4" s="997"/>
      <c r="B4" s="164" t="s">
        <v>157</v>
      </c>
      <c r="C4" s="77">
        <v>20</v>
      </c>
      <c r="D4" s="77">
        <v>18</v>
      </c>
      <c r="E4" s="77">
        <v>15</v>
      </c>
      <c r="F4" s="77">
        <v>9</v>
      </c>
      <c r="G4" s="77">
        <v>14</v>
      </c>
      <c r="H4" s="77">
        <v>14</v>
      </c>
      <c r="I4" s="77">
        <v>18</v>
      </c>
      <c r="J4" s="78">
        <v>12</v>
      </c>
      <c r="K4" s="78">
        <v>7</v>
      </c>
      <c r="L4" s="78">
        <v>13</v>
      </c>
      <c r="M4" s="78">
        <v>6</v>
      </c>
      <c r="N4" s="78">
        <v>9</v>
      </c>
      <c r="O4" s="78">
        <v>11</v>
      </c>
      <c r="P4" s="78">
        <v>15</v>
      </c>
      <c r="Q4" s="77">
        <v>14</v>
      </c>
      <c r="R4" s="178">
        <v>13</v>
      </c>
      <c r="S4" s="178">
        <v>14</v>
      </c>
      <c r="T4" s="178">
        <v>12</v>
      </c>
      <c r="U4" s="178">
        <v>14</v>
      </c>
      <c r="V4" s="178">
        <v>5</v>
      </c>
      <c r="W4" s="178">
        <v>6</v>
      </c>
      <c r="X4" s="178">
        <v>8</v>
      </c>
      <c r="Y4" s="178">
        <v>17</v>
      </c>
      <c r="Z4" s="178">
        <v>15</v>
      </c>
      <c r="AA4" s="179">
        <v>12</v>
      </c>
    </row>
    <row r="5" spans="1:30" ht="12" customHeight="1" x14ac:dyDescent="0.2">
      <c r="A5" s="997"/>
      <c r="B5" s="164" t="s">
        <v>158</v>
      </c>
      <c r="C5" s="77">
        <v>3</v>
      </c>
      <c r="D5" s="77">
        <v>0</v>
      </c>
      <c r="E5" s="77">
        <v>1</v>
      </c>
      <c r="F5" s="77">
        <v>1</v>
      </c>
      <c r="G5" s="77">
        <v>0</v>
      </c>
      <c r="H5" s="77">
        <v>0</v>
      </c>
      <c r="I5" s="77">
        <v>0</v>
      </c>
      <c r="J5" s="78">
        <v>2</v>
      </c>
      <c r="K5" s="78">
        <v>3</v>
      </c>
      <c r="L5" s="78">
        <v>0</v>
      </c>
      <c r="M5" s="78">
        <v>1</v>
      </c>
      <c r="N5" s="78">
        <v>0</v>
      </c>
      <c r="O5" s="78">
        <v>0</v>
      </c>
      <c r="P5" s="78">
        <v>1</v>
      </c>
      <c r="Q5" s="77">
        <v>0</v>
      </c>
      <c r="R5" s="178">
        <v>0</v>
      </c>
      <c r="S5" s="178">
        <v>0</v>
      </c>
      <c r="T5" s="178">
        <v>0</v>
      </c>
      <c r="U5" s="178">
        <v>0</v>
      </c>
      <c r="V5" s="178">
        <v>0</v>
      </c>
      <c r="W5" s="178">
        <v>0</v>
      </c>
      <c r="X5" s="178">
        <v>0</v>
      </c>
      <c r="Y5" s="178">
        <v>0</v>
      </c>
      <c r="Z5" s="178">
        <v>0</v>
      </c>
      <c r="AA5" s="179">
        <v>0</v>
      </c>
    </row>
    <row r="6" spans="1:30" ht="12" customHeight="1" x14ac:dyDescent="0.2">
      <c r="A6" s="997"/>
      <c r="B6" s="164" t="s">
        <v>159</v>
      </c>
      <c r="C6" s="77">
        <v>80</v>
      </c>
      <c r="D6" s="77">
        <v>83</v>
      </c>
      <c r="E6" s="77">
        <v>63</v>
      </c>
      <c r="F6" s="77">
        <v>49</v>
      </c>
      <c r="G6" s="77">
        <v>53</v>
      </c>
      <c r="H6" s="77">
        <v>51</v>
      </c>
      <c r="I6" s="77">
        <v>56</v>
      </c>
      <c r="J6" s="78">
        <v>48</v>
      </c>
      <c r="K6" s="78">
        <v>47</v>
      </c>
      <c r="L6" s="78">
        <v>55</v>
      </c>
      <c r="M6" s="78">
        <v>50</v>
      </c>
      <c r="N6" s="78">
        <v>58</v>
      </c>
      <c r="O6" s="78">
        <v>42</v>
      </c>
      <c r="P6" s="78">
        <v>34</v>
      </c>
      <c r="Q6" s="77">
        <v>36</v>
      </c>
      <c r="R6" s="178">
        <v>39</v>
      </c>
      <c r="S6" s="178">
        <v>48</v>
      </c>
      <c r="T6" s="178">
        <v>40</v>
      </c>
      <c r="U6" s="178">
        <v>39</v>
      </c>
      <c r="V6" s="178">
        <v>38</v>
      </c>
      <c r="W6" s="178">
        <v>47</v>
      </c>
      <c r="X6" s="178">
        <v>34</v>
      </c>
      <c r="Y6" s="178">
        <v>38</v>
      </c>
      <c r="Z6" s="178">
        <v>41</v>
      </c>
      <c r="AA6" s="179">
        <v>39</v>
      </c>
    </row>
    <row r="7" spans="1:30" ht="12" customHeight="1" thickBot="1" x14ac:dyDescent="0.25">
      <c r="A7" s="997"/>
      <c r="B7" s="127" t="s">
        <v>46</v>
      </c>
      <c r="C7" s="77">
        <v>103</v>
      </c>
      <c r="D7" s="77">
        <v>101</v>
      </c>
      <c r="E7" s="77">
        <v>79</v>
      </c>
      <c r="F7" s="77">
        <v>59</v>
      </c>
      <c r="G7" s="77">
        <v>67</v>
      </c>
      <c r="H7" s="77">
        <v>65</v>
      </c>
      <c r="I7" s="77">
        <v>74</v>
      </c>
      <c r="J7" s="78">
        <v>62</v>
      </c>
      <c r="K7" s="78">
        <v>57</v>
      </c>
      <c r="L7" s="78">
        <v>68</v>
      </c>
      <c r="M7" s="78">
        <v>57</v>
      </c>
      <c r="N7" s="78">
        <v>67</v>
      </c>
      <c r="O7" s="78">
        <v>53</v>
      </c>
      <c r="P7" s="78">
        <v>50</v>
      </c>
      <c r="Q7" s="77">
        <v>51</v>
      </c>
      <c r="R7" s="178">
        <v>52</v>
      </c>
      <c r="S7" s="178">
        <v>62</v>
      </c>
      <c r="T7" s="178">
        <v>52</v>
      </c>
      <c r="U7" s="178">
        <v>53</v>
      </c>
      <c r="V7" s="178">
        <v>43</v>
      </c>
      <c r="W7" s="178">
        <v>53</v>
      </c>
      <c r="X7" s="178">
        <v>43</v>
      </c>
      <c r="Y7" s="178">
        <v>55</v>
      </c>
      <c r="Z7" s="178">
        <v>56</v>
      </c>
      <c r="AA7" s="179">
        <v>51</v>
      </c>
    </row>
    <row r="8" spans="1:30" ht="12" customHeight="1" x14ac:dyDescent="0.2">
      <c r="A8" s="996" t="s">
        <v>18</v>
      </c>
      <c r="B8" s="168" t="s">
        <v>156</v>
      </c>
      <c r="C8" s="180">
        <v>1</v>
      </c>
      <c r="D8" s="180">
        <v>5</v>
      </c>
      <c r="E8" s="180">
        <v>1</v>
      </c>
      <c r="F8" s="180">
        <v>1</v>
      </c>
      <c r="G8" s="180">
        <v>3</v>
      </c>
      <c r="H8" s="180">
        <v>4</v>
      </c>
      <c r="I8" s="180">
        <v>2</v>
      </c>
      <c r="J8" s="169">
        <v>7</v>
      </c>
      <c r="K8" s="169">
        <v>1</v>
      </c>
      <c r="L8" s="169">
        <v>4</v>
      </c>
      <c r="M8" s="169">
        <v>4</v>
      </c>
      <c r="N8" s="169">
        <v>2</v>
      </c>
      <c r="O8" s="169">
        <v>1</v>
      </c>
      <c r="P8" s="169">
        <v>11</v>
      </c>
      <c r="Q8" s="180">
        <v>4</v>
      </c>
      <c r="R8" s="181">
        <v>0</v>
      </c>
      <c r="S8" s="181">
        <v>0</v>
      </c>
      <c r="T8" s="181">
        <v>3</v>
      </c>
      <c r="U8" s="181">
        <v>1</v>
      </c>
      <c r="V8" s="181">
        <v>0</v>
      </c>
      <c r="W8" s="181">
        <v>1</v>
      </c>
      <c r="X8" s="181">
        <v>1</v>
      </c>
      <c r="Y8" s="181">
        <v>0</v>
      </c>
      <c r="Z8" s="181">
        <v>0</v>
      </c>
      <c r="AA8" s="182">
        <v>2</v>
      </c>
    </row>
    <row r="9" spans="1:30" ht="12" customHeight="1" x14ac:dyDescent="0.2">
      <c r="A9" s="997"/>
      <c r="B9" s="164" t="s">
        <v>157</v>
      </c>
      <c r="C9" s="77">
        <v>175</v>
      </c>
      <c r="D9" s="77">
        <v>196</v>
      </c>
      <c r="E9" s="77">
        <v>189</v>
      </c>
      <c r="F9" s="77">
        <v>185</v>
      </c>
      <c r="G9" s="77">
        <v>196</v>
      </c>
      <c r="H9" s="77">
        <v>208</v>
      </c>
      <c r="I9" s="77">
        <v>225</v>
      </c>
      <c r="J9" s="78">
        <v>212</v>
      </c>
      <c r="K9" s="78">
        <v>196</v>
      </c>
      <c r="L9" s="78">
        <v>190</v>
      </c>
      <c r="M9" s="78">
        <v>164</v>
      </c>
      <c r="N9" s="78">
        <v>178</v>
      </c>
      <c r="O9" s="78">
        <v>170</v>
      </c>
      <c r="P9" s="78">
        <v>161</v>
      </c>
      <c r="Q9" s="77">
        <v>140</v>
      </c>
      <c r="R9" s="183">
        <v>103</v>
      </c>
      <c r="S9" s="183">
        <v>101</v>
      </c>
      <c r="T9" s="183">
        <v>105</v>
      </c>
      <c r="U9" s="183">
        <v>111</v>
      </c>
      <c r="V9" s="183">
        <v>72</v>
      </c>
      <c r="W9" s="183">
        <v>84</v>
      </c>
      <c r="X9" s="183">
        <v>66</v>
      </c>
      <c r="Y9" s="183">
        <v>64</v>
      </c>
      <c r="Z9" s="183">
        <v>79</v>
      </c>
      <c r="AA9" s="184">
        <v>75</v>
      </c>
    </row>
    <row r="10" spans="1:30" ht="12" customHeight="1" x14ac:dyDescent="0.2">
      <c r="A10" s="997"/>
      <c r="B10" s="164" t="s">
        <v>160</v>
      </c>
      <c r="C10" s="77">
        <v>15</v>
      </c>
      <c r="D10" s="77">
        <v>12</v>
      </c>
      <c r="E10" s="77">
        <v>14</v>
      </c>
      <c r="F10" s="77">
        <v>14</v>
      </c>
      <c r="G10" s="77">
        <v>13</v>
      </c>
      <c r="H10" s="77">
        <v>12</v>
      </c>
      <c r="I10" s="77">
        <v>8</v>
      </c>
      <c r="J10" s="78">
        <v>10</v>
      </c>
      <c r="K10" s="78">
        <v>21</v>
      </c>
      <c r="L10" s="78">
        <v>10</v>
      </c>
      <c r="M10" s="78">
        <v>8</v>
      </c>
      <c r="N10" s="78">
        <v>6</v>
      </c>
      <c r="O10" s="78">
        <v>6</v>
      </c>
      <c r="P10" s="78">
        <v>5</v>
      </c>
      <c r="Q10" s="77">
        <v>6</v>
      </c>
      <c r="R10" s="183">
        <v>5</v>
      </c>
      <c r="S10" s="183">
        <v>0</v>
      </c>
      <c r="T10" s="183">
        <v>4</v>
      </c>
      <c r="U10" s="183">
        <v>2</v>
      </c>
      <c r="V10" s="183">
        <v>3</v>
      </c>
      <c r="W10" s="183">
        <v>0</v>
      </c>
      <c r="X10" s="183">
        <v>1</v>
      </c>
      <c r="Y10" s="183">
        <v>0</v>
      </c>
      <c r="Z10" s="183">
        <v>2</v>
      </c>
      <c r="AA10" s="184">
        <v>0</v>
      </c>
    </row>
    <row r="11" spans="1:30" ht="12" customHeight="1" x14ac:dyDescent="0.2">
      <c r="A11" s="997"/>
      <c r="B11" s="164" t="s">
        <v>159</v>
      </c>
      <c r="C11" s="77">
        <v>710</v>
      </c>
      <c r="D11" s="77">
        <v>689</v>
      </c>
      <c r="E11" s="77">
        <v>695</v>
      </c>
      <c r="F11" s="77">
        <v>727</v>
      </c>
      <c r="G11" s="77">
        <v>729</v>
      </c>
      <c r="H11" s="77">
        <v>690</v>
      </c>
      <c r="I11" s="77">
        <v>784</v>
      </c>
      <c r="J11" s="78">
        <v>740</v>
      </c>
      <c r="K11" s="78">
        <v>627</v>
      </c>
      <c r="L11" s="78">
        <v>671</v>
      </c>
      <c r="M11" s="78">
        <v>571</v>
      </c>
      <c r="N11" s="78">
        <v>587</v>
      </c>
      <c r="O11" s="78">
        <v>524</v>
      </c>
      <c r="P11" s="78">
        <v>504</v>
      </c>
      <c r="Q11" s="77">
        <v>455</v>
      </c>
      <c r="R11" s="183">
        <v>374</v>
      </c>
      <c r="S11" s="183">
        <v>330</v>
      </c>
      <c r="T11" s="183">
        <v>300</v>
      </c>
      <c r="U11" s="183">
        <v>268</v>
      </c>
      <c r="V11" s="183">
        <v>252</v>
      </c>
      <c r="W11" s="183">
        <v>250</v>
      </c>
      <c r="X11" s="183">
        <v>195</v>
      </c>
      <c r="Y11" s="183">
        <v>207</v>
      </c>
      <c r="Z11" s="183">
        <v>288</v>
      </c>
      <c r="AA11" s="184">
        <v>237</v>
      </c>
    </row>
    <row r="12" spans="1:30" ht="12" customHeight="1" thickBot="1" x14ac:dyDescent="0.25">
      <c r="A12" s="998"/>
      <c r="B12" s="134" t="s">
        <v>46</v>
      </c>
      <c r="C12" s="154">
        <v>901</v>
      </c>
      <c r="D12" s="154">
        <v>902</v>
      </c>
      <c r="E12" s="154">
        <v>899</v>
      </c>
      <c r="F12" s="154">
        <v>927</v>
      </c>
      <c r="G12" s="154">
        <v>941</v>
      </c>
      <c r="H12" s="154">
        <v>914</v>
      </c>
      <c r="I12" s="154">
        <v>1019</v>
      </c>
      <c r="J12" s="155">
        <v>969</v>
      </c>
      <c r="K12" s="155">
        <v>845</v>
      </c>
      <c r="L12" s="155">
        <v>875</v>
      </c>
      <c r="M12" s="155">
        <v>747</v>
      </c>
      <c r="N12" s="155">
        <v>773</v>
      </c>
      <c r="O12" s="155">
        <v>701</v>
      </c>
      <c r="P12" s="155">
        <v>681</v>
      </c>
      <c r="Q12" s="154">
        <v>605</v>
      </c>
      <c r="R12" s="185">
        <v>482</v>
      </c>
      <c r="S12" s="185">
        <v>431</v>
      </c>
      <c r="T12" s="185">
        <v>412</v>
      </c>
      <c r="U12" s="185">
        <v>382</v>
      </c>
      <c r="V12" s="185">
        <v>327</v>
      </c>
      <c r="W12" s="185">
        <v>335</v>
      </c>
      <c r="X12" s="185">
        <v>263</v>
      </c>
      <c r="Y12" s="185">
        <v>271</v>
      </c>
      <c r="Z12" s="185">
        <v>369</v>
      </c>
      <c r="AA12" s="186">
        <v>314</v>
      </c>
    </row>
    <row r="13" spans="1:30" s="122" customFormat="1" ht="13.5" thickBot="1" x14ac:dyDescent="0.25">
      <c r="A13" s="991" t="s">
        <v>126</v>
      </c>
      <c r="B13" s="992"/>
      <c r="C13" s="124">
        <v>1994</v>
      </c>
      <c r="D13" s="124">
        <v>1995</v>
      </c>
      <c r="E13" s="124">
        <v>1996</v>
      </c>
      <c r="F13" s="124">
        <v>1997</v>
      </c>
      <c r="G13" s="124">
        <v>1998</v>
      </c>
      <c r="H13" s="124">
        <v>1999</v>
      </c>
      <c r="I13" s="124">
        <v>2000</v>
      </c>
      <c r="J13" s="125">
        <v>2001</v>
      </c>
      <c r="K13" s="125">
        <v>2002</v>
      </c>
      <c r="L13" s="125">
        <v>2003</v>
      </c>
      <c r="M13" s="125">
        <v>2004</v>
      </c>
      <c r="N13" s="125">
        <v>2005</v>
      </c>
      <c r="O13" s="125">
        <v>2006</v>
      </c>
      <c r="P13" s="125">
        <v>2007</v>
      </c>
      <c r="Q13" s="124">
        <v>2008</v>
      </c>
      <c r="R13" s="124">
        <v>2009</v>
      </c>
      <c r="S13" s="124">
        <v>2010</v>
      </c>
      <c r="T13" s="124">
        <v>2011</v>
      </c>
      <c r="U13" s="124">
        <v>2012</v>
      </c>
      <c r="V13" s="124">
        <v>2013</v>
      </c>
      <c r="W13" s="124">
        <v>2014</v>
      </c>
      <c r="X13" s="124">
        <v>2015</v>
      </c>
      <c r="Y13" s="124">
        <v>2016</v>
      </c>
      <c r="Z13" s="124">
        <v>2017</v>
      </c>
      <c r="AA13" s="126">
        <v>2018</v>
      </c>
      <c r="AC13" s="81"/>
      <c r="AD13" s="81"/>
    </row>
    <row r="14" spans="1:30" ht="12" customHeight="1" x14ac:dyDescent="0.2">
      <c r="A14" s="996" t="s">
        <v>155</v>
      </c>
      <c r="B14" s="168" t="s">
        <v>156</v>
      </c>
      <c r="C14" s="77">
        <v>0</v>
      </c>
      <c r="D14" s="77">
        <v>0</v>
      </c>
      <c r="E14" s="77">
        <v>0</v>
      </c>
      <c r="F14" s="77">
        <v>0</v>
      </c>
      <c r="G14" s="77">
        <v>0</v>
      </c>
      <c r="H14" s="77">
        <v>0</v>
      </c>
      <c r="I14" s="77">
        <v>0</v>
      </c>
      <c r="J14" s="78">
        <v>0</v>
      </c>
      <c r="K14" s="78">
        <v>0</v>
      </c>
      <c r="L14" s="78">
        <v>0</v>
      </c>
      <c r="M14" s="78">
        <v>0</v>
      </c>
      <c r="N14" s="78">
        <v>0</v>
      </c>
      <c r="O14" s="78">
        <v>0</v>
      </c>
      <c r="P14" s="78">
        <v>0</v>
      </c>
      <c r="Q14" s="77">
        <v>0</v>
      </c>
      <c r="R14" s="178">
        <v>0</v>
      </c>
      <c r="S14" s="178">
        <v>0</v>
      </c>
      <c r="T14" s="178">
        <v>0</v>
      </c>
      <c r="U14" s="178">
        <v>0</v>
      </c>
      <c r="V14" s="178">
        <v>0</v>
      </c>
      <c r="W14" s="178">
        <v>0</v>
      </c>
      <c r="X14" s="178">
        <v>0</v>
      </c>
      <c r="Y14" s="178">
        <v>0</v>
      </c>
      <c r="Z14" s="178">
        <v>1</v>
      </c>
      <c r="AA14" s="179">
        <v>1</v>
      </c>
    </row>
    <row r="15" spans="1:30" ht="12" customHeight="1" x14ac:dyDescent="0.2">
      <c r="A15" s="997"/>
      <c r="B15" s="164" t="s">
        <v>157</v>
      </c>
      <c r="C15" s="77">
        <v>8</v>
      </c>
      <c r="D15" s="77">
        <v>7</v>
      </c>
      <c r="E15" s="77">
        <v>8</v>
      </c>
      <c r="F15" s="77">
        <v>4</v>
      </c>
      <c r="G15" s="77">
        <v>4</v>
      </c>
      <c r="H15" s="77">
        <v>3</v>
      </c>
      <c r="I15" s="77">
        <v>3</v>
      </c>
      <c r="J15" s="78">
        <v>4</v>
      </c>
      <c r="K15" s="78">
        <v>7</v>
      </c>
      <c r="L15" s="78">
        <v>3</v>
      </c>
      <c r="M15" s="78">
        <v>8</v>
      </c>
      <c r="N15" s="78">
        <v>6</v>
      </c>
      <c r="O15" s="78">
        <v>6</v>
      </c>
      <c r="P15" s="78">
        <v>7</v>
      </c>
      <c r="Q15" s="77">
        <v>3</v>
      </c>
      <c r="R15" s="178">
        <v>9</v>
      </c>
      <c r="S15" s="178">
        <v>6</v>
      </c>
      <c r="T15" s="178">
        <v>3</v>
      </c>
      <c r="U15" s="178">
        <v>1</v>
      </c>
      <c r="V15" s="178">
        <v>8</v>
      </c>
      <c r="W15" s="178">
        <v>6</v>
      </c>
      <c r="X15" s="178">
        <v>2</v>
      </c>
      <c r="Y15" s="178">
        <v>1</v>
      </c>
      <c r="Z15" s="178">
        <v>9</v>
      </c>
      <c r="AA15" s="179">
        <v>7</v>
      </c>
    </row>
    <row r="16" spans="1:30" ht="12" customHeight="1" x14ac:dyDescent="0.2">
      <c r="A16" s="997"/>
      <c r="B16" s="164" t="s">
        <v>158</v>
      </c>
      <c r="C16" s="77">
        <v>0</v>
      </c>
      <c r="D16" s="77">
        <v>0</v>
      </c>
      <c r="E16" s="77">
        <v>1</v>
      </c>
      <c r="F16" s="77">
        <v>0</v>
      </c>
      <c r="G16" s="77">
        <v>1</v>
      </c>
      <c r="H16" s="77">
        <v>0</v>
      </c>
      <c r="I16" s="77">
        <v>0</v>
      </c>
      <c r="J16" s="78">
        <v>2</v>
      </c>
      <c r="K16" s="78">
        <v>0</v>
      </c>
      <c r="L16" s="78">
        <v>0</v>
      </c>
      <c r="M16" s="78">
        <v>0</v>
      </c>
      <c r="N16" s="78">
        <v>0</v>
      </c>
      <c r="O16" s="78">
        <v>0</v>
      </c>
      <c r="P16" s="78">
        <v>0</v>
      </c>
      <c r="Q16" s="77">
        <v>0</v>
      </c>
      <c r="R16" s="178">
        <v>1</v>
      </c>
      <c r="S16" s="178">
        <v>0</v>
      </c>
      <c r="T16" s="178">
        <v>0</v>
      </c>
      <c r="U16" s="178">
        <v>1</v>
      </c>
      <c r="V16" s="178">
        <v>0</v>
      </c>
      <c r="W16" s="178">
        <v>0</v>
      </c>
      <c r="X16" s="178">
        <v>0</v>
      </c>
      <c r="Y16" s="178">
        <v>0</v>
      </c>
      <c r="Z16" s="178">
        <v>0</v>
      </c>
      <c r="AA16" s="179">
        <v>0</v>
      </c>
    </row>
    <row r="17" spans="1:30" ht="12" customHeight="1" x14ac:dyDescent="0.2">
      <c r="A17" s="997"/>
      <c r="B17" s="164" t="s">
        <v>159</v>
      </c>
      <c r="C17" s="77">
        <v>45</v>
      </c>
      <c r="D17" s="77">
        <v>47</v>
      </c>
      <c r="E17" s="77">
        <v>30</v>
      </c>
      <c r="F17" s="77">
        <v>29</v>
      </c>
      <c r="G17" s="77">
        <v>20</v>
      </c>
      <c r="H17" s="77">
        <v>22</v>
      </c>
      <c r="I17" s="77">
        <v>23</v>
      </c>
      <c r="J17" s="78">
        <v>25</v>
      </c>
      <c r="K17" s="78">
        <v>25</v>
      </c>
      <c r="L17" s="78">
        <v>26</v>
      </c>
      <c r="M17" s="78">
        <v>32</v>
      </c>
      <c r="N17" s="78">
        <v>40</v>
      </c>
      <c r="O17" s="78">
        <v>34</v>
      </c>
      <c r="P17" s="78">
        <v>33</v>
      </c>
      <c r="Q17" s="77">
        <v>23</v>
      </c>
      <c r="R17" s="178">
        <v>29</v>
      </c>
      <c r="S17" s="178">
        <v>29</v>
      </c>
      <c r="T17" s="178">
        <v>34</v>
      </c>
      <c r="U17" s="178">
        <v>24</v>
      </c>
      <c r="V17" s="178">
        <v>30</v>
      </c>
      <c r="W17" s="178">
        <v>15</v>
      </c>
      <c r="X17" s="178">
        <v>19</v>
      </c>
      <c r="Y17" s="178">
        <v>21</v>
      </c>
      <c r="Z17" s="178">
        <v>19</v>
      </c>
      <c r="AA17" s="179">
        <v>17</v>
      </c>
    </row>
    <row r="18" spans="1:30" ht="12" customHeight="1" thickBot="1" x14ac:dyDescent="0.25">
      <c r="A18" s="997"/>
      <c r="B18" s="127" t="s">
        <v>46</v>
      </c>
      <c r="C18" s="77">
        <v>53</v>
      </c>
      <c r="D18" s="77">
        <v>54</v>
      </c>
      <c r="E18" s="77">
        <v>39</v>
      </c>
      <c r="F18" s="77">
        <v>33</v>
      </c>
      <c r="G18" s="77">
        <v>25</v>
      </c>
      <c r="H18" s="77">
        <v>25</v>
      </c>
      <c r="I18" s="77">
        <v>26</v>
      </c>
      <c r="J18" s="78">
        <v>31</v>
      </c>
      <c r="K18" s="78">
        <v>32</v>
      </c>
      <c r="L18" s="78">
        <v>29</v>
      </c>
      <c r="M18" s="78">
        <v>40</v>
      </c>
      <c r="N18" s="78">
        <v>46</v>
      </c>
      <c r="O18" s="78">
        <v>40</v>
      </c>
      <c r="P18" s="78">
        <v>40</v>
      </c>
      <c r="Q18" s="77">
        <v>26</v>
      </c>
      <c r="R18" s="178">
        <v>39</v>
      </c>
      <c r="S18" s="178">
        <v>35</v>
      </c>
      <c r="T18" s="178">
        <v>37</v>
      </c>
      <c r="U18" s="178">
        <v>26</v>
      </c>
      <c r="V18" s="178">
        <v>38</v>
      </c>
      <c r="W18" s="178">
        <v>21</v>
      </c>
      <c r="X18" s="178">
        <v>21</v>
      </c>
      <c r="Y18" s="178">
        <v>22</v>
      </c>
      <c r="Z18" s="178">
        <v>29</v>
      </c>
      <c r="AA18" s="179">
        <v>25</v>
      </c>
    </row>
    <row r="19" spans="1:30" ht="12" customHeight="1" x14ac:dyDescent="0.2">
      <c r="A19" s="996" t="s">
        <v>18</v>
      </c>
      <c r="B19" s="168" t="s">
        <v>156</v>
      </c>
      <c r="C19" s="180">
        <v>5</v>
      </c>
      <c r="D19" s="180">
        <v>3</v>
      </c>
      <c r="E19" s="180">
        <v>2</v>
      </c>
      <c r="F19" s="180">
        <v>7</v>
      </c>
      <c r="G19" s="180">
        <v>8</v>
      </c>
      <c r="H19" s="180">
        <v>1</v>
      </c>
      <c r="I19" s="180">
        <v>5</v>
      </c>
      <c r="J19" s="169">
        <v>1</v>
      </c>
      <c r="K19" s="169">
        <v>3</v>
      </c>
      <c r="L19" s="169">
        <v>3</v>
      </c>
      <c r="M19" s="169">
        <v>2</v>
      </c>
      <c r="N19" s="169">
        <v>6</v>
      </c>
      <c r="O19" s="169">
        <v>0</v>
      </c>
      <c r="P19" s="169">
        <v>0</v>
      </c>
      <c r="Q19" s="180">
        <v>0</v>
      </c>
      <c r="R19" s="181">
        <v>0</v>
      </c>
      <c r="S19" s="181">
        <v>2</v>
      </c>
      <c r="T19" s="181">
        <v>1</v>
      </c>
      <c r="U19" s="181">
        <v>1</v>
      </c>
      <c r="V19" s="181">
        <v>1</v>
      </c>
      <c r="W19" s="181">
        <v>0</v>
      </c>
      <c r="X19" s="181">
        <v>0</v>
      </c>
      <c r="Y19" s="181">
        <v>0</v>
      </c>
      <c r="Z19" s="181">
        <v>1</v>
      </c>
      <c r="AA19" s="182">
        <v>1</v>
      </c>
    </row>
    <row r="20" spans="1:30" ht="12" customHeight="1" x14ac:dyDescent="0.2">
      <c r="A20" s="997"/>
      <c r="B20" s="164" t="s">
        <v>157</v>
      </c>
      <c r="C20" s="77">
        <v>121</v>
      </c>
      <c r="D20" s="77">
        <v>93</v>
      </c>
      <c r="E20" s="77">
        <v>111</v>
      </c>
      <c r="F20" s="77">
        <v>116</v>
      </c>
      <c r="G20" s="77">
        <v>111</v>
      </c>
      <c r="H20" s="77">
        <v>147</v>
      </c>
      <c r="I20" s="77">
        <v>151</v>
      </c>
      <c r="J20" s="78">
        <v>149</v>
      </c>
      <c r="K20" s="78">
        <v>127</v>
      </c>
      <c r="L20" s="78">
        <v>119</v>
      </c>
      <c r="M20" s="78">
        <v>114</v>
      </c>
      <c r="N20" s="78">
        <v>96</v>
      </c>
      <c r="O20" s="78">
        <v>96</v>
      </c>
      <c r="P20" s="78">
        <v>96</v>
      </c>
      <c r="Q20" s="77">
        <v>70</v>
      </c>
      <c r="R20" s="183">
        <v>95</v>
      </c>
      <c r="S20" s="183">
        <v>48</v>
      </c>
      <c r="T20" s="183">
        <v>62</v>
      </c>
      <c r="U20" s="183">
        <v>50</v>
      </c>
      <c r="V20" s="183">
        <v>42</v>
      </c>
      <c r="W20" s="183">
        <v>47</v>
      </c>
      <c r="X20" s="183">
        <v>18</v>
      </c>
      <c r="Y20" s="183">
        <v>31</v>
      </c>
      <c r="Z20" s="183">
        <v>45</v>
      </c>
      <c r="AA20" s="184">
        <v>41</v>
      </c>
    </row>
    <row r="21" spans="1:30" ht="12" customHeight="1" x14ac:dyDescent="0.2">
      <c r="A21" s="997"/>
      <c r="B21" s="164" t="s">
        <v>160</v>
      </c>
      <c r="C21" s="77">
        <v>7</v>
      </c>
      <c r="D21" s="77">
        <v>4</v>
      </c>
      <c r="E21" s="77">
        <v>4</v>
      </c>
      <c r="F21" s="77">
        <v>6</v>
      </c>
      <c r="G21" s="77">
        <v>13</v>
      </c>
      <c r="H21" s="77">
        <v>6</v>
      </c>
      <c r="I21" s="77">
        <v>4</v>
      </c>
      <c r="J21" s="78">
        <v>9</v>
      </c>
      <c r="K21" s="78">
        <v>6</v>
      </c>
      <c r="L21" s="78">
        <v>7</v>
      </c>
      <c r="M21" s="78">
        <v>3</v>
      </c>
      <c r="N21" s="78">
        <v>9</v>
      </c>
      <c r="O21" s="78">
        <v>3</v>
      </c>
      <c r="P21" s="78">
        <v>2</v>
      </c>
      <c r="Q21" s="77">
        <v>1</v>
      </c>
      <c r="R21" s="183">
        <v>6</v>
      </c>
      <c r="S21" s="183">
        <v>1</v>
      </c>
      <c r="T21" s="183">
        <v>2</v>
      </c>
      <c r="U21" s="183">
        <v>5</v>
      </c>
      <c r="V21" s="183">
        <v>1</v>
      </c>
      <c r="W21" s="183">
        <v>1</v>
      </c>
      <c r="X21" s="183">
        <v>1</v>
      </c>
      <c r="Y21" s="183">
        <v>1</v>
      </c>
      <c r="Z21" s="183">
        <v>2</v>
      </c>
      <c r="AA21" s="184">
        <v>0</v>
      </c>
    </row>
    <row r="22" spans="1:30" ht="12" customHeight="1" x14ac:dyDescent="0.2">
      <c r="A22" s="997"/>
      <c r="B22" s="164" t="s">
        <v>159</v>
      </c>
      <c r="C22" s="77">
        <v>454</v>
      </c>
      <c r="D22" s="77">
        <v>417</v>
      </c>
      <c r="E22" s="77">
        <v>409</v>
      </c>
      <c r="F22" s="77">
        <v>441</v>
      </c>
      <c r="G22" s="77">
        <v>463</v>
      </c>
      <c r="H22" s="77">
        <v>465</v>
      </c>
      <c r="I22" s="77">
        <v>484</v>
      </c>
      <c r="J22" s="78">
        <v>443</v>
      </c>
      <c r="K22" s="78">
        <v>422</v>
      </c>
      <c r="L22" s="78">
        <v>426</v>
      </c>
      <c r="M22" s="78">
        <v>385</v>
      </c>
      <c r="N22" s="78">
        <v>344</v>
      </c>
      <c r="O22" s="78">
        <v>333</v>
      </c>
      <c r="P22" s="78">
        <v>297</v>
      </c>
      <c r="Q22" s="77">
        <v>270</v>
      </c>
      <c r="R22" s="183">
        <v>239</v>
      </c>
      <c r="S22" s="183">
        <v>203</v>
      </c>
      <c r="T22" s="183">
        <v>197</v>
      </c>
      <c r="U22" s="183">
        <v>196</v>
      </c>
      <c r="V22" s="183">
        <v>157</v>
      </c>
      <c r="W22" s="183">
        <v>118</v>
      </c>
      <c r="X22" s="183">
        <v>102</v>
      </c>
      <c r="Y22" s="183">
        <v>93</v>
      </c>
      <c r="Z22" s="183">
        <v>125</v>
      </c>
      <c r="AA22" s="184">
        <v>110</v>
      </c>
    </row>
    <row r="23" spans="1:30" ht="12" customHeight="1" thickBot="1" x14ac:dyDescent="0.25">
      <c r="A23" s="998"/>
      <c r="B23" s="134" t="s">
        <v>46</v>
      </c>
      <c r="C23" s="154">
        <v>587</v>
      </c>
      <c r="D23" s="154">
        <v>517</v>
      </c>
      <c r="E23" s="154">
        <v>526</v>
      </c>
      <c r="F23" s="154">
        <v>570</v>
      </c>
      <c r="G23" s="154">
        <v>595</v>
      </c>
      <c r="H23" s="154">
        <v>619</v>
      </c>
      <c r="I23" s="154">
        <v>644</v>
      </c>
      <c r="J23" s="155">
        <v>602</v>
      </c>
      <c r="K23" s="155">
        <v>558</v>
      </c>
      <c r="L23" s="155">
        <v>555</v>
      </c>
      <c r="M23" s="155">
        <v>504</v>
      </c>
      <c r="N23" s="155">
        <v>455</v>
      </c>
      <c r="O23" s="155">
        <v>432</v>
      </c>
      <c r="P23" s="155">
        <v>395</v>
      </c>
      <c r="Q23" s="154">
        <v>341</v>
      </c>
      <c r="R23" s="185">
        <v>340</v>
      </c>
      <c r="S23" s="185">
        <v>254</v>
      </c>
      <c r="T23" s="185">
        <v>262</v>
      </c>
      <c r="U23" s="185">
        <v>252</v>
      </c>
      <c r="V23" s="185">
        <v>201</v>
      </c>
      <c r="W23" s="185">
        <v>166</v>
      </c>
      <c r="X23" s="185">
        <v>121</v>
      </c>
      <c r="Y23" s="185">
        <v>125</v>
      </c>
      <c r="Z23" s="185">
        <v>173</v>
      </c>
      <c r="AA23" s="186">
        <v>152</v>
      </c>
      <c r="AC23" s="122"/>
      <c r="AD23" s="122"/>
    </row>
    <row r="24" spans="1:30" s="122" customFormat="1" ht="13.5" customHeight="1" thickBot="1" x14ac:dyDescent="0.25">
      <c r="A24" s="991" t="s">
        <v>127</v>
      </c>
      <c r="B24" s="992"/>
      <c r="C24" s="124">
        <v>1994</v>
      </c>
      <c r="D24" s="124">
        <v>1995</v>
      </c>
      <c r="E24" s="124">
        <v>1996</v>
      </c>
      <c r="F24" s="124">
        <v>1997</v>
      </c>
      <c r="G24" s="124">
        <v>1998</v>
      </c>
      <c r="H24" s="124">
        <v>1999</v>
      </c>
      <c r="I24" s="124">
        <v>2000</v>
      </c>
      <c r="J24" s="125">
        <v>2001</v>
      </c>
      <c r="K24" s="125">
        <v>2002</v>
      </c>
      <c r="L24" s="125">
        <v>2003</v>
      </c>
      <c r="M24" s="125">
        <v>2004</v>
      </c>
      <c r="N24" s="125">
        <v>2005</v>
      </c>
      <c r="O24" s="125">
        <v>2006</v>
      </c>
      <c r="P24" s="125">
        <v>2007</v>
      </c>
      <c r="Q24" s="124">
        <v>2008</v>
      </c>
      <c r="R24" s="124">
        <v>2009</v>
      </c>
      <c r="S24" s="124">
        <v>2010</v>
      </c>
      <c r="T24" s="124">
        <v>2011</v>
      </c>
      <c r="U24" s="124">
        <v>2012</v>
      </c>
      <c r="V24" s="124">
        <v>2013</v>
      </c>
      <c r="W24" s="124">
        <v>2014</v>
      </c>
      <c r="X24" s="124">
        <v>2015</v>
      </c>
      <c r="Y24" s="124">
        <v>2016</v>
      </c>
      <c r="Z24" s="124">
        <v>2017</v>
      </c>
      <c r="AA24" s="126">
        <v>2018</v>
      </c>
      <c r="AC24" s="81"/>
      <c r="AD24" s="81"/>
    </row>
    <row r="25" spans="1:30" ht="12" customHeight="1" x14ac:dyDescent="0.2">
      <c r="A25" s="996" t="s">
        <v>155</v>
      </c>
      <c r="B25" s="168" t="s">
        <v>156</v>
      </c>
      <c r="C25" s="77">
        <v>0</v>
      </c>
      <c r="D25" s="77">
        <v>2</v>
      </c>
      <c r="E25" s="77">
        <v>1</v>
      </c>
      <c r="F25" s="77">
        <v>0</v>
      </c>
      <c r="G25" s="77">
        <v>2</v>
      </c>
      <c r="H25" s="77">
        <v>0</v>
      </c>
      <c r="I25" s="77">
        <v>0</v>
      </c>
      <c r="J25" s="78">
        <v>0</v>
      </c>
      <c r="K25" s="78">
        <v>0</v>
      </c>
      <c r="L25" s="78">
        <v>0</v>
      </c>
      <c r="M25" s="78">
        <v>1</v>
      </c>
      <c r="N25" s="78">
        <v>1</v>
      </c>
      <c r="O25" s="78">
        <v>0</v>
      </c>
      <c r="P25" s="78">
        <v>1</v>
      </c>
      <c r="Q25" s="77">
        <v>1</v>
      </c>
      <c r="R25" s="178">
        <v>2</v>
      </c>
      <c r="S25" s="178">
        <v>0</v>
      </c>
      <c r="T25" s="178">
        <v>1</v>
      </c>
      <c r="U25" s="178">
        <v>1</v>
      </c>
      <c r="V25" s="178">
        <v>1</v>
      </c>
      <c r="W25" s="178">
        <v>0</v>
      </c>
      <c r="X25" s="178">
        <v>1</v>
      </c>
      <c r="Y25" s="178">
        <v>0</v>
      </c>
      <c r="Z25" s="178">
        <v>0</v>
      </c>
      <c r="AA25" s="179">
        <v>0</v>
      </c>
    </row>
    <row r="26" spans="1:30" ht="12" customHeight="1" x14ac:dyDescent="0.2">
      <c r="A26" s="997"/>
      <c r="B26" s="164" t="s">
        <v>157</v>
      </c>
      <c r="C26" s="77">
        <v>56</v>
      </c>
      <c r="D26" s="77">
        <v>54</v>
      </c>
      <c r="E26" s="77">
        <v>53</v>
      </c>
      <c r="F26" s="77">
        <v>56</v>
      </c>
      <c r="G26" s="77">
        <v>48</v>
      </c>
      <c r="H26" s="77">
        <v>42</v>
      </c>
      <c r="I26" s="77">
        <v>55</v>
      </c>
      <c r="J26" s="78">
        <v>45</v>
      </c>
      <c r="K26" s="78">
        <v>55</v>
      </c>
      <c r="L26" s="78">
        <v>50</v>
      </c>
      <c r="M26" s="78">
        <v>52</v>
      </c>
      <c r="N26" s="78">
        <v>63</v>
      </c>
      <c r="O26" s="78">
        <v>62</v>
      </c>
      <c r="P26" s="78">
        <v>54</v>
      </c>
      <c r="Q26" s="77">
        <v>44</v>
      </c>
      <c r="R26" s="178">
        <v>37</v>
      </c>
      <c r="S26" s="178">
        <v>50</v>
      </c>
      <c r="T26" s="178">
        <v>45</v>
      </c>
      <c r="U26" s="178">
        <v>43</v>
      </c>
      <c r="V26" s="178">
        <v>41</v>
      </c>
      <c r="W26" s="178">
        <v>41</v>
      </c>
      <c r="X26" s="178">
        <v>37</v>
      </c>
      <c r="Y26" s="178">
        <v>31</v>
      </c>
      <c r="Z26" s="178">
        <v>42</v>
      </c>
      <c r="AA26" s="179">
        <v>39</v>
      </c>
    </row>
    <row r="27" spans="1:30" ht="12" customHeight="1" x14ac:dyDescent="0.2">
      <c r="A27" s="997"/>
      <c r="B27" s="164" t="s">
        <v>158</v>
      </c>
      <c r="C27" s="77">
        <v>2</v>
      </c>
      <c r="D27" s="77">
        <v>6</v>
      </c>
      <c r="E27" s="77">
        <v>3</v>
      </c>
      <c r="F27" s="77">
        <v>1</v>
      </c>
      <c r="G27" s="77">
        <v>1</v>
      </c>
      <c r="H27" s="77">
        <v>2</v>
      </c>
      <c r="I27" s="77">
        <v>2</v>
      </c>
      <c r="J27" s="78">
        <v>3</v>
      </c>
      <c r="K27" s="78">
        <v>1</v>
      </c>
      <c r="L27" s="78">
        <v>1</v>
      </c>
      <c r="M27" s="78">
        <v>0</v>
      </c>
      <c r="N27" s="78">
        <v>4</v>
      </c>
      <c r="O27" s="78">
        <v>1</v>
      </c>
      <c r="P27" s="78">
        <v>0</v>
      </c>
      <c r="Q27" s="77">
        <v>1</v>
      </c>
      <c r="R27" s="178">
        <v>1</v>
      </c>
      <c r="S27" s="178">
        <v>0</v>
      </c>
      <c r="T27" s="178">
        <v>2</v>
      </c>
      <c r="U27" s="178">
        <v>0</v>
      </c>
      <c r="V27" s="178">
        <v>1</v>
      </c>
      <c r="W27" s="178">
        <v>0</v>
      </c>
      <c r="X27" s="178">
        <v>0</v>
      </c>
      <c r="Y27" s="178">
        <v>0</v>
      </c>
      <c r="Z27" s="178">
        <v>3</v>
      </c>
      <c r="AA27" s="179">
        <v>0</v>
      </c>
    </row>
    <row r="28" spans="1:30" ht="12" customHeight="1" x14ac:dyDescent="0.2">
      <c r="A28" s="997"/>
      <c r="B28" s="164" t="s">
        <v>159</v>
      </c>
      <c r="C28" s="77">
        <v>162</v>
      </c>
      <c r="D28" s="77">
        <v>149</v>
      </c>
      <c r="E28" s="77">
        <v>143</v>
      </c>
      <c r="F28" s="77">
        <v>119</v>
      </c>
      <c r="G28" s="77">
        <v>124</v>
      </c>
      <c r="H28" s="77">
        <v>117</v>
      </c>
      <c r="I28" s="77">
        <v>129</v>
      </c>
      <c r="J28" s="78">
        <v>142</v>
      </c>
      <c r="K28" s="78">
        <v>126</v>
      </c>
      <c r="L28" s="78">
        <v>136</v>
      </c>
      <c r="M28" s="78">
        <v>127</v>
      </c>
      <c r="N28" s="78">
        <v>113</v>
      </c>
      <c r="O28" s="78">
        <v>95</v>
      </c>
      <c r="P28" s="78">
        <v>91</v>
      </c>
      <c r="Q28" s="77">
        <v>99</v>
      </c>
      <c r="R28" s="178">
        <v>85</v>
      </c>
      <c r="S28" s="178">
        <v>76</v>
      </c>
      <c r="T28" s="178">
        <v>84</v>
      </c>
      <c r="U28" s="178">
        <v>89</v>
      </c>
      <c r="V28" s="178">
        <v>74</v>
      </c>
      <c r="W28" s="178">
        <v>76</v>
      </c>
      <c r="X28" s="178">
        <v>61</v>
      </c>
      <c r="Y28" s="178">
        <v>66</v>
      </c>
      <c r="Z28" s="178">
        <v>87</v>
      </c>
      <c r="AA28" s="179">
        <v>85</v>
      </c>
    </row>
    <row r="29" spans="1:30" ht="12" customHeight="1" thickBot="1" x14ac:dyDescent="0.25">
      <c r="A29" s="997"/>
      <c r="B29" s="127" t="s">
        <v>46</v>
      </c>
      <c r="C29" s="77">
        <v>220</v>
      </c>
      <c r="D29" s="77">
        <v>211</v>
      </c>
      <c r="E29" s="77">
        <v>200</v>
      </c>
      <c r="F29" s="77">
        <v>176</v>
      </c>
      <c r="G29" s="77">
        <v>175</v>
      </c>
      <c r="H29" s="77">
        <v>161</v>
      </c>
      <c r="I29" s="77">
        <v>186</v>
      </c>
      <c r="J29" s="78">
        <v>190</v>
      </c>
      <c r="K29" s="78">
        <v>182</v>
      </c>
      <c r="L29" s="78">
        <v>187</v>
      </c>
      <c r="M29" s="78">
        <v>180</v>
      </c>
      <c r="N29" s="78">
        <v>181</v>
      </c>
      <c r="O29" s="78">
        <v>158</v>
      </c>
      <c r="P29" s="78">
        <v>146</v>
      </c>
      <c r="Q29" s="77">
        <v>145</v>
      </c>
      <c r="R29" s="178">
        <v>125</v>
      </c>
      <c r="S29" s="178">
        <v>126</v>
      </c>
      <c r="T29" s="178">
        <v>132</v>
      </c>
      <c r="U29" s="178">
        <v>133</v>
      </c>
      <c r="V29" s="178">
        <v>117</v>
      </c>
      <c r="W29" s="178">
        <v>117</v>
      </c>
      <c r="X29" s="178">
        <v>99</v>
      </c>
      <c r="Y29" s="178">
        <v>97</v>
      </c>
      <c r="Z29" s="178">
        <v>132</v>
      </c>
      <c r="AA29" s="179">
        <v>124</v>
      </c>
    </row>
    <row r="30" spans="1:30" ht="12" customHeight="1" x14ac:dyDescent="0.2">
      <c r="A30" s="996" t="s">
        <v>18</v>
      </c>
      <c r="B30" s="168" t="s">
        <v>156</v>
      </c>
      <c r="C30" s="180">
        <v>13</v>
      </c>
      <c r="D30" s="180">
        <v>10</v>
      </c>
      <c r="E30" s="180">
        <v>8</v>
      </c>
      <c r="F30" s="180">
        <v>11</v>
      </c>
      <c r="G30" s="180">
        <v>12</v>
      </c>
      <c r="H30" s="180">
        <v>8</v>
      </c>
      <c r="I30" s="180">
        <v>6</v>
      </c>
      <c r="J30" s="169">
        <v>6</v>
      </c>
      <c r="K30" s="169">
        <v>7</v>
      </c>
      <c r="L30" s="169">
        <v>11</v>
      </c>
      <c r="M30" s="169">
        <v>7</v>
      </c>
      <c r="N30" s="169">
        <v>12</v>
      </c>
      <c r="O30" s="169">
        <v>9</v>
      </c>
      <c r="P30" s="169">
        <v>10</v>
      </c>
      <c r="Q30" s="180">
        <v>8</v>
      </c>
      <c r="R30" s="181">
        <v>5</v>
      </c>
      <c r="S30" s="181">
        <v>2</v>
      </c>
      <c r="T30" s="181">
        <v>4</v>
      </c>
      <c r="U30" s="181">
        <v>2</v>
      </c>
      <c r="V30" s="181">
        <v>2</v>
      </c>
      <c r="W30" s="181">
        <v>4</v>
      </c>
      <c r="X30" s="181">
        <v>2</v>
      </c>
      <c r="Y30" s="181">
        <v>1</v>
      </c>
      <c r="Z30" s="181">
        <v>1</v>
      </c>
      <c r="AA30" s="182">
        <v>7</v>
      </c>
    </row>
    <row r="31" spans="1:30" ht="12" customHeight="1" x14ac:dyDescent="0.2">
      <c r="A31" s="997"/>
      <c r="B31" s="164" t="s">
        <v>157</v>
      </c>
      <c r="C31" s="77">
        <v>687</v>
      </c>
      <c r="D31" s="77">
        <v>694</v>
      </c>
      <c r="E31" s="77">
        <v>720</v>
      </c>
      <c r="F31" s="77">
        <v>672</v>
      </c>
      <c r="G31" s="77">
        <v>715</v>
      </c>
      <c r="H31" s="77">
        <v>629</v>
      </c>
      <c r="I31" s="77">
        <v>725</v>
      </c>
      <c r="J31" s="78">
        <v>708</v>
      </c>
      <c r="K31" s="78">
        <v>729</v>
      </c>
      <c r="L31" s="78">
        <v>664</v>
      </c>
      <c r="M31" s="78">
        <v>702</v>
      </c>
      <c r="N31" s="78">
        <v>690</v>
      </c>
      <c r="O31" s="78">
        <v>582</v>
      </c>
      <c r="P31" s="78">
        <v>545</v>
      </c>
      <c r="Q31" s="77">
        <v>483</v>
      </c>
      <c r="R31" s="183">
        <v>474</v>
      </c>
      <c r="S31" s="183">
        <v>408</v>
      </c>
      <c r="T31" s="183">
        <v>367</v>
      </c>
      <c r="U31" s="183">
        <v>310</v>
      </c>
      <c r="V31" s="183">
        <v>291</v>
      </c>
      <c r="W31" s="183">
        <v>267</v>
      </c>
      <c r="X31" s="183">
        <v>198</v>
      </c>
      <c r="Y31" s="183">
        <v>181</v>
      </c>
      <c r="Z31" s="183">
        <v>269</v>
      </c>
      <c r="AA31" s="184">
        <v>229</v>
      </c>
    </row>
    <row r="32" spans="1:30" ht="12" customHeight="1" x14ac:dyDescent="0.2">
      <c r="A32" s="997"/>
      <c r="B32" s="164" t="s">
        <v>160</v>
      </c>
      <c r="C32" s="77">
        <v>37</v>
      </c>
      <c r="D32" s="77">
        <v>27</v>
      </c>
      <c r="E32" s="77">
        <v>36</v>
      </c>
      <c r="F32" s="77">
        <v>27</v>
      </c>
      <c r="G32" s="77">
        <v>26</v>
      </c>
      <c r="H32" s="77">
        <v>24</v>
      </c>
      <c r="I32" s="77">
        <v>21</v>
      </c>
      <c r="J32" s="78">
        <v>16</v>
      </c>
      <c r="K32" s="78">
        <v>22</v>
      </c>
      <c r="L32" s="78">
        <v>18</v>
      </c>
      <c r="M32" s="78">
        <v>19</v>
      </c>
      <c r="N32" s="78">
        <v>22</v>
      </c>
      <c r="O32" s="78">
        <v>23</v>
      </c>
      <c r="P32" s="78">
        <v>16</v>
      </c>
      <c r="Q32" s="77">
        <v>19</v>
      </c>
      <c r="R32" s="183">
        <v>13</v>
      </c>
      <c r="S32" s="183">
        <v>11</v>
      </c>
      <c r="T32" s="183">
        <v>5</v>
      </c>
      <c r="U32" s="183">
        <v>6</v>
      </c>
      <c r="V32" s="183">
        <v>12</v>
      </c>
      <c r="W32" s="183">
        <v>2</v>
      </c>
      <c r="X32" s="183">
        <v>2</v>
      </c>
      <c r="Y32" s="183">
        <v>5</v>
      </c>
      <c r="Z32" s="183">
        <v>10</v>
      </c>
      <c r="AA32" s="184">
        <v>4</v>
      </c>
    </row>
    <row r="33" spans="1:30" ht="12" customHeight="1" x14ac:dyDescent="0.2">
      <c r="A33" s="997"/>
      <c r="B33" s="164" t="s">
        <v>159</v>
      </c>
      <c r="C33" s="77">
        <v>1438</v>
      </c>
      <c r="D33" s="77">
        <v>1392</v>
      </c>
      <c r="E33" s="77">
        <v>1390</v>
      </c>
      <c r="F33" s="77">
        <v>1430</v>
      </c>
      <c r="G33" s="77">
        <v>1429</v>
      </c>
      <c r="H33" s="77">
        <v>1392</v>
      </c>
      <c r="I33" s="77">
        <v>1509</v>
      </c>
      <c r="J33" s="78">
        <v>1433</v>
      </c>
      <c r="K33" s="78">
        <v>1435</v>
      </c>
      <c r="L33" s="78">
        <v>1401</v>
      </c>
      <c r="M33" s="78">
        <v>1294</v>
      </c>
      <c r="N33" s="78">
        <v>1199</v>
      </c>
      <c r="O33" s="78">
        <v>1005</v>
      </c>
      <c r="P33" s="78">
        <v>948</v>
      </c>
      <c r="Q33" s="77">
        <v>930</v>
      </c>
      <c r="R33" s="183">
        <v>891</v>
      </c>
      <c r="S33" s="183">
        <v>740</v>
      </c>
      <c r="T33" s="183">
        <v>778</v>
      </c>
      <c r="U33" s="183">
        <v>609</v>
      </c>
      <c r="V33" s="183">
        <v>522</v>
      </c>
      <c r="W33" s="183">
        <v>540</v>
      </c>
      <c r="X33" s="183">
        <v>375</v>
      </c>
      <c r="Y33" s="183">
        <v>375</v>
      </c>
      <c r="Z33" s="183">
        <v>528</v>
      </c>
      <c r="AA33" s="184">
        <v>547</v>
      </c>
    </row>
    <row r="34" spans="1:30" ht="12" customHeight="1" thickBot="1" x14ac:dyDescent="0.25">
      <c r="A34" s="998"/>
      <c r="B34" s="134" t="s">
        <v>46</v>
      </c>
      <c r="C34" s="154">
        <v>2175</v>
      </c>
      <c r="D34" s="154">
        <v>2123</v>
      </c>
      <c r="E34" s="154">
        <v>2154</v>
      </c>
      <c r="F34" s="154">
        <v>2140</v>
      </c>
      <c r="G34" s="154">
        <v>2182</v>
      </c>
      <c r="H34" s="154">
        <v>2053</v>
      </c>
      <c r="I34" s="154">
        <v>2261</v>
      </c>
      <c r="J34" s="155">
        <v>2163</v>
      </c>
      <c r="K34" s="155">
        <v>2193</v>
      </c>
      <c r="L34" s="155">
        <v>2094</v>
      </c>
      <c r="M34" s="155">
        <v>2022</v>
      </c>
      <c r="N34" s="155">
        <v>1923</v>
      </c>
      <c r="O34" s="155">
        <v>1619</v>
      </c>
      <c r="P34" s="155">
        <v>1519</v>
      </c>
      <c r="Q34" s="154">
        <v>1440</v>
      </c>
      <c r="R34" s="185">
        <v>1383</v>
      </c>
      <c r="S34" s="185">
        <v>1161</v>
      </c>
      <c r="T34" s="185">
        <v>1154</v>
      </c>
      <c r="U34" s="185">
        <v>927</v>
      </c>
      <c r="V34" s="185">
        <v>827</v>
      </c>
      <c r="W34" s="185">
        <v>813</v>
      </c>
      <c r="X34" s="185">
        <v>577</v>
      </c>
      <c r="Y34" s="185">
        <v>562</v>
      </c>
      <c r="Z34" s="185">
        <v>808</v>
      </c>
      <c r="AA34" s="186">
        <v>787</v>
      </c>
      <c r="AC34" s="122"/>
      <c r="AD34" s="122"/>
    </row>
    <row r="35" spans="1:30" s="122" customFormat="1" ht="13.5" thickBot="1" x14ac:dyDescent="0.25">
      <c r="A35" s="991" t="s">
        <v>128</v>
      </c>
      <c r="B35" s="992"/>
      <c r="C35" s="124">
        <v>1994</v>
      </c>
      <c r="D35" s="124">
        <v>1995</v>
      </c>
      <c r="E35" s="124">
        <v>1996</v>
      </c>
      <c r="F35" s="124">
        <v>1997</v>
      </c>
      <c r="G35" s="124">
        <v>1998</v>
      </c>
      <c r="H35" s="124">
        <v>1999</v>
      </c>
      <c r="I35" s="124">
        <v>2000</v>
      </c>
      <c r="J35" s="125">
        <v>2001</v>
      </c>
      <c r="K35" s="125">
        <v>2002</v>
      </c>
      <c r="L35" s="125">
        <v>2003</v>
      </c>
      <c r="M35" s="125">
        <v>2004</v>
      </c>
      <c r="N35" s="125">
        <v>2005</v>
      </c>
      <c r="O35" s="125">
        <v>2006</v>
      </c>
      <c r="P35" s="125">
        <v>2007</v>
      </c>
      <c r="Q35" s="124">
        <v>2008</v>
      </c>
      <c r="R35" s="124">
        <v>2009</v>
      </c>
      <c r="S35" s="124">
        <v>2010</v>
      </c>
      <c r="T35" s="124">
        <v>2011</v>
      </c>
      <c r="U35" s="124">
        <v>2012</v>
      </c>
      <c r="V35" s="124">
        <v>2013</v>
      </c>
      <c r="W35" s="124">
        <v>2014</v>
      </c>
      <c r="X35" s="124">
        <v>2015</v>
      </c>
      <c r="Y35" s="124">
        <v>2016</v>
      </c>
      <c r="Z35" s="124">
        <v>2017</v>
      </c>
      <c r="AA35" s="126">
        <v>2018</v>
      </c>
      <c r="AC35" s="81"/>
      <c r="AD35" s="81"/>
    </row>
    <row r="36" spans="1:30" ht="12" customHeight="1" x14ac:dyDescent="0.2">
      <c r="A36" s="996" t="s">
        <v>155</v>
      </c>
      <c r="B36" s="168" t="s">
        <v>156</v>
      </c>
      <c r="C36" s="77">
        <v>0</v>
      </c>
      <c r="D36" s="77">
        <v>0</v>
      </c>
      <c r="E36" s="77">
        <v>0</v>
      </c>
      <c r="F36" s="77">
        <v>1</v>
      </c>
      <c r="G36" s="77">
        <v>0</v>
      </c>
      <c r="H36" s="77">
        <v>0</v>
      </c>
      <c r="I36" s="77">
        <v>0</v>
      </c>
      <c r="J36" s="78">
        <v>0</v>
      </c>
      <c r="K36" s="78">
        <v>0</v>
      </c>
      <c r="L36" s="78">
        <v>0</v>
      </c>
      <c r="M36" s="78">
        <v>0</v>
      </c>
      <c r="N36" s="78">
        <v>0</v>
      </c>
      <c r="O36" s="78">
        <v>0</v>
      </c>
      <c r="P36" s="78">
        <v>0</v>
      </c>
      <c r="Q36" s="77">
        <v>0</v>
      </c>
      <c r="R36" s="178">
        <v>0</v>
      </c>
      <c r="S36" s="178">
        <v>1</v>
      </c>
      <c r="T36" s="178">
        <v>0</v>
      </c>
      <c r="U36" s="178">
        <v>0</v>
      </c>
      <c r="V36" s="178">
        <v>0</v>
      </c>
      <c r="W36" s="178">
        <v>0</v>
      </c>
      <c r="X36" s="178">
        <v>0</v>
      </c>
      <c r="Y36" s="178">
        <v>0</v>
      </c>
      <c r="Z36" s="178">
        <v>0</v>
      </c>
      <c r="AA36" s="179">
        <v>1</v>
      </c>
    </row>
    <row r="37" spans="1:30" ht="12" customHeight="1" x14ac:dyDescent="0.2">
      <c r="A37" s="997"/>
      <c r="B37" s="164" t="s">
        <v>157</v>
      </c>
      <c r="C37" s="77">
        <v>11</v>
      </c>
      <c r="D37" s="77">
        <v>5</v>
      </c>
      <c r="E37" s="77">
        <v>13</v>
      </c>
      <c r="F37" s="77">
        <v>7</v>
      </c>
      <c r="G37" s="77">
        <v>4</v>
      </c>
      <c r="H37" s="77">
        <v>6</v>
      </c>
      <c r="I37" s="77">
        <v>8</v>
      </c>
      <c r="J37" s="78">
        <v>9</v>
      </c>
      <c r="K37" s="78">
        <v>5</v>
      </c>
      <c r="L37" s="78">
        <v>8</v>
      </c>
      <c r="M37" s="78">
        <v>11</v>
      </c>
      <c r="N37" s="78">
        <v>8</v>
      </c>
      <c r="O37" s="78">
        <v>9</v>
      </c>
      <c r="P37" s="78">
        <v>6</v>
      </c>
      <c r="Q37" s="77">
        <v>9</v>
      </c>
      <c r="R37" s="178">
        <v>5</v>
      </c>
      <c r="S37" s="178">
        <v>8</v>
      </c>
      <c r="T37" s="178">
        <v>5</v>
      </c>
      <c r="U37" s="178">
        <v>8</v>
      </c>
      <c r="V37" s="178">
        <v>8</v>
      </c>
      <c r="W37" s="178">
        <v>7</v>
      </c>
      <c r="X37" s="178">
        <v>10</v>
      </c>
      <c r="Y37" s="178">
        <v>10</v>
      </c>
      <c r="Z37" s="178">
        <v>12</v>
      </c>
      <c r="AA37" s="179">
        <v>9</v>
      </c>
    </row>
    <row r="38" spans="1:30" ht="12" customHeight="1" x14ac:dyDescent="0.2">
      <c r="A38" s="997"/>
      <c r="B38" s="164" t="s">
        <v>158</v>
      </c>
      <c r="C38" s="77">
        <v>2</v>
      </c>
      <c r="D38" s="77">
        <v>2</v>
      </c>
      <c r="E38" s="77">
        <v>0</v>
      </c>
      <c r="F38" s="77">
        <v>2</v>
      </c>
      <c r="G38" s="77">
        <v>1</v>
      </c>
      <c r="H38" s="77">
        <v>0</v>
      </c>
      <c r="I38" s="77">
        <v>1</v>
      </c>
      <c r="J38" s="78">
        <v>0</v>
      </c>
      <c r="K38" s="78">
        <v>1</v>
      </c>
      <c r="L38" s="78">
        <v>0</v>
      </c>
      <c r="M38" s="78">
        <v>0</v>
      </c>
      <c r="N38" s="78">
        <v>0</v>
      </c>
      <c r="O38" s="78">
        <v>0</v>
      </c>
      <c r="P38" s="78">
        <v>0</v>
      </c>
      <c r="Q38" s="77">
        <v>0</v>
      </c>
      <c r="R38" s="178">
        <v>0</v>
      </c>
      <c r="S38" s="178">
        <v>0</v>
      </c>
      <c r="T38" s="178">
        <v>1</v>
      </c>
      <c r="U38" s="178">
        <v>1</v>
      </c>
      <c r="V38" s="178">
        <v>0</v>
      </c>
      <c r="W38" s="178">
        <v>0</v>
      </c>
      <c r="X38" s="178">
        <v>2</v>
      </c>
      <c r="Y38" s="178">
        <v>0</v>
      </c>
      <c r="Z38" s="178">
        <v>1</v>
      </c>
      <c r="AA38" s="179">
        <v>0</v>
      </c>
    </row>
    <row r="39" spans="1:30" ht="12" customHeight="1" x14ac:dyDescent="0.2">
      <c r="A39" s="997"/>
      <c r="B39" s="164" t="s">
        <v>159</v>
      </c>
      <c r="C39" s="77">
        <v>69</v>
      </c>
      <c r="D39" s="77">
        <v>50</v>
      </c>
      <c r="E39" s="77">
        <v>61</v>
      </c>
      <c r="F39" s="77">
        <v>44</v>
      </c>
      <c r="G39" s="77">
        <v>32</v>
      </c>
      <c r="H39" s="77">
        <v>51</v>
      </c>
      <c r="I39" s="77">
        <v>47</v>
      </c>
      <c r="J39" s="78">
        <v>47</v>
      </c>
      <c r="K39" s="78">
        <v>27</v>
      </c>
      <c r="L39" s="78">
        <v>32</v>
      </c>
      <c r="M39" s="78">
        <v>41</v>
      </c>
      <c r="N39" s="78">
        <v>61</v>
      </c>
      <c r="O39" s="78">
        <v>41</v>
      </c>
      <c r="P39" s="78">
        <v>44</v>
      </c>
      <c r="Q39" s="77">
        <v>30</v>
      </c>
      <c r="R39" s="178">
        <v>36</v>
      </c>
      <c r="S39" s="178">
        <v>37</v>
      </c>
      <c r="T39" s="178">
        <v>43</v>
      </c>
      <c r="U39" s="178">
        <v>26</v>
      </c>
      <c r="V39" s="178">
        <v>28</v>
      </c>
      <c r="W39" s="178">
        <v>38</v>
      </c>
      <c r="X39" s="178">
        <v>31</v>
      </c>
      <c r="Y39" s="178">
        <v>30</v>
      </c>
      <c r="Z39" s="178">
        <v>30</v>
      </c>
      <c r="AA39" s="179">
        <v>19</v>
      </c>
    </row>
    <row r="40" spans="1:30" ht="12" customHeight="1" thickBot="1" x14ac:dyDescent="0.25">
      <c r="A40" s="997"/>
      <c r="B40" s="127" t="s">
        <v>46</v>
      </c>
      <c r="C40" s="77">
        <v>82</v>
      </c>
      <c r="D40" s="77">
        <v>57</v>
      </c>
      <c r="E40" s="77">
        <v>74</v>
      </c>
      <c r="F40" s="77">
        <v>54</v>
      </c>
      <c r="G40" s="77">
        <v>37</v>
      </c>
      <c r="H40" s="77">
        <v>57</v>
      </c>
      <c r="I40" s="77">
        <v>56</v>
      </c>
      <c r="J40" s="78">
        <v>56</v>
      </c>
      <c r="K40" s="78">
        <v>33</v>
      </c>
      <c r="L40" s="78">
        <v>40</v>
      </c>
      <c r="M40" s="78">
        <v>52</v>
      </c>
      <c r="N40" s="78">
        <v>69</v>
      </c>
      <c r="O40" s="78">
        <v>50</v>
      </c>
      <c r="P40" s="78">
        <v>50</v>
      </c>
      <c r="Q40" s="77">
        <v>39</v>
      </c>
      <c r="R40" s="178">
        <v>41</v>
      </c>
      <c r="S40" s="178">
        <v>46</v>
      </c>
      <c r="T40" s="178">
        <v>49</v>
      </c>
      <c r="U40" s="178">
        <v>35</v>
      </c>
      <c r="V40" s="178">
        <v>36</v>
      </c>
      <c r="W40" s="178">
        <v>45</v>
      </c>
      <c r="X40" s="178">
        <v>43</v>
      </c>
      <c r="Y40" s="178">
        <v>40</v>
      </c>
      <c r="Z40" s="178">
        <v>43</v>
      </c>
      <c r="AA40" s="179">
        <v>29</v>
      </c>
    </row>
    <row r="41" spans="1:30" ht="12" customHeight="1" x14ac:dyDescent="0.2">
      <c r="A41" s="996" t="s">
        <v>18</v>
      </c>
      <c r="B41" s="168" t="s">
        <v>156</v>
      </c>
      <c r="C41" s="180">
        <v>1</v>
      </c>
      <c r="D41" s="180">
        <v>4</v>
      </c>
      <c r="E41" s="180">
        <v>1</v>
      </c>
      <c r="F41" s="180">
        <v>5</v>
      </c>
      <c r="G41" s="180">
        <v>6</v>
      </c>
      <c r="H41" s="180">
        <v>3</v>
      </c>
      <c r="I41" s="180">
        <v>2</v>
      </c>
      <c r="J41" s="169">
        <v>1</v>
      </c>
      <c r="K41" s="169">
        <v>1</v>
      </c>
      <c r="L41" s="169">
        <v>2</v>
      </c>
      <c r="M41" s="169">
        <v>2</v>
      </c>
      <c r="N41" s="169">
        <v>3</v>
      </c>
      <c r="O41" s="169">
        <v>1</v>
      </c>
      <c r="P41" s="169">
        <v>6</v>
      </c>
      <c r="Q41" s="180">
        <v>2</v>
      </c>
      <c r="R41" s="181">
        <v>2</v>
      </c>
      <c r="S41" s="181">
        <v>3</v>
      </c>
      <c r="T41" s="181">
        <v>0</v>
      </c>
      <c r="U41" s="181">
        <v>3</v>
      </c>
      <c r="V41" s="181">
        <v>1</v>
      </c>
      <c r="W41" s="181">
        <v>0</v>
      </c>
      <c r="X41" s="181">
        <v>0</v>
      </c>
      <c r="Y41" s="181">
        <v>1</v>
      </c>
      <c r="Z41" s="181">
        <v>0</v>
      </c>
      <c r="AA41" s="182">
        <v>3</v>
      </c>
    </row>
    <row r="42" spans="1:30" ht="12" customHeight="1" x14ac:dyDescent="0.2">
      <c r="A42" s="997"/>
      <c r="B42" s="164" t="s">
        <v>157</v>
      </c>
      <c r="C42" s="77">
        <v>116</v>
      </c>
      <c r="D42" s="77">
        <v>110</v>
      </c>
      <c r="E42" s="77">
        <v>111</v>
      </c>
      <c r="F42" s="77">
        <v>134</v>
      </c>
      <c r="G42" s="77">
        <v>127</v>
      </c>
      <c r="H42" s="77">
        <v>131</v>
      </c>
      <c r="I42" s="77">
        <v>131</v>
      </c>
      <c r="J42" s="78">
        <v>146</v>
      </c>
      <c r="K42" s="78">
        <v>107</v>
      </c>
      <c r="L42" s="78">
        <v>114</v>
      </c>
      <c r="M42" s="78">
        <v>134</v>
      </c>
      <c r="N42" s="78">
        <v>127</v>
      </c>
      <c r="O42" s="78">
        <v>136</v>
      </c>
      <c r="P42" s="78">
        <v>99</v>
      </c>
      <c r="Q42" s="77">
        <v>101</v>
      </c>
      <c r="R42" s="183">
        <v>71</v>
      </c>
      <c r="S42" s="183">
        <v>68</v>
      </c>
      <c r="T42" s="183">
        <v>77</v>
      </c>
      <c r="U42" s="183">
        <v>58</v>
      </c>
      <c r="V42" s="183">
        <v>57</v>
      </c>
      <c r="W42" s="183">
        <v>55</v>
      </c>
      <c r="X42" s="183">
        <v>47</v>
      </c>
      <c r="Y42" s="183">
        <v>44</v>
      </c>
      <c r="Z42" s="183">
        <v>71</v>
      </c>
      <c r="AA42" s="184">
        <v>67</v>
      </c>
    </row>
    <row r="43" spans="1:30" ht="12" customHeight="1" x14ac:dyDescent="0.2">
      <c r="A43" s="997"/>
      <c r="B43" s="164" t="s">
        <v>160</v>
      </c>
      <c r="C43" s="77">
        <v>17</v>
      </c>
      <c r="D43" s="77">
        <v>19</v>
      </c>
      <c r="E43" s="77">
        <v>14</v>
      </c>
      <c r="F43" s="77">
        <v>9</v>
      </c>
      <c r="G43" s="77">
        <v>8</v>
      </c>
      <c r="H43" s="77">
        <v>8</v>
      </c>
      <c r="I43" s="77">
        <v>13</v>
      </c>
      <c r="J43" s="78">
        <v>5</v>
      </c>
      <c r="K43" s="78">
        <v>6</v>
      </c>
      <c r="L43" s="78">
        <v>4</v>
      </c>
      <c r="M43" s="78">
        <v>3</v>
      </c>
      <c r="N43" s="78">
        <v>5</v>
      </c>
      <c r="O43" s="78">
        <v>3</v>
      </c>
      <c r="P43" s="78">
        <v>5</v>
      </c>
      <c r="Q43" s="77">
        <v>1</v>
      </c>
      <c r="R43" s="183">
        <v>2</v>
      </c>
      <c r="S43" s="183">
        <v>3</v>
      </c>
      <c r="T43" s="183">
        <v>3</v>
      </c>
      <c r="U43" s="183">
        <v>4</v>
      </c>
      <c r="V43" s="183">
        <v>3</v>
      </c>
      <c r="W43" s="183">
        <v>1</v>
      </c>
      <c r="X43" s="183">
        <v>3</v>
      </c>
      <c r="Y43" s="183">
        <v>0</v>
      </c>
      <c r="Z43" s="183">
        <v>3</v>
      </c>
      <c r="AA43" s="184">
        <v>1</v>
      </c>
    </row>
    <row r="44" spans="1:30" ht="12" customHeight="1" x14ac:dyDescent="0.2">
      <c r="A44" s="997"/>
      <c r="B44" s="164" t="s">
        <v>159</v>
      </c>
      <c r="C44" s="77">
        <v>631</v>
      </c>
      <c r="D44" s="77">
        <v>631</v>
      </c>
      <c r="E44" s="77">
        <v>596</v>
      </c>
      <c r="F44" s="77">
        <v>595</v>
      </c>
      <c r="G44" s="77">
        <v>570</v>
      </c>
      <c r="H44" s="77">
        <v>525</v>
      </c>
      <c r="I44" s="77">
        <v>567</v>
      </c>
      <c r="J44" s="78">
        <v>539</v>
      </c>
      <c r="K44" s="78">
        <v>457</v>
      </c>
      <c r="L44" s="78">
        <v>442</v>
      </c>
      <c r="M44" s="78">
        <v>506</v>
      </c>
      <c r="N44" s="78">
        <v>476</v>
      </c>
      <c r="O44" s="78">
        <v>405</v>
      </c>
      <c r="P44" s="78">
        <v>365</v>
      </c>
      <c r="Q44" s="77">
        <v>328</v>
      </c>
      <c r="R44" s="183">
        <v>287</v>
      </c>
      <c r="S44" s="183">
        <v>269</v>
      </c>
      <c r="T44" s="183">
        <v>266</v>
      </c>
      <c r="U44" s="183">
        <v>204</v>
      </c>
      <c r="V44" s="183">
        <v>205</v>
      </c>
      <c r="W44" s="183">
        <v>220</v>
      </c>
      <c r="X44" s="183">
        <v>154</v>
      </c>
      <c r="Y44" s="183">
        <v>146</v>
      </c>
      <c r="Z44" s="183">
        <v>175</v>
      </c>
      <c r="AA44" s="184">
        <v>150</v>
      </c>
    </row>
    <row r="45" spans="1:30" ht="12" customHeight="1" thickBot="1" x14ac:dyDescent="0.25">
      <c r="A45" s="998"/>
      <c r="B45" s="134" t="s">
        <v>46</v>
      </c>
      <c r="C45" s="154">
        <v>765</v>
      </c>
      <c r="D45" s="154">
        <v>764</v>
      </c>
      <c r="E45" s="154">
        <v>722</v>
      </c>
      <c r="F45" s="154">
        <v>743</v>
      </c>
      <c r="G45" s="154">
        <v>711</v>
      </c>
      <c r="H45" s="154">
        <v>667</v>
      </c>
      <c r="I45" s="154">
        <v>713</v>
      </c>
      <c r="J45" s="155">
        <v>691</v>
      </c>
      <c r="K45" s="155">
        <v>571</v>
      </c>
      <c r="L45" s="155">
        <v>562</v>
      </c>
      <c r="M45" s="155">
        <v>645</v>
      </c>
      <c r="N45" s="155">
        <v>611</v>
      </c>
      <c r="O45" s="155">
        <v>545</v>
      </c>
      <c r="P45" s="155">
        <v>475</v>
      </c>
      <c r="Q45" s="154">
        <v>432</v>
      </c>
      <c r="R45" s="185">
        <v>362</v>
      </c>
      <c r="S45" s="185">
        <v>343</v>
      </c>
      <c r="T45" s="185">
        <v>346</v>
      </c>
      <c r="U45" s="185">
        <v>269</v>
      </c>
      <c r="V45" s="185">
        <v>266</v>
      </c>
      <c r="W45" s="185">
        <v>276</v>
      </c>
      <c r="X45" s="185">
        <v>204</v>
      </c>
      <c r="Y45" s="185">
        <v>191</v>
      </c>
      <c r="Z45" s="185">
        <v>249</v>
      </c>
      <c r="AA45" s="186">
        <v>221</v>
      </c>
      <c r="AC45" s="122"/>
      <c r="AD45" s="122"/>
    </row>
    <row r="46" spans="1:30" s="122" customFormat="1" ht="13.5" thickBot="1" x14ac:dyDescent="0.25">
      <c r="A46" s="991" t="s">
        <v>129</v>
      </c>
      <c r="B46" s="992"/>
      <c r="C46" s="124">
        <v>1994</v>
      </c>
      <c r="D46" s="124">
        <v>1995</v>
      </c>
      <c r="E46" s="124">
        <v>1996</v>
      </c>
      <c r="F46" s="124">
        <v>1997</v>
      </c>
      <c r="G46" s="124">
        <v>1998</v>
      </c>
      <c r="H46" s="124">
        <v>1999</v>
      </c>
      <c r="I46" s="124">
        <v>2000</v>
      </c>
      <c r="J46" s="125">
        <v>2001</v>
      </c>
      <c r="K46" s="125">
        <v>2002</v>
      </c>
      <c r="L46" s="125">
        <v>2003</v>
      </c>
      <c r="M46" s="125">
        <v>2004</v>
      </c>
      <c r="N46" s="125">
        <v>2005</v>
      </c>
      <c r="O46" s="125">
        <v>2006</v>
      </c>
      <c r="P46" s="125">
        <v>2007</v>
      </c>
      <c r="Q46" s="124">
        <v>2008</v>
      </c>
      <c r="R46" s="124">
        <v>2009</v>
      </c>
      <c r="S46" s="124">
        <v>2010</v>
      </c>
      <c r="T46" s="124">
        <v>2011</v>
      </c>
      <c r="U46" s="124">
        <v>2012</v>
      </c>
      <c r="V46" s="124">
        <v>2013</v>
      </c>
      <c r="W46" s="124">
        <v>2014</v>
      </c>
      <c r="X46" s="124">
        <v>2015</v>
      </c>
      <c r="Y46" s="124">
        <v>2016</v>
      </c>
      <c r="Z46" s="124">
        <v>2017</v>
      </c>
      <c r="AA46" s="126">
        <v>2018</v>
      </c>
      <c r="AC46" s="81"/>
      <c r="AD46" s="81"/>
    </row>
    <row r="47" spans="1:30" ht="12" customHeight="1" x14ac:dyDescent="0.2">
      <c r="A47" s="996" t="s">
        <v>155</v>
      </c>
      <c r="B47" s="168" t="s">
        <v>156</v>
      </c>
      <c r="C47" s="77">
        <v>0</v>
      </c>
      <c r="D47" s="77">
        <v>0</v>
      </c>
      <c r="E47" s="77">
        <v>0</v>
      </c>
      <c r="F47" s="77">
        <v>0</v>
      </c>
      <c r="G47" s="77">
        <v>0</v>
      </c>
      <c r="H47" s="77">
        <v>0</v>
      </c>
      <c r="I47" s="77">
        <v>0</v>
      </c>
      <c r="J47" s="78">
        <v>0</v>
      </c>
      <c r="K47" s="78">
        <v>0</v>
      </c>
      <c r="L47" s="78">
        <v>0</v>
      </c>
      <c r="M47" s="78">
        <v>0</v>
      </c>
      <c r="N47" s="78">
        <v>1</v>
      </c>
      <c r="O47" s="78">
        <v>0</v>
      </c>
      <c r="P47" s="78">
        <v>0</v>
      </c>
      <c r="Q47" s="77">
        <v>0</v>
      </c>
      <c r="R47" s="178">
        <v>0</v>
      </c>
      <c r="S47" s="178">
        <v>0</v>
      </c>
      <c r="T47" s="178">
        <v>0</v>
      </c>
      <c r="U47" s="178">
        <v>1</v>
      </c>
      <c r="V47" s="178">
        <v>0</v>
      </c>
      <c r="W47" s="178">
        <v>0</v>
      </c>
      <c r="X47" s="178">
        <v>0</v>
      </c>
      <c r="Y47" s="178">
        <v>0</v>
      </c>
      <c r="Z47" s="178">
        <v>0</v>
      </c>
      <c r="AA47" s="179">
        <v>0</v>
      </c>
    </row>
    <row r="48" spans="1:30" ht="12" customHeight="1" x14ac:dyDescent="0.2">
      <c r="A48" s="997"/>
      <c r="B48" s="164" t="s">
        <v>157</v>
      </c>
      <c r="C48" s="77">
        <v>6</v>
      </c>
      <c r="D48" s="77">
        <v>7</v>
      </c>
      <c r="E48" s="77">
        <v>5</v>
      </c>
      <c r="F48" s="77">
        <v>5</v>
      </c>
      <c r="G48" s="77">
        <v>3</v>
      </c>
      <c r="H48" s="77">
        <v>9</v>
      </c>
      <c r="I48" s="77">
        <v>3</v>
      </c>
      <c r="J48" s="78">
        <v>2</v>
      </c>
      <c r="K48" s="78">
        <v>6</v>
      </c>
      <c r="L48" s="78">
        <v>3</v>
      </c>
      <c r="M48" s="78">
        <v>2</v>
      </c>
      <c r="N48" s="78">
        <v>1</v>
      </c>
      <c r="O48" s="78">
        <v>5</v>
      </c>
      <c r="P48" s="78">
        <v>5</v>
      </c>
      <c r="Q48" s="77">
        <v>6</v>
      </c>
      <c r="R48" s="178">
        <v>4</v>
      </c>
      <c r="S48" s="178">
        <v>2</v>
      </c>
      <c r="T48" s="178">
        <v>8</v>
      </c>
      <c r="U48" s="178">
        <v>3</v>
      </c>
      <c r="V48" s="178">
        <v>4</v>
      </c>
      <c r="W48" s="178">
        <v>11</v>
      </c>
      <c r="X48" s="178">
        <v>8</v>
      </c>
      <c r="Y48" s="178">
        <v>4</v>
      </c>
      <c r="Z48" s="178">
        <v>6</v>
      </c>
      <c r="AA48" s="179">
        <v>6</v>
      </c>
    </row>
    <row r="49" spans="1:30" ht="12" customHeight="1" x14ac:dyDescent="0.2">
      <c r="A49" s="997"/>
      <c r="B49" s="164" t="s">
        <v>158</v>
      </c>
      <c r="C49" s="77">
        <v>0</v>
      </c>
      <c r="D49" s="77">
        <v>1</v>
      </c>
      <c r="E49" s="77">
        <v>0</v>
      </c>
      <c r="F49" s="77">
        <v>1</v>
      </c>
      <c r="G49" s="77">
        <v>0</v>
      </c>
      <c r="H49" s="77">
        <v>1</v>
      </c>
      <c r="I49" s="77">
        <v>0</v>
      </c>
      <c r="J49" s="78">
        <v>0</v>
      </c>
      <c r="K49" s="78">
        <v>0</v>
      </c>
      <c r="L49" s="78">
        <v>0</v>
      </c>
      <c r="M49" s="78">
        <v>1</v>
      </c>
      <c r="N49" s="78">
        <v>1</v>
      </c>
      <c r="O49" s="78">
        <v>2</v>
      </c>
      <c r="P49" s="78">
        <v>1</v>
      </c>
      <c r="Q49" s="77">
        <v>0</v>
      </c>
      <c r="R49" s="178">
        <v>0</v>
      </c>
      <c r="S49" s="178">
        <v>0</v>
      </c>
      <c r="T49" s="178">
        <v>0</v>
      </c>
      <c r="U49" s="178">
        <v>0</v>
      </c>
      <c r="V49" s="178">
        <v>0</v>
      </c>
      <c r="W49" s="178">
        <v>1</v>
      </c>
      <c r="X49" s="178">
        <v>1</v>
      </c>
      <c r="Y49" s="178">
        <v>0</v>
      </c>
      <c r="Z49" s="178">
        <v>0</v>
      </c>
      <c r="AA49" s="179">
        <v>0</v>
      </c>
    </row>
    <row r="50" spans="1:30" ht="12" customHeight="1" x14ac:dyDescent="0.2">
      <c r="A50" s="997"/>
      <c r="B50" s="164" t="s">
        <v>159</v>
      </c>
      <c r="C50" s="77">
        <v>66</v>
      </c>
      <c r="D50" s="77">
        <v>50</v>
      </c>
      <c r="E50" s="77">
        <v>52</v>
      </c>
      <c r="F50" s="77">
        <v>42</v>
      </c>
      <c r="G50" s="77">
        <v>32</v>
      </c>
      <c r="H50" s="77">
        <v>46</v>
      </c>
      <c r="I50" s="77">
        <v>42</v>
      </c>
      <c r="J50" s="78">
        <v>33</v>
      </c>
      <c r="K50" s="78">
        <v>49</v>
      </c>
      <c r="L50" s="78">
        <v>33</v>
      </c>
      <c r="M50" s="78">
        <v>40</v>
      </c>
      <c r="N50" s="78">
        <v>31</v>
      </c>
      <c r="O50" s="78">
        <v>28</v>
      </c>
      <c r="P50" s="78">
        <v>36</v>
      </c>
      <c r="Q50" s="77">
        <v>45</v>
      </c>
      <c r="R50" s="178">
        <v>36</v>
      </c>
      <c r="S50" s="178">
        <v>21</v>
      </c>
      <c r="T50" s="178">
        <v>32</v>
      </c>
      <c r="U50" s="178">
        <v>27</v>
      </c>
      <c r="V50" s="178">
        <v>22</v>
      </c>
      <c r="W50" s="178">
        <v>25</v>
      </c>
      <c r="X50" s="178">
        <v>23</v>
      </c>
      <c r="Y50" s="178">
        <v>29</v>
      </c>
      <c r="Z50" s="178">
        <v>22</v>
      </c>
      <c r="AA50" s="179">
        <v>27</v>
      </c>
    </row>
    <row r="51" spans="1:30" ht="12" customHeight="1" thickBot="1" x14ac:dyDescent="0.25">
      <c r="A51" s="997"/>
      <c r="B51" s="127" t="s">
        <v>46</v>
      </c>
      <c r="C51" s="77">
        <v>72</v>
      </c>
      <c r="D51" s="77">
        <v>58</v>
      </c>
      <c r="E51" s="77">
        <v>57</v>
      </c>
      <c r="F51" s="77">
        <v>48</v>
      </c>
      <c r="G51" s="77">
        <v>35</v>
      </c>
      <c r="H51" s="77">
        <v>56</v>
      </c>
      <c r="I51" s="77">
        <v>45</v>
      </c>
      <c r="J51" s="78">
        <v>35</v>
      </c>
      <c r="K51" s="78">
        <v>55</v>
      </c>
      <c r="L51" s="78">
        <v>36</v>
      </c>
      <c r="M51" s="78">
        <v>43</v>
      </c>
      <c r="N51" s="78">
        <v>34</v>
      </c>
      <c r="O51" s="78">
        <v>35</v>
      </c>
      <c r="P51" s="78">
        <v>42</v>
      </c>
      <c r="Q51" s="77">
        <v>51</v>
      </c>
      <c r="R51" s="178">
        <v>40</v>
      </c>
      <c r="S51" s="178">
        <v>23</v>
      </c>
      <c r="T51" s="178">
        <v>40</v>
      </c>
      <c r="U51" s="178">
        <v>31</v>
      </c>
      <c r="V51" s="178">
        <v>26</v>
      </c>
      <c r="W51" s="178">
        <v>37</v>
      </c>
      <c r="X51" s="178">
        <v>32</v>
      </c>
      <c r="Y51" s="178">
        <v>33</v>
      </c>
      <c r="Z51" s="178">
        <v>28</v>
      </c>
      <c r="AA51" s="179">
        <v>33</v>
      </c>
    </row>
    <row r="52" spans="1:30" ht="12" customHeight="1" x14ac:dyDescent="0.2">
      <c r="A52" s="996" t="s">
        <v>18</v>
      </c>
      <c r="B52" s="168" t="s">
        <v>156</v>
      </c>
      <c r="C52" s="180">
        <v>4</v>
      </c>
      <c r="D52" s="180">
        <v>1</v>
      </c>
      <c r="E52" s="180">
        <v>6</v>
      </c>
      <c r="F52" s="180">
        <v>0</v>
      </c>
      <c r="G52" s="180">
        <v>1</v>
      </c>
      <c r="H52" s="180">
        <v>1</v>
      </c>
      <c r="I52" s="180">
        <v>1</v>
      </c>
      <c r="J52" s="169">
        <v>1</v>
      </c>
      <c r="K52" s="169">
        <v>3</v>
      </c>
      <c r="L52" s="169">
        <v>2</v>
      </c>
      <c r="M52" s="169">
        <v>1</v>
      </c>
      <c r="N52" s="169">
        <v>4</v>
      </c>
      <c r="O52" s="169">
        <v>1</v>
      </c>
      <c r="P52" s="169">
        <v>3</v>
      </c>
      <c r="Q52" s="180">
        <v>0</v>
      </c>
      <c r="R52" s="181">
        <v>1</v>
      </c>
      <c r="S52" s="181">
        <v>0</v>
      </c>
      <c r="T52" s="181">
        <v>3</v>
      </c>
      <c r="U52" s="181">
        <v>2</v>
      </c>
      <c r="V52" s="181">
        <v>2</v>
      </c>
      <c r="W52" s="181">
        <v>0</v>
      </c>
      <c r="X52" s="181">
        <v>0</v>
      </c>
      <c r="Y52" s="181">
        <v>0</v>
      </c>
      <c r="Z52" s="181">
        <v>0</v>
      </c>
      <c r="AA52" s="182">
        <v>2</v>
      </c>
    </row>
    <row r="53" spans="1:30" ht="12" customHeight="1" x14ac:dyDescent="0.2">
      <c r="A53" s="997"/>
      <c r="B53" s="164" t="s">
        <v>157</v>
      </c>
      <c r="C53" s="77">
        <v>84</v>
      </c>
      <c r="D53" s="77">
        <v>104</v>
      </c>
      <c r="E53" s="77">
        <v>83</v>
      </c>
      <c r="F53" s="77">
        <v>64</v>
      </c>
      <c r="G53" s="77">
        <v>80</v>
      </c>
      <c r="H53" s="77">
        <v>101</v>
      </c>
      <c r="I53" s="77">
        <v>95</v>
      </c>
      <c r="J53" s="78">
        <v>74</v>
      </c>
      <c r="K53" s="78">
        <v>78</v>
      </c>
      <c r="L53" s="78">
        <v>78</v>
      </c>
      <c r="M53" s="78">
        <v>88</v>
      </c>
      <c r="N53" s="78">
        <v>95</v>
      </c>
      <c r="O53" s="78">
        <v>67</v>
      </c>
      <c r="P53" s="78">
        <v>63</v>
      </c>
      <c r="Q53" s="77">
        <v>57</v>
      </c>
      <c r="R53" s="183">
        <v>46</v>
      </c>
      <c r="S53" s="183">
        <v>32</v>
      </c>
      <c r="T53" s="183">
        <v>31</v>
      </c>
      <c r="U53" s="183">
        <v>39</v>
      </c>
      <c r="V53" s="183">
        <v>34</v>
      </c>
      <c r="W53" s="183">
        <v>30</v>
      </c>
      <c r="X53" s="183">
        <v>38</v>
      </c>
      <c r="Y53" s="183">
        <v>23</v>
      </c>
      <c r="Z53" s="183">
        <v>46</v>
      </c>
      <c r="AA53" s="184">
        <v>36</v>
      </c>
    </row>
    <row r="54" spans="1:30" ht="12" customHeight="1" x14ac:dyDescent="0.2">
      <c r="A54" s="997"/>
      <c r="B54" s="164" t="s">
        <v>160</v>
      </c>
      <c r="C54" s="77">
        <v>9</v>
      </c>
      <c r="D54" s="77">
        <v>15</v>
      </c>
      <c r="E54" s="77">
        <v>9</v>
      </c>
      <c r="F54" s="77">
        <v>10</v>
      </c>
      <c r="G54" s="77">
        <v>16</v>
      </c>
      <c r="H54" s="77">
        <v>21</v>
      </c>
      <c r="I54" s="77">
        <v>10</v>
      </c>
      <c r="J54" s="78">
        <v>17</v>
      </c>
      <c r="K54" s="78">
        <v>13</v>
      </c>
      <c r="L54" s="78">
        <v>9</v>
      </c>
      <c r="M54" s="78">
        <v>19</v>
      </c>
      <c r="N54" s="78">
        <v>23</v>
      </c>
      <c r="O54" s="78">
        <v>12</v>
      </c>
      <c r="P54" s="78">
        <v>7</v>
      </c>
      <c r="Q54" s="77">
        <v>4</v>
      </c>
      <c r="R54" s="183">
        <v>5</v>
      </c>
      <c r="S54" s="183">
        <v>4</v>
      </c>
      <c r="T54" s="183">
        <v>2</v>
      </c>
      <c r="U54" s="183">
        <v>1</v>
      </c>
      <c r="V54" s="183">
        <v>1</v>
      </c>
      <c r="W54" s="183">
        <v>2</v>
      </c>
      <c r="X54" s="183">
        <v>2</v>
      </c>
      <c r="Y54" s="183">
        <v>2</v>
      </c>
      <c r="Z54" s="183">
        <v>4</v>
      </c>
      <c r="AA54" s="184">
        <v>0</v>
      </c>
    </row>
    <row r="55" spans="1:30" ht="12" customHeight="1" x14ac:dyDescent="0.2">
      <c r="A55" s="997"/>
      <c r="B55" s="164" t="s">
        <v>159</v>
      </c>
      <c r="C55" s="77">
        <v>621</v>
      </c>
      <c r="D55" s="77">
        <v>583</v>
      </c>
      <c r="E55" s="77">
        <v>590</v>
      </c>
      <c r="F55" s="77">
        <v>571</v>
      </c>
      <c r="G55" s="77">
        <v>560</v>
      </c>
      <c r="H55" s="77">
        <v>581</v>
      </c>
      <c r="I55" s="77">
        <v>581</v>
      </c>
      <c r="J55" s="78">
        <v>568</v>
      </c>
      <c r="K55" s="78">
        <v>527</v>
      </c>
      <c r="L55" s="78">
        <v>522</v>
      </c>
      <c r="M55" s="78">
        <v>474</v>
      </c>
      <c r="N55" s="78">
        <v>472</v>
      </c>
      <c r="O55" s="78">
        <v>371</v>
      </c>
      <c r="P55" s="78">
        <v>352</v>
      </c>
      <c r="Q55" s="77">
        <v>312</v>
      </c>
      <c r="R55" s="183">
        <v>279</v>
      </c>
      <c r="S55" s="183">
        <v>249</v>
      </c>
      <c r="T55" s="183">
        <v>226</v>
      </c>
      <c r="U55" s="183">
        <v>189</v>
      </c>
      <c r="V55" s="183">
        <v>130</v>
      </c>
      <c r="W55" s="183">
        <v>170</v>
      </c>
      <c r="X55" s="183">
        <v>121</v>
      </c>
      <c r="Y55" s="183">
        <v>124</v>
      </c>
      <c r="Z55" s="183">
        <v>160</v>
      </c>
      <c r="AA55" s="184">
        <v>142</v>
      </c>
    </row>
    <row r="56" spans="1:30" ht="12" customHeight="1" thickBot="1" x14ac:dyDescent="0.25">
      <c r="A56" s="998"/>
      <c r="B56" s="134" t="s">
        <v>46</v>
      </c>
      <c r="C56" s="154">
        <v>718</v>
      </c>
      <c r="D56" s="154">
        <v>703</v>
      </c>
      <c r="E56" s="154">
        <v>688</v>
      </c>
      <c r="F56" s="154">
        <v>645</v>
      </c>
      <c r="G56" s="154">
        <v>657</v>
      </c>
      <c r="H56" s="154">
        <v>704</v>
      </c>
      <c r="I56" s="154">
        <v>687</v>
      </c>
      <c r="J56" s="155">
        <v>660</v>
      </c>
      <c r="K56" s="155">
        <v>621</v>
      </c>
      <c r="L56" s="155">
        <v>611</v>
      </c>
      <c r="M56" s="155">
        <v>582</v>
      </c>
      <c r="N56" s="155">
        <v>594</v>
      </c>
      <c r="O56" s="155">
        <v>451</v>
      </c>
      <c r="P56" s="155">
        <v>425</v>
      </c>
      <c r="Q56" s="154">
        <v>373</v>
      </c>
      <c r="R56" s="185">
        <v>331</v>
      </c>
      <c r="S56" s="185">
        <v>285</v>
      </c>
      <c r="T56" s="185">
        <v>262</v>
      </c>
      <c r="U56" s="185">
        <v>231</v>
      </c>
      <c r="V56" s="185">
        <v>167</v>
      </c>
      <c r="W56" s="185">
        <v>202</v>
      </c>
      <c r="X56" s="185">
        <v>161</v>
      </c>
      <c r="Y56" s="185">
        <v>149</v>
      </c>
      <c r="Z56" s="185">
        <v>210</v>
      </c>
      <c r="AA56" s="186">
        <v>180</v>
      </c>
      <c r="AC56" s="122"/>
      <c r="AD56" s="122"/>
    </row>
    <row r="57" spans="1:30" s="122" customFormat="1" ht="13.5" thickBot="1" x14ac:dyDescent="0.25">
      <c r="A57" s="991" t="s">
        <v>130</v>
      </c>
      <c r="B57" s="992"/>
      <c r="C57" s="124">
        <v>1994</v>
      </c>
      <c r="D57" s="124">
        <v>1995</v>
      </c>
      <c r="E57" s="124">
        <v>1996</v>
      </c>
      <c r="F57" s="124">
        <v>1997</v>
      </c>
      <c r="G57" s="124">
        <v>1998</v>
      </c>
      <c r="H57" s="124">
        <v>1999</v>
      </c>
      <c r="I57" s="124">
        <v>2000</v>
      </c>
      <c r="J57" s="125">
        <v>2001</v>
      </c>
      <c r="K57" s="125">
        <v>2002</v>
      </c>
      <c r="L57" s="125">
        <v>2003</v>
      </c>
      <c r="M57" s="125">
        <v>2004</v>
      </c>
      <c r="N57" s="125">
        <v>2005</v>
      </c>
      <c r="O57" s="125">
        <v>2006</v>
      </c>
      <c r="P57" s="125">
        <v>2007</v>
      </c>
      <c r="Q57" s="124">
        <v>2008</v>
      </c>
      <c r="R57" s="124">
        <v>2009</v>
      </c>
      <c r="S57" s="124">
        <v>2010</v>
      </c>
      <c r="T57" s="124">
        <v>2011</v>
      </c>
      <c r="U57" s="124">
        <v>2012</v>
      </c>
      <c r="V57" s="124">
        <v>2013</v>
      </c>
      <c r="W57" s="124">
        <v>2014</v>
      </c>
      <c r="X57" s="124">
        <v>2015</v>
      </c>
      <c r="Y57" s="124">
        <v>2016</v>
      </c>
      <c r="Z57" s="124">
        <v>2017</v>
      </c>
      <c r="AA57" s="126">
        <v>2018</v>
      </c>
      <c r="AC57" s="81"/>
      <c r="AD57" s="81"/>
    </row>
    <row r="58" spans="1:30" ht="12" customHeight="1" x14ac:dyDescent="0.2">
      <c r="A58" s="996" t="s">
        <v>155</v>
      </c>
      <c r="B58" s="168" t="s">
        <v>156</v>
      </c>
      <c r="C58" s="77">
        <v>0</v>
      </c>
      <c r="D58" s="77">
        <v>0</v>
      </c>
      <c r="E58" s="77">
        <v>0</v>
      </c>
      <c r="F58" s="77">
        <v>1</v>
      </c>
      <c r="G58" s="77">
        <v>0</v>
      </c>
      <c r="H58" s="77">
        <v>0</v>
      </c>
      <c r="I58" s="77">
        <v>1</v>
      </c>
      <c r="J58" s="78">
        <v>3</v>
      </c>
      <c r="K58" s="78">
        <v>0</v>
      </c>
      <c r="L58" s="78">
        <v>1</v>
      </c>
      <c r="M58" s="78">
        <v>0</v>
      </c>
      <c r="N58" s="78">
        <v>2</v>
      </c>
      <c r="O58" s="78">
        <v>1</v>
      </c>
      <c r="P58" s="78">
        <v>0</v>
      </c>
      <c r="Q58" s="77">
        <v>0</v>
      </c>
      <c r="R58" s="178">
        <v>0</v>
      </c>
      <c r="S58" s="178">
        <v>0</v>
      </c>
      <c r="T58" s="178">
        <v>0</v>
      </c>
      <c r="U58" s="178">
        <v>0</v>
      </c>
      <c r="V58" s="178">
        <v>0</v>
      </c>
      <c r="W58" s="178">
        <v>0</v>
      </c>
      <c r="X58" s="178">
        <v>0</v>
      </c>
      <c r="Y58" s="178">
        <v>1</v>
      </c>
      <c r="Z58" s="178">
        <v>0</v>
      </c>
      <c r="AA58" s="179">
        <v>1</v>
      </c>
    </row>
    <row r="59" spans="1:30" ht="12" customHeight="1" x14ac:dyDescent="0.2">
      <c r="A59" s="997"/>
      <c r="B59" s="164" t="s">
        <v>157</v>
      </c>
      <c r="C59" s="77">
        <v>15</v>
      </c>
      <c r="D59" s="77">
        <v>20</v>
      </c>
      <c r="E59" s="77">
        <v>14</v>
      </c>
      <c r="F59" s="77">
        <v>11</v>
      </c>
      <c r="G59" s="77">
        <v>11</v>
      </c>
      <c r="H59" s="77">
        <v>8</v>
      </c>
      <c r="I59" s="77">
        <v>20</v>
      </c>
      <c r="J59" s="78">
        <v>9</v>
      </c>
      <c r="K59" s="78">
        <v>12</v>
      </c>
      <c r="L59" s="78">
        <v>17</v>
      </c>
      <c r="M59" s="78">
        <v>11</v>
      </c>
      <c r="N59" s="78">
        <v>9</v>
      </c>
      <c r="O59" s="78">
        <v>10</v>
      </c>
      <c r="P59" s="78">
        <v>10</v>
      </c>
      <c r="Q59" s="77">
        <v>16</v>
      </c>
      <c r="R59" s="178">
        <v>12</v>
      </c>
      <c r="S59" s="178">
        <v>14</v>
      </c>
      <c r="T59" s="178">
        <v>4</v>
      </c>
      <c r="U59" s="178">
        <v>10</v>
      </c>
      <c r="V59" s="178">
        <v>7</v>
      </c>
      <c r="W59" s="178">
        <v>7</v>
      </c>
      <c r="X59" s="178">
        <v>9</v>
      </c>
      <c r="Y59" s="178">
        <v>11</v>
      </c>
      <c r="Z59" s="178">
        <v>12</v>
      </c>
      <c r="AA59" s="179">
        <v>10</v>
      </c>
    </row>
    <row r="60" spans="1:30" ht="12" customHeight="1" x14ac:dyDescent="0.2">
      <c r="A60" s="997"/>
      <c r="B60" s="164" t="s">
        <v>158</v>
      </c>
      <c r="C60" s="77">
        <v>0</v>
      </c>
      <c r="D60" s="77">
        <v>2</v>
      </c>
      <c r="E60" s="77">
        <v>2</v>
      </c>
      <c r="F60" s="77">
        <v>0</v>
      </c>
      <c r="G60" s="77">
        <v>2</v>
      </c>
      <c r="H60" s="77">
        <v>1</v>
      </c>
      <c r="I60" s="77">
        <v>0</v>
      </c>
      <c r="J60" s="78">
        <v>0</v>
      </c>
      <c r="K60" s="78">
        <v>2</v>
      </c>
      <c r="L60" s="78">
        <v>2</v>
      </c>
      <c r="M60" s="78">
        <v>0</v>
      </c>
      <c r="N60" s="78">
        <v>0</v>
      </c>
      <c r="O60" s="78">
        <v>0</v>
      </c>
      <c r="P60" s="78">
        <v>0</v>
      </c>
      <c r="Q60" s="77">
        <v>0</v>
      </c>
      <c r="R60" s="178">
        <v>0</v>
      </c>
      <c r="S60" s="178">
        <v>0</v>
      </c>
      <c r="T60" s="178">
        <v>0</v>
      </c>
      <c r="U60" s="178">
        <v>0</v>
      </c>
      <c r="V60" s="178">
        <v>0</v>
      </c>
      <c r="W60" s="178">
        <v>0</v>
      </c>
      <c r="X60" s="178">
        <v>0</v>
      </c>
      <c r="Y60" s="178">
        <v>0</v>
      </c>
      <c r="Z60" s="178">
        <v>38</v>
      </c>
      <c r="AA60" s="179">
        <v>41</v>
      </c>
    </row>
    <row r="61" spans="1:30" ht="12" customHeight="1" x14ac:dyDescent="0.2">
      <c r="A61" s="997"/>
      <c r="B61" s="164" t="s">
        <v>159</v>
      </c>
      <c r="C61" s="77">
        <v>82</v>
      </c>
      <c r="D61" s="77">
        <v>63</v>
      </c>
      <c r="E61" s="77">
        <v>60</v>
      </c>
      <c r="F61" s="77">
        <v>55</v>
      </c>
      <c r="G61" s="77">
        <v>44</v>
      </c>
      <c r="H61" s="77">
        <v>44</v>
      </c>
      <c r="I61" s="77">
        <v>44</v>
      </c>
      <c r="J61" s="78">
        <v>58</v>
      </c>
      <c r="K61" s="78">
        <v>31</v>
      </c>
      <c r="L61" s="78">
        <v>44</v>
      </c>
      <c r="M61" s="78">
        <v>32</v>
      </c>
      <c r="N61" s="78">
        <v>33</v>
      </c>
      <c r="O61" s="78">
        <v>36</v>
      </c>
      <c r="P61" s="78">
        <v>52</v>
      </c>
      <c r="Q61" s="77">
        <v>47</v>
      </c>
      <c r="R61" s="178">
        <v>29</v>
      </c>
      <c r="S61" s="178">
        <v>30</v>
      </c>
      <c r="T61" s="178">
        <v>32</v>
      </c>
      <c r="U61" s="178">
        <v>33</v>
      </c>
      <c r="V61" s="178">
        <v>39</v>
      </c>
      <c r="W61" s="178">
        <v>36</v>
      </c>
      <c r="X61" s="178">
        <v>23</v>
      </c>
      <c r="Y61" s="178">
        <v>24</v>
      </c>
      <c r="Z61" s="178">
        <v>50</v>
      </c>
      <c r="AA61" s="179">
        <v>52</v>
      </c>
    </row>
    <row r="62" spans="1:30" ht="12" customHeight="1" thickBot="1" x14ac:dyDescent="0.25">
      <c r="A62" s="997"/>
      <c r="B62" s="127" t="s">
        <v>46</v>
      </c>
      <c r="C62" s="77">
        <v>97</v>
      </c>
      <c r="D62" s="77">
        <v>85</v>
      </c>
      <c r="E62" s="77">
        <v>76</v>
      </c>
      <c r="F62" s="77">
        <v>67</v>
      </c>
      <c r="G62" s="77">
        <v>57</v>
      </c>
      <c r="H62" s="77">
        <v>53</v>
      </c>
      <c r="I62" s="77">
        <v>65</v>
      </c>
      <c r="J62" s="78">
        <v>70</v>
      </c>
      <c r="K62" s="78">
        <v>45</v>
      </c>
      <c r="L62" s="78">
        <v>64</v>
      </c>
      <c r="M62" s="78">
        <v>43</v>
      </c>
      <c r="N62" s="78">
        <v>44</v>
      </c>
      <c r="O62" s="78">
        <v>47</v>
      </c>
      <c r="P62" s="78">
        <v>62</v>
      </c>
      <c r="Q62" s="77">
        <v>63</v>
      </c>
      <c r="R62" s="178">
        <v>41</v>
      </c>
      <c r="S62" s="178">
        <v>44</v>
      </c>
      <c r="T62" s="178">
        <v>36</v>
      </c>
      <c r="U62" s="178">
        <v>43</v>
      </c>
      <c r="V62" s="178">
        <v>46</v>
      </c>
      <c r="W62" s="178">
        <v>43</v>
      </c>
      <c r="X62" s="178">
        <v>32</v>
      </c>
      <c r="Y62" s="178">
        <v>36</v>
      </c>
      <c r="Z62" s="178">
        <v>0</v>
      </c>
      <c r="AA62" s="179">
        <v>2</v>
      </c>
    </row>
    <row r="63" spans="1:30" ht="12" customHeight="1" x14ac:dyDescent="0.2">
      <c r="A63" s="996" t="s">
        <v>18</v>
      </c>
      <c r="B63" s="168" t="s">
        <v>156</v>
      </c>
      <c r="C63" s="180">
        <v>4</v>
      </c>
      <c r="D63" s="180">
        <v>1</v>
      </c>
      <c r="E63" s="180">
        <v>1</v>
      </c>
      <c r="F63" s="180">
        <v>6</v>
      </c>
      <c r="G63" s="180">
        <v>3</v>
      </c>
      <c r="H63" s="180">
        <v>4</v>
      </c>
      <c r="I63" s="180">
        <v>7</v>
      </c>
      <c r="J63" s="169">
        <v>9</v>
      </c>
      <c r="K63" s="169">
        <v>2</v>
      </c>
      <c r="L63" s="169">
        <v>3</v>
      </c>
      <c r="M63" s="169">
        <v>5</v>
      </c>
      <c r="N63" s="169">
        <v>5</v>
      </c>
      <c r="O63" s="169">
        <v>6</v>
      </c>
      <c r="P63" s="169">
        <v>2</v>
      </c>
      <c r="Q63" s="180">
        <v>1</v>
      </c>
      <c r="R63" s="181">
        <v>1</v>
      </c>
      <c r="S63" s="181">
        <v>0</v>
      </c>
      <c r="T63" s="181">
        <v>2</v>
      </c>
      <c r="U63" s="181">
        <v>1</v>
      </c>
      <c r="V63" s="181">
        <v>2</v>
      </c>
      <c r="W63" s="181">
        <v>1</v>
      </c>
      <c r="X63" s="181">
        <v>0</v>
      </c>
      <c r="Y63" s="181">
        <v>1</v>
      </c>
      <c r="Z63" s="181">
        <v>82</v>
      </c>
      <c r="AA63" s="182">
        <v>80</v>
      </c>
    </row>
    <row r="64" spans="1:30" ht="12" customHeight="1" x14ac:dyDescent="0.2">
      <c r="A64" s="997"/>
      <c r="B64" s="164" t="s">
        <v>157</v>
      </c>
      <c r="C64" s="77">
        <v>260</v>
      </c>
      <c r="D64" s="77">
        <v>240</v>
      </c>
      <c r="E64" s="77">
        <v>237</v>
      </c>
      <c r="F64" s="77">
        <v>251</v>
      </c>
      <c r="G64" s="77">
        <v>214</v>
      </c>
      <c r="H64" s="77">
        <v>218</v>
      </c>
      <c r="I64" s="77">
        <v>231</v>
      </c>
      <c r="J64" s="78">
        <v>183</v>
      </c>
      <c r="K64" s="78">
        <v>169</v>
      </c>
      <c r="L64" s="78">
        <v>178</v>
      </c>
      <c r="M64" s="78">
        <v>160</v>
      </c>
      <c r="N64" s="78">
        <v>132</v>
      </c>
      <c r="O64" s="78">
        <v>127</v>
      </c>
      <c r="P64" s="78">
        <v>126</v>
      </c>
      <c r="Q64" s="77">
        <v>131</v>
      </c>
      <c r="R64" s="183">
        <v>138</v>
      </c>
      <c r="S64" s="183">
        <v>97</v>
      </c>
      <c r="T64" s="183">
        <v>92</v>
      </c>
      <c r="U64" s="183">
        <v>82</v>
      </c>
      <c r="V64" s="183">
        <v>54</v>
      </c>
      <c r="W64" s="183">
        <v>63</v>
      </c>
      <c r="X64" s="183">
        <v>54</v>
      </c>
      <c r="Y64" s="183">
        <v>53</v>
      </c>
      <c r="Z64" s="183">
        <v>0</v>
      </c>
      <c r="AA64" s="184">
        <v>0</v>
      </c>
    </row>
    <row r="65" spans="1:30" ht="12" customHeight="1" x14ac:dyDescent="0.2">
      <c r="A65" s="997"/>
      <c r="B65" s="164" t="s">
        <v>160</v>
      </c>
      <c r="C65" s="77">
        <v>10</v>
      </c>
      <c r="D65" s="77">
        <v>16</v>
      </c>
      <c r="E65" s="77">
        <v>9</v>
      </c>
      <c r="F65" s="77">
        <v>3</v>
      </c>
      <c r="G65" s="77">
        <v>5</v>
      </c>
      <c r="H65" s="77">
        <v>5</v>
      </c>
      <c r="I65" s="77">
        <v>8</v>
      </c>
      <c r="J65" s="78">
        <v>6</v>
      </c>
      <c r="K65" s="78">
        <v>3</v>
      </c>
      <c r="L65" s="78">
        <v>5</v>
      </c>
      <c r="M65" s="78">
        <v>2</v>
      </c>
      <c r="N65" s="78">
        <v>7</v>
      </c>
      <c r="O65" s="78">
        <v>3</v>
      </c>
      <c r="P65" s="78">
        <v>3</v>
      </c>
      <c r="Q65" s="77">
        <v>1</v>
      </c>
      <c r="R65" s="183">
        <v>0</v>
      </c>
      <c r="S65" s="183">
        <v>0</v>
      </c>
      <c r="T65" s="183">
        <v>1</v>
      </c>
      <c r="U65" s="183">
        <v>3</v>
      </c>
      <c r="V65" s="183">
        <v>1</v>
      </c>
      <c r="W65" s="183">
        <v>0</v>
      </c>
      <c r="X65" s="183">
        <v>1</v>
      </c>
      <c r="Y65" s="183">
        <v>1</v>
      </c>
      <c r="Z65" s="183">
        <v>0</v>
      </c>
      <c r="AA65" s="184">
        <v>1</v>
      </c>
    </row>
    <row r="66" spans="1:30" ht="12" customHeight="1" x14ac:dyDescent="0.2">
      <c r="A66" s="997"/>
      <c r="B66" s="164" t="s">
        <v>159</v>
      </c>
      <c r="C66" s="77">
        <v>714</v>
      </c>
      <c r="D66" s="77">
        <v>677</v>
      </c>
      <c r="E66" s="77">
        <v>654</v>
      </c>
      <c r="F66" s="77">
        <v>681</v>
      </c>
      <c r="G66" s="77">
        <v>614</v>
      </c>
      <c r="H66" s="77">
        <v>590</v>
      </c>
      <c r="I66" s="77">
        <v>586</v>
      </c>
      <c r="J66" s="78">
        <v>525</v>
      </c>
      <c r="K66" s="78">
        <v>447</v>
      </c>
      <c r="L66" s="78">
        <v>506</v>
      </c>
      <c r="M66" s="78">
        <v>435</v>
      </c>
      <c r="N66" s="78">
        <v>385</v>
      </c>
      <c r="O66" s="78">
        <v>328</v>
      </c>
      <c r="P66" s="78">
        <v>335</v>
      </c>
      <c r="Q66" s="77">
        <v>313</v>
      </c>
      <c r="R66" s="183">
        <v>287</v>
      </c>
      <c r="S66" s="183">
        <v>248</v>
      </c>
      <c r="T66" s="183">
        <v>229</v>
      </c>
      <c r="U66" s="183">
        <v>201</v>
      </c>
      <c r="V66" s="183">
        <v>197</v>
      </c>
      <c r="W66" s="183">
        <v>217</v>
      </c>
      <c r="X66" s="183">
        <v>135</v>
      </c>
      <c r="Y66" s="183">
        <v>135</v>
      </c>
      <c r="Z66" s="183">
        <v>165</v>
      </c>
      <c r="AA66" s="184">
        <v>205</v>
      </c>
    </row>
    <row r="67" spans="1:30" ht="12" customHeight="1" thickBot="1" x14ac:dyDescent="0.25">
      <c r="A67" s="998"/>
      <c r="B67" s="134" t="s">
        <v>46</v>
      </c>
      <c r="C67" s="154">
        <v>988</v>
      </c>
      <c r="D67" s="154">
        <v>934</v>
      </c>
      <c r="E67" s="154">
        <v>901</v>
      </c>
      <c r="F67" s="154">
        <v>941</v>
      </c>
      <c r="G67" s="154">
        <v>836</v>
      </c>
      <c r="H67" s="154">
        <v>817</v>
      </c>
      <c r="I67" s="154">
        <v>832</v>
      </c>
      <c r="J67" s="155">
        <v>723</v>
      </c>
      <c r="K67" s="155">
        <v>621</v>
      </c>
      <c r="L67" s="155">
        <v>692</v>
      </c>
      <c r="M67" s="155">
        <v>602</v>
      </c>
      <c r="N67" s="155">
        <v>529</v>
      </c>
      <c r="O67" s="155">
        <v>464</v>
      </c>
      <c r="P67" s="155">
        <v>466</v>
      </c>
      <c r="Q67" s="154">
        <v>446</v>
      </c>
      <c r="R67" s="185">
        <v>426</v>
      </c>
      <c r="S67" s="185">
        <v>345</v>
      </c>
      <c r="T67" s="185">
        <v>324</v>
      </c>
      <c r="U67" s="185">
        <v>287</v>
      </c>
      <c r="V67" s="185">
        <v>254</v>
      </c>
      <c r="W67" s="185">
        <v>281</v>
      </c>
      <c r="X67" s="185">
        <v>190</v>
      </c>
      <c r="Y67" s="185">
        <v>190</v>
      </c>
      <c r="Z67" s="185">
        <v>247</v>
      </c>
      <c r="AA67" s="186">
        <v>288</v>
      </c>
      <c r="AC67" s="122"/>
      <c r="AD67" s="122"/>
    </row>
    <row r="68" spans="1:30" s="122" customFormat="1" ht="13.5" thickBot="1" x14ac:dyDescent="0.25">
      <c r="A68" s="991" t="s">
        <v>131</v>
      </c>
      <c r="B68" s="992"/>
      <c r="C68" s="124">
        <v>1994</v>
      </c>
      <c r="D68" s="124">
        <v>1995</v>
      </c>
      <c r="E68" s="124">
        <v>1996</v>
      </c>
      <c r="F68" s="124">
        <v>1997</v>
      </c>
      <c r="G68" s="124">
        <v>1998</v>
      </c>
      <c r="H68" s="124">
        <v>1999</v>
      </c>
      <c r="I68" s="124">
        <v>2000</v>
      </c>
      <c r="J68" s="125">
        <v>2001</v>
      </c>
      <c r="K68" s="125">
        <v>2002</v>
      </c>
      <c r="L68" s="125">
        <v>2003</v>
      </c>
      <c r="M68" s="125">
        <v>2004</v>
      </c>
      <c r="N68" s="125">
        <v>2005</v>
      </c>
      <c r="O68" s="125">
        <v>2006</v>
      </c>
      <c r="P68" s="125">
        <v>2007</v>
      </c>
      <c r="Q68" s="124">
        <v>2008</v>
      </c>
      <c r="R68" s="124">
        <v>2009</v>
      </c>
      <c r="S68" s="124">
        <v>2010</v>
      </c>
      <c r="T68" s="124">
        <v>2011</v>
      </c>
      <c r="U68" s="124">
        <v>2012</v>
      </c>
      <c r="V68" s="124">
        <v>2013</v>
      </c>
      <c r="W68" s="124">
        <v>2014</v>
      </c>
      <c r="X68" s="124">
        <v>2015</v>
      </c>
      <c r="Y68" s="124">
        <v>2016</v>
      </c>
      <c r="Z68" s="124">
        <v>2017</v>
      </c>
      <c r="AA68" s="126">
        <v>2018</v>
      </c>
      <c r="AC68" s="81"/>
      <c r="AD68" s="81"/>
    </row>
    <row r="69" spans="1:30" ht="12" customHeight="1" x14ac:dyDescent="0.2">
      <c r="A69" s="996" t="s">
        <v>155</v>
      </c>
      <c r="B69" s="168" t="s">
        <v>156</v>
      </c>
      <c r="C69" s="77">
        <v>1</v>
      </c>
      <c r="D69" s="77">
        <v>0</v>
      </c>
      <c r="E69" s="77">
        <v>0</v>
      </c>
      <c r="F69" s="77">
        <v>0</v>
      </c>
      <c r="G69" s="77">
        <v>0</v>
      </c>
      <c r="H69" s="77">
        <v>0</v>
      </c>
      <c r="I69" s="77">
        <v>0</v>
      </c>
      <c r="J69" s="78">
        <v>4</v>
      </c>
      <c r="K69" s="78">
        <v>0</v>
      </c>
      <c r="L69" s="78">
        <v>0</v>
      </c>
      <c r="M69" s="78">
        <v>0</v>
      </c>
      <c r="N69" s="78">
        <v>0</v>
      </c>
      <c r="O69" s="78">
        <v>0</v>
      </c>
      <c r="P69" s="78">
        <v>0</v>
      </c>
      <c r="Q69" s="77">
        <v>0</v>
      </c>
      <c r="R69" s="178">
        <v>0</v>
      </c>
      <c r="S69" s="178">
        <v>0</v>
      </c>
      <c r="T69" s="178">
        <v>0</v>
      </c>
      <c r="U69" s="178">
        <v>0</v>
      </c>
      <c r="V69" s="178">
        <v>0</v>
      </c>
      <c r="W69" s="178">
        <v>0</v>
      </c>
      <c r="X69" s="178">
        <v>0</v>
      </c>
      <c r="Y69" s="178">
        <v>0</v>
      </c>
      <c r="Z69" s="178">
        <v>0</v>
      </c>
      <c r="AA69" s="179">
        <v>1</v>
      </c>
    </row>
    <row r="70" spans="1:30" ht="12" customHeight="1" x14ac:dyDescent="0.2">
      <c r="A70" s="997"/>
      <c r="B70" s="164" t="s">
        <v>157</v>
      </c>
      <c r="C70" s="77">
        <v>12</v>
      </c>
      <c r="D70" s="77">
        <v>16</v>
      </c>
      <c r="E70" s="77">
        <v>19</v>
      </c>
      <c r="F70" s="77">
        <v>9</v>
      </c>
      <c r="G70" s="77">
        <v>10</v>
      </c>
      <c r="H70" s="77">
        <v>11</v>
      </c>
      <c r="I70" s="77">
        <v>13</v>
      </c>
      <c r="J70" s="78">
        <v>7</v>
      </c>
      <c r="K70" s="78">
        <v>12</v>
      </c>
      <c r="L70" s="78">
        <v>13</v>
      </c>
      <c r="M70" s="78">
        <v>6</v>
      </c>
      <c r="N70" s="78">
        <v>7</v>
      </c>
      <c r="O70" s="78">
        <v>7</v>
      </c>
      <c r="P70" s="78">
        <v>4</v>
      </c>
      <c r="Q70" s="77">
        <v>11</v>
      </c>
      <c r="R70" s="178">
        <v>8</v>
      </c>
      <c r="S70" s="178">
        <v>8</v>
      </c>
      <c r="T70" s="178">
        <v>6</v>
      </c>
      <c r="U70" s="178">
        <v>7</v>
      </c>
      <c r="V70" s="178">
        <v>6</v>
      </c>
      <c r="W70" s="178">
        <v>7</v>
      </c>
      <c r="X70" s="178">
        <v>6</v>
      </c>
      <c r="Y70" s="178">
        <v>8</v>
      </c>
      <c r="Z70" s="178">
        <v>8</v>
      </c>
      <c r="AA70" s="179">
        <v>11</v>
      </c>
    </row>
    <row r="71" spans="1:30" ht="12" customHeight="1" x14ac:dyDescent="0.2">
      <c r="A71" s="997"/>
      <c r="B71" s="164" t="s">
        <v>158</v>
      </c>
      <c r="C71" s="77">
        <v>2</v>
      </c>
      <c r="D71" s="77">
        <v>2</v>
      </c>
      <c r="E71" s="77">
        <v>1</v>
      </c>
      <c r="F71" s="77">
        <v>2</v>
      </c>
      <c r="G71" s="77">
        <v>1</v>
      </c>
      <c r="H71" s="77">
        <v>0</v>
      </c>
      <c r="I71" s="77">
        <v>0</v>
      </c>
      <c r="J71" s="78">
        <v>1</v>
      </c>
      <c r="K71" s="78">
        <v>0</v>
      </c>
      <c r="L71" s="78">
        <v>0</v>
      </c>
      <c r="M71" s="78">
        <v>0</v>
      </c>
      <c r="N71" s="78">
        <v>0</v>
      </c>
      <c r="O71" s="78">
        <v>0</v>
      </c>
      <c r="P71" s="78">
        <v>0</v>
      </c>
      <c r="Q71" s="77">
        <v>1</v>
      </c>
      <c r="R71" s="178">
        <v>0</v>
      </c>
      <c r="S71" s="178">
        <v>0</v>
      </c>
      <c r="T71" s="178">
        <v>1</v>
      </c>
      <c r="U71" s="178">
        <v>0</v>
      </c>
      <c r="V71" s="178">
        <v>0</v>
      </c>
      <c r="W71" s="178">
        <v>0</v>
      </c>
      <c r="X71" s="178">
        <v>0</v>
      </c>
      <c r="Y71" s="178">
        <v>0</v>
      </c>
      <c r="Z71" s="178">
        <v>0</v>
      </c>
      <c r="AA71" s="179">
        <v>0</v>
      </c>
    </row>
    <row r="72" spans="1:30" ht="12" customHeight="1" x14ac:dyDescent="0.2">
      <c r="A72" s="997"/>
      <c r="B72" s="164" t="s">
        <v>159</v>
      </c>
      <c r="C72" s="77">
        <v>69</v>
      </c>
      <c r="D72" s="77">
        <v>54</v>
      </c>
      <c r="E72" s="77">
        <v>57</v>
      </c>
      <c r="F72" s="77">
        <v>36</v>
      </c>
      <c r="G72" s="77">
        <v>33</v>
      </c>
      <c r="H72" s="77">
        <v>42</v>
      </c>
      <c r="I72" s="77">
        <v>43</v>
      </c>
      <c r="J72" s="78">
        <v>37</v>
      </c>
      <c r="K72" s="78">
        <v>52</v>
      </c>
      <c r="L72" s="78">
        <v>46</v>
      </c>
      <c r="M72" s="78">
        <v>36</v>
      </c>
      <c r="N72" s="78">
        <v>39</v>
      </c>
      <c r="O72" s="78">
        <v>48</v>
      </c>
      <c r="P72" s="78">
        <v>42</v>
      </c>
      <c r="Q72" s="77">
        <v>37</v>
      </c>
      <c r="R72" s="178">
        <v>35</v>
      </c>
      <c r="S72" s="178">
        <v>31</v>
      </c>
      <c r="T72" s="178">
        <v>37</v>
      </c>
      <c r="U72" s="178">
        <v>24</v>
      </c>
      <c r="V72" s="178">
        <v>20</v>
      </c>
      <c r="W72" s="178">
        <v>37</v>
      </c>
      <c r="X72" s="178">
        <v>28</v>
      </c>
      <c r="Y72" s="178">
        <v>37</v>
      </c>
      <c r="Z72" s="178">
        <v>31</v>
      </c>
      <c r="AA72" s="179">
        <v>29</v>
      </c>
    </row>
    <row r="73" spans="1:30" ht="12" customHeight="1" thickBot="1" x14ac:dyDescent="0.25">
      <c r="A73" s="997"/>
      <c r="B73" s="127" t="s">
        <v>46</v>
      </c>
      <c r="C73" s="77">
        <v>84</v>
      </c>
      <c r="D73" s="77">
        <v>72</v>
      </c>
      <c r="E73" s="77">
        <v>77</v>
      </c>
      <c r="F73" s="77">
        <v>47</v>
      </c>
      <c r="G73" s="77">
        <v>44</v>
      </c>
      <c r="H73" s="77">
        <v>53</v>
      </c>
      <c r="I73" s="77">
        <v>56</v>
      </c>
      <c r="J73" s="78">
        <v>49</v>
      </c>
      <c r="K73" s="78">
        <v>64</v>
      </c>
      <c r="L73" s="78">
        <v>59</v>
      </c>
      <c r="M73" s="78">
        <v>42</v>
      </c>
      <c r="N73" s="78">
        <v>46</v>
      </c>
      <c r="O73" s="78">
        <v>55</v>
      </c>
      <c r="P73" s="78">
        <v>46</v>
      </c>
      <c r="Q73" s="77">
        <v>49</v>
      </c>
      <c r="R73" s="178">
        <v>43</v>
      </c>
      <c r="S73" s="178">
        <v>39</v>
      </c>
      <c r="T73" s="178">
        <v>44</v>
      </c>
      <c r="U73" s="178">
        <v>31</v>
      </c>
      <c r="V73" s="178">
        <v>26</v>
      </c>
      <c r="W73" s="178">
        <v>44</v>
      </c>
      <c r="X73" s="178">
        <v>34</v>
      </c>
      <c r="Y73" s="178">
        <v>45</v>
      </c>
      <c r="Z73" s="178">
        <v>39</v>
      </c>
      <c r="AA73" s="179">
        <v>41</v>
      </c>
    </row>
    <row r="74" spans="1:30" ht="12" customHeight="1" x14ac:dyDescent="0.2">
      <c r="A74" s="996" t="s">
        <v>18</v>
      </c>
      <c r="B74" s="168" t="s">
        <v>156</v>
      </c>
      <c r="C74" s="180">
        <v>6</v>
      </c>
      <c r="D74" s="180">
        <v>4</v>
      </c>
      <c r="E74" s="180">
        <v>6</v>
      </c>
      <c r="F74" s="180">
        <v>5</v>
      </c>
      <c r="G74" s="180">
        <v>6</v>
      </c>
      <c r="H74" s="180">
        <v>2</v>
      </c>
      <c r="I74" s="180">
        <v>2</v>
      </c>
      <c r="J74" s="169">
        <v>11</v>
      </c>
      <c r="K74" s="169">
        <v>4</v>
      </c>
      <c r="L74" s="169">
        <v>3</v>
      </c>
      <c r="M74" s="169">
        <v>4</v>
      </c>
      <c r="N74" s="169">
        <v>5</v>
      </c>
      <c r="O74" s="169">
        <v>0</v>
      </c>
      <c r="P74" s="169">
        <v>2</v>
      </c>
      <c r="Q74" s="180">
        <v>3</v>
      </c>
      <c r="R74" s="181">
        <v>2</v>
      </c>
      <c r="S74" s="181">
        <v>2</v>
      </c>
      <c r="T74" s="181">
        <v>2</v>
      </c>
      <c r="U74" s="181">
        <v>3</v>
      </c>
      <c r="V74" s="181">
        <v>0</v>
      </c>
      <c r="W74" s="181">
        <v>0</v>
      </c>
      <c r="X74" s="181">
        <v>0</v>
      </c>
      <c r="Y74" s="181">
        <v>0</v>
      </c>
      <c r="Z74" s="181">
        <v>2</v>
      </c>
      <c r="AA74" s="182">
        <v>2</v>
      </c>
    </row>
    <row r="75" spans="1:30" ht="12" customHeight="1" x14ac:dyDescent="0.2">
      <c r="A75" s="997"/>
      <c r="B75" s="164" t="s">
        <v>157</v>
      </c>
      <c r="C75" s="77">
        <v>226</v>
      </c>
      <c r="D75" s="77">
        <v>204</v>
      </c>
      <c r="E75" s="77">
        <v>222</v>
      </c>
      <c r="F75" s="77">
        <v>197</v>
      </c>
      <c r="G75" s="77">
        <v>234</v>
      </c>
      <c r="H75" s="77">
        <v>170</v>
      </c>
      <c r="I75" s="77">
        <v>189</v>
      </c>
      <c r="J75" s="78">
        <v>178</v>
      </c>
      <c r="K75" s="78">
        <v>175</v>
      </c>
      <c r="L75" s="78">
        <v>132</v>
      </c>
      <c r="M75" s="78">
        <v>151</v>
      </c>
      <c r="N75" s="78">
        <v>145</v>
      </c>
      <c r="O75" s="78">
        <v>146</v>
      </c>
      <c r="P75" s="78">
        <v>128</v>
      </c>
      <c r="Q75" s="77">
        <v>114</v>
      </c>
      <c r="R75" s="183">
        <v>94</v>
      </c>
      <c r="S75" s="183">
        <v>75</v>
      </c>
      <c r="T75" s="183">
        <v>81</v>
      </c>
      <c r="U75" s="183">
        <v>70</v>
      </c>
      <c r="V75" s="183">
        <v>57</v>
      </c>
      <c r="W75" s="183">
        <v>47</v>
      </c>
      <c r="X75" s="183">
        <v>32</v>
      </c>
      <c r="Y75" s="183">
        <v>38</v>
      </c>
      <c r="Z75" s="183">
        <v>49</v>
      </c>
      <c r="AA75" s="184">
        <v>52</v>
      </c>
    </row>
    <row r="76" spans="1:30" ht="12" customHeight="1" x14ac:dyDescent="0.2">
      <c r="A76" s="997"/>
      <c r="B76" s="164" t="s">
        <v>160</v>
      </c>
      <c r="C76" s="77">
        <v>21</v>
      </c>
      <c r="D76" s="77">
        <v>36</v>
      </c>
      <c r="E76" s="77">
        <v>27</v>
      </c>
      <c r="F76" s="77">
        <v>21</v>
      </c>
      <c r="G76" s="77">
        <v>25</v>
      </c>
      <c r="H76" s="77">
        <v>14</v>
      </c>
      <c r="I76" s="77">
        <v>13</v>
      </c>
      <c r="J76" s="78">
        <v>14</v>
      </c>
      <c r="K76" s="78">
        <v>11</v>
      </c>
      <c r="L76" s="78">
        <v>13</v>
      </c>
      <c r="M76" s="78">
        <v>16</v>
      </c>
      <c r="N76" s="78">
        <v>12</v>
      </c>
      <c r="O76" s="78">
        <v>6</v>
      </c>
      <c r="P76" s="78">
        <v>13</v>
      </c>
      <c r="Q76" s="77">
        <v>7</v>
      </c>
      <c r="R76" s="183">
        <v>4</v>
      </c>
      <c r="S76" s="183">
        <v>0</v>
      </c>
      <c r="T76" s="183">
        <v>2</v>
      </c>
      <c r="U76" s="183">
        <v>2</v>
      </c>
      <c r="V76" s="183">
        <v>3</v>
      </c>
      <c r="W76" s="183">
        <v>1</v>
      </c>
      <c r="X76" s="183">
        <v>1</v>
      </c>
      <c r="Y76" s="183">
        <v>1</v>
      </c>
      <c r="Z76" s="183">
        <v>2</v>
      </c>
      <c r="AA76" s="184">
        <v>1</v>
      </c>
    </row>
    <row r="77" spans="1:30" ht="12" customHeight="1" x14ac:dyDescent="0.2">
      <c r="A77" s="997"/>
      <c r="B77" s="164" t="s">
        <v>159</v>
      </c>
      <c r="C77" s="77">
        <v>709</v>
      </c>
      <c r="D77" s="77">
        <v>695</v>
      </c>
      <c r="E77" s="77">
        <v>705</v>
      </c>
      <c r="F77" s="77">
        <v>606</v>
      </c>
      <c r="G77" s="77">
        <v>648</v>
      </c>
      <c r="H77" s="77">
        <v>641</v>
      </c>
      <c r="I77" s="77">
        <v>621</v>
      </c>
      <c r="J77" s="78">
        <v>555</v>
      </c>
      <c r="K77" s="78">
        <v>512</v>
      </c>
      <c r="L77" s="78">
        <v>536</v>
      </c>
      <c r="M77" s="78">
        <v>465</v>
      </c>
      <c r="N77" s="78">
        <v>424</v>
      </c>
      <c r="O77" s="78">
        <v>434</v>
      </c>
      <c r="P77" s="78">
        <v>378</v>
      </c>
      <c r="Q77" s="77">
        <v>332</v>
      </c>
      <c r="R77" s="183">
        <v>300</v>
      </c>
      <c r="S77" s="183">
        <v>269</v>
      </c>
      <c r="T77" s="183">
        <v>254</v>
      </c>
      <c r="U77" s="183">
        <v>193</v>
      </c>
      <c r="V77" s="183">
        <v>185</v>
      </c>
      <c r="W77" s="183">
        <v>179</v>
      </c>
      <c r="X77" s="183">
        <v>125</v>
      </c>
      <c r="Y77" s="183">
        <v>130</v>
      </c>
      <c r="Z77" s="183">
        <v>160</v>
      </c>
      <c r="AA77" s="184">
        <v>153</v>
      </c>
    </row>
    <row r="78" spans="1:30" ht="12" customHeight="1" thickBot="1" x14ac:dyDescent="0.25">
      <c r="A78" s="998"/>
      <c r="B78" s="134" t="s">
        <v>46</v>
      </c>
      <c r="C78" s="154">
        <v>962</v>
      </c>
      <c r="D78" s="154">
        <v>939</v>
      </c>
      <c r="E78" s="154">
        <v>960</v>
      </c>
      <c r="F78" s="154">
        <v>829</v>
      </c>
      <c r="G78" s="154">
        <v>913</v>
      </c>
      <c r="H78" s="154">
        <v>827</v>
      </c>
      <c r="I78" s="154">
        <v>825</v>
      </c>
      <c r="J78" s="155">
        <v>758</v>
      </c>
      <c r="K78" s="155">
        <v>702</v>
      </c>
      <c r="L78" s="155">
        <v>684</v>
      </c>
      <c r="M78" s="155">
        <v>636</v>
      </c>
      <c r="N78" s="155">
        <v>586</v>
      </c>
      <c r="O78" s="155">
        <v>586</v>
      </c>
      <c r="P78" s="155">
        <v>521</v>
      </c>
      <c r="Q78" s="154">
        <v>456</v>
      </c>
      <c r="R78" s="185">
        <v>400</v>
      </c>
      <c r="S78" s="185">
        <v>346</v>
      </c>
      <c r="T78" s="185">
        <v>339</v>
      </c>
      <c r="U78" s="185">
        <v>268</v>
      </c>
      <c r="V78" s="185">
        <v>245</v>
      </c>
      <c r="W78" s="185">
        <v>227</v>
      </c>
      <c r="X78" s="185">
        <v>158</v>
      </c>
      <c r="Y78" s="185">
        <v>169</v>
      </c>
      <c r="Z78" s="185">
        <v>213</v>
      </c>
      <c r="AA78" s="186">
        <v>208</v>
      </c>
      <c r="AC78" s="122"/>
      <c r="AD78" s="122"/>
    </row>
    <row r="79" spans="1:30" s="122" customFormat="1" ht="13.5" thickBot="1" x14ac:dyDescent="0.25">
      <c r="A79" s="991" t="s">
        <v>132</v>
      </c>
      <c r="B79" s="992"/>
      <c r="C79" s="124">
        <v>1994</v>
      </c>
      <c r="D79" s="124">
        <v>1995</v>
      </c>
      <c r="E79" s="124">
        <v>1996</v>
      </c>
      <c r="F79" s="124">
        <v>1997</v>
      </c>
      <c r="G79" s="124">
        <v>1998</v>
      </c>
      <c r="H79" s="124">
        <v>1999</v>
      </c>
      <c r="I79" s="124">
        <v>2000</v>
      </c>
      <c r="J79" s="125">
        <v>2001</v>
      </c>
      <c r="K79" s="125">
        <v>2002</v>
      </c>
      <c r="L79" s="125">
        <v>2003</v>
      </c>
      <c r="M79" s="125">
        <v>2004</v>
      </c>
      <c r="N79" s="125">
        <v>2005</v>
      </c>
      <c r="O79" s="125">
        <v>2006</v>
      </c>
      <c r="P79" s="125">
        <v>2007</v>
      </c>
      <c r="Q79" s="124">
        <v>2008</v>
      </c>
      <c r="R79" s="124">
        <v>2009</v>
      </c>
      <c r="S79" s="124">
        <v>2010</v>
      </c>
      <c r="T79" s="124">
        <v>2011</v>
      </c>
      <c r="U79" s="124">
        <v>2012</v>
      </c>
      <c r="V79" s="124">
        <v>2013</v>
      </c>
      <c r="W79" s="124">
        <v>2014</v>
      </c>
      <c r="X79" s="124">
        <v>2015</v>
      </c>
      <c r="Y79" s="124">
        <v>2016</v>
      </c>
      <c r="Z79" s="124">
        <v>2017</v>
      </c>
      <c r="AA79" s="126">
        <v>2018</v>
      </c>
      <c r="AC79" s="81"/>
      <c r="AD79" s="81"/>
    </row>
    <row r="80" spans="1:30" ht="12" customHeight="1" x14ac:dyDescent="0.2">
      <c r="A80" s="996" t="s">
        <v>155</v>
      </c>
      <c r="B80" s="168" t="s">
        <v>156</v>
      </c>
      <c r="C80" s="77">
        <v>0</v>
      </c>
      <c r="D80" s="77">
        <v>0</v>
      </c>
      <c r="E80" s="77">
        <v>0</v>
      </c>
      <c r="F80" s="77">
        <v>0</v>
      </c>
      <c r="G80" s="77">
        <v>0</v>
      </c>
      <c r="H80" s="77">
        <v>0</v>
      </c>
      <c r="I80" s="77">
        <v>0</v>
      </c>
      <c r="J80" s="78">
        <v>0</v>
      </c>
      <c r="K80" s="78">
        <v>0</v>
      </c>
      <c r="L80" s="78">
        <v>0</v>
      </c>
      <c r="M80" s="78">
        <v>0</v>
      </c>
      <c r="N80" s="78">
        <v>0</v>
      </c>
      <c r="O80" s="78">
        <v>0</v>
      </c>
      <c r="P80" s="78">
        <v>0</v>
      </c>
      <c r="Q80" s="77">
        <v>0</v>
      </c>
      <c r="R80" s="178">
        <v>0</v>
      </c>
      <c r="S80" s="178">
        <v>0</v>
      </c>
      <c r="T80" s="178">
        <v>0</v>
      </c>
      <c r="U80" s="178">
        <v>1</v>
      </c>
      <c r="V80" s="178">
        <v>0</v>
      </c>
      <c r="W80" s="178">
        <v>0</v>
      </c>
      <c r="X80" s="178">
        <v>0</v>
      </c>
      <c r="Y80" s="178">
        <v>0</v>
      </c>
      <c r="Z80" s="178">
        <v>0</v>
      </c>
      <c r="AA80" s="179">
        <v>0</v>
      </c>
    </row>
    <row r="81" spans="1:30" ht="12" customHeight="1" x14ac:dyDescent="0.2">
      <c r="A81" s="997"/>
      <c r="B81" s="164" t="s">
        <v>157</v>
      </c>
      <c r="C81" s="77">
        <v>12</v>
      </c>
      <c r="D81" s="77">
        <v>9</v>
      </c>
      <c r="E81" s="77">
        <v>6</v>
      </c>
      <c r="F81" s="77">
        <v>10</v>
      </c>
      <c r="G81" s="77">
        <v>16</v>
      </c>
      <c r="H81" s="77">
        <v>13</v>
      </c>
      <c r="I81" s="77">
        <v>7</v>
      </c>
      <c r="J81" s="78">
        <v>8</v>
      </c>
      <c r="K81" s="78">
        <v>10</v>
      </c>
      <c r="L81" s="78">
        <v>18</v>
      </c>
      <c r="M81" s="78">
        <v>16</v>
      </c>
      <c r="N81" s="78">
        <v>14</v>
      </c>
      <c r="O81" s="78">
        <v>7</v>
      </c>
      <c r="P81" s="78">
        <v>7</v>
      </c>
      <c r="Q81" s="77">
        <v>6</v>
      </c>
      <c r="R81" s="178">
        <v>6</v>
      </c>
      <c r="S81" s="178">
        <v>7</v>
      </c>
      <c r="T81" s="178">
        <v>5</v>
      </c>
      <c r="U81" s="178">
        <v>8</v>
      </c>
      <c r="V81" s="178">
        <v>6</v>
      </c>
      <c r="W81" s="178">
        <v>4</v>
      </c>
      <c r="X81" s="178">
        <v>11</v>
      </c>
      <c r="Y81" s="178">
        <v>5</v>
      </c>
      <c r="Z81" s="178">
        <v>12</v>
      </c>
      <c r="AA81" s="179">
        <v>12</v>
      </c>
    </row>
    <row r="82" spans="1:30" ht="12" customHeight="1" x14ac:dyDescent="0.2">
      <c r="A82" s="997"/>
      <c r="B82" s="164" t="s">
        <v>158</v>
      </c>
      <c r="C82" s="77">
        <v>0</v>
      </c>
      <c r="D82" s="77">
        <v>1</v>
      </c>
      <c r="E82" s="77">
        <v>0</v>
      </c>
      <c r="F82" s="77">
        <v>2</v>
      </c>
      <c r="G82" s="77">
        <v>0</v>
      </c>
      <c r="H82" s="77">
        <v>0</v>
      </c>
      <c r="I82" s="77">
        <v>0</v>
      </c>
      <c r="J82" s="78">
        <v>1</v>
      </c>
      <c r="K82" s="78">
        <v>1</v>
      </c>
      <c r="L82" s="78">
        <v>0</v>
      </c>
      <c r="M82" s="78">
        <v>0</v>
      </c>
      <c r="N82" s="78">
        <v>0</v>
      </c>
      <c r="O82" s="78">
        <v>0</v>
      </c>
      <c r="P82" s="78">
        <v>0</v>
      </c>
      <c r="Q82" s="77">
        <v>0</v>
      </c>
      <c r="R82" s="178">
        <v>0</v>
      </c>
      <c r="S82" s="178">
        <v>0</v>
      </c>
      <c r="T82" s="178">
        <v>0</v>
      </c>
      <c r="U82" s="178">
        <v>0</v>
      </c>
      <c r="V82" s="178">
        <v>2</v>
      </c>
      <c r="W82" s="178">
        <v>0</v>
      </c>
      <c r="X82" s="178">
        <v>1</v>
      </c>
      <c r="Y82" s="178">
        <v>0</v>
      </c>
      <c r="Z82" s="178">
        <v>0</v>
      </c>
      <c r="AA82" s="179">
        <v>0</v>
      </c>
    </row>
    <row r="83" spans="1:30" ht="12" customHeight="1" x14ac:dyDescent="0.2">
      <c r="A83" s="997"/>
      <c r="B83" s="164" t="s">
        <v>159</v>
      </c>
      <c r="C83" s="77">
        <v>51</v>
      </c>
      <c r="D83" s="77">
        <v>56</v>
      </c>
      <c r="E83" s="77">
        <v>41</v>
      </c>
      <c r="F83" s="77">
        <v>63</v>
      </c>
      <c r="G83" s="77">
        <v>39</v>
      </c>
      <c r="H83" s="77">
        <v>50</v>
      </c>
      <c r="I83" s="77">
        <v>40</v>
      </c>
      <c r="J83" s="78">
        <v>47</v>
      </c>
      <c r="K83" s="78">
        <v>50</v>
      </c>
      <c r="L83" s="78">
        <v>39</v>
      </c>
      <c r="M83" s="78">
        <v>31</v>
      </c>
      <c r="N83" s="78">
        <v>37</v>
      </c>
      <c r="O83" s="78">
        <v>32</v>
      </c>
      <c r="P83" s="78">
        <v>34</v>
      </c>
      <c r="Q83" s="77">
        <v>23</v>
      </c>
      <c r="R83" s="178">
        <v>25</v>
      </c>
      <c r="S83" s="178">
        <v>32</v>
      </c>
      <c r="T83" s="178">
        <v>28</v>
      </c>
      <c r="U83" s="178">
        <v>25</v>
      </c>
      <c r="V83" s="178">
        <v>22</v>
      </c>
      <c r="W83" s="178">
        <v>35</v>
      </c>
      <c r="X83" s="178">
        <v>20</v>
      </c>
      <c r="Y83" s="178">
        <v>20</v>
      </c>
      <c r="Z83" s="178">
        <v>31</v>
      </c>
      <c r="AA83" s="179">
        <v>23</v>
      </c>
    </row>
    <row r="84" spans="1:30" ht="12" customHeight="1" thickBot="1" x14ac:dyDescent="0.25">
      <c r="A84" s="997"/>
      <c r="B84" s="127" t="s">
        <v>46</v>
      </c>
      <c r="C84" s="77">
        <v>63</v>
      </c>
      <c r="D84" s="77">
        <v>66</v>
      </c>
      <c r="E84" s="77">
        <v>47</v>
      </c>
      <c r="F84" s="77">
        <v>75</v>
      </c>
      <c r="G84" s="77">
        <v>55</v>
      </c>
      <c r="H84" s="77">
        <v>63</v>
      </c>
      <c r="I84" s="77">
        <v>47</v>
      </c>
      <c r="J84" s="78">
        <v>56</v>
      </c>
      <c r="K84" s="78">
        <v>61</v>
      </c>
      <c r="L84" s="78">
        <v>57</v>
      </c>
      <c r="M84" s="78">
        <v>47</v>
      </c>
      <c r="N84" s="78">
        <v>51</v>
      </c>
      <c r="O84" s="78">
        <v>39</v>
      </c>
      <c r="P84" s="78">
        <v>41</v>
      </c>
      <c r="Q84" s="77">
        <v>29</v>
      </c>
      <c r="R84" s="178">
        <v>31</v>
      </c>
      <c r="S84" s="178">
        <v>39</v>
      </c>
      <c r="T84" s="178">
        <v>33</v>
      </c>
      <c r="U84" s="178">
        <v>34</v>
      </c>
      <c r="V84" s="178">
        <v>30</v>
      </c>
      <c r="W84" s="178">
        <v>39</v>
      </c>
      <c r="X84" s="178">
        <v>32</v>
      </c>
      <c r="Y84" s="178">
        <v>25</v>
      </c>
      <c r="Z84" s="178">
        <v>43</v>
      </c>
      <c r="AA84" s="179">
        <v>35</v>
      </c>
    </row>
    <row r="85" spans="1:30" ht="12" customHeight="1" x14ac:dyDescent="0.2">
      <c r="A85" s="996" t="s">
        <v>18</v>
      </c>
      <c r="B85" s="168" t="s">
        <v>156</v>
      </c>
      <c r="C85" s="180">
        <v>5</v>
      </c>
      <c r="D85" s="180">
        <v>3</v>
      </c>
      <c r="E85" s="180">
        <v>1</v>
      </c>
      <c r="F85" s="180">
        <v>5</v>
      </c>
      <c r="G85" s="180">
        <v>3</v>
      </c>
      <c r="H85" s="180">
        <v>1</v>
      </c>
      <c r="I85" s="180">
        <v>0</v>
      </c>
      <c r="J85" s="169">
        <v>0</v>
      </c>
      <c r="K85" s="169">
        <v>1</v>
      </c>
      <c r="L85" s="169">
        <v>0</v>
      </c>
      <c r="M85" s="169">
        <v>0</v>
      </c>
      <c r="N85" s="169">
        <v>0</v>
      </c>
      <c r="O85" s="169">
        <v>2</v>
      </c>
      <c r="P85" s="169">
        <v>1</v>
      </c>
      <c r="Q85" s="180">
        <v>1</v>
      </c>
      <c r="R85" s="181">
        <v>1</v>
      </c>
      <c r="S85" s="181">
        <v>0</v>
      </c>
      <c r="T85" s="181">
        <v>0</v>
      </c>
      <c r="U85" s="181">
        <v>2</v>
      </c>
      <c r="V85" s="181">
        <v>2</v>
      </c>
      <c r="W85" s="181">
        <v>0</v>
      </c>
      <c r="X85" s="181">
        <v>1</v>
      </c>
      <c r="Y85" s="181">
        <v>0</v>
      </c>
      <c r="Z85" s="181">
        <v>0</v>
      </c>
      <c r="AA85" s="182">
        <v>1</v>
      </c>
    </row>
    <row r="86" spans="1:30" ht="12" customHeight="1" x14ac:dyDescent="0.2">
      <c r="A86" s="997"/>
      <c r="B86" s="164" t="s">
        <v>157</v>
      </c>
      <c r="C86" s="77">
        <v>126</v>
      </c>
      <c r="D86" s="77">
        <v>129</v>
      </c>
      <c r="E86" s="77">
        <v>122</v>
      </c>
      <c r="F86" s="77">
        <v>141</v>
      </c>
      <c r="G86" s="77">
        <v>141</v>
      </c>
      <c r="H86" s="77">
        <v>117</v>
      </c>
      <c r="I86" s="77">
        <v>142</v>
      </c>
      <c r="J86" s="78">
        <v>121</v>
      </c>
      <c r="K86" s="78">
        <v>114</v>
      </c>
      <c r="L86" s="78">
        <v>141</v>
      </c>
      <c r="M86" s="78">
        <v>140</v>
      </c>
      <c r="N86" s="78">
        <v>118</v>
      </c>
      <c r="O86" s="78">
        <v>85</v>
      </c>
      <c r="P86" s="78">
        <v>90</v>
      </c>
      <c r="Q86" s="77">
        <v>73</v>
      </c>
      <c r="R86" s="183">
        <v>88</v>
      </c>
      <c r="S86" s="183">
        <v>65</v>
      </c>
      <c r="T86" s="183">
        <v>54</v>
      </c>
      <c r="U86" s="183">
        <v>54</v>
      </c>
      <c r="V86" s="183">
        <v>48</v>
      </c>
      <c r="W86" s="183">
        <v>52</v>
      </c>
      <c r="X86" s="183">
        <v>50</v>
      </c>
      <c r="Y86" s="183">
        <v>44</v>
      </c>
      <c r="Z86" s="183">
        <v>73</v>
      </c>
      <c r="AA86" s="184">
        <v>63</v>
      </c>
    </row>
    <row r="87" spans="1:30" ht="12" customHeight="1" x14ac:dyDescent="0.2">
      <c r="A87" s="997"/>
      <c r="B87" s="164" t="s">
        <v>160</v>
      </c>
      <c r="C87" s="77">
        <v>16</v>
      </c>
      <c r="D87" s="77">
        <v>27</v>
      </c>
      <c r="E87" s="77">
        <v>13</v>
      </c>
      <c r="F87" s="77">
        <v>15</v>
      </c>
      <c r="G87" s="77">
        <v>19</v>
      </c>
      <c r="H87" s="77">
        <v>12</v>
      </c>
      <c r="I87" s="77">
        <v>13</v>
      </c>
      <c r="J87" s="78">
        <v>14</v>
      </c>
      <c r="K87" s="78">
        <v>9</v>
      </c>
      <c r="L87" s="78">
        <v>10</v>
      </c>
      <c r="M87" s="78">
        <v>5</v>
      </c>
      <c r="N87" s="78">
        <v>9</v>
      </c>
      <c r="O87" s="78">
        <v>7</v>
      </c>
      <c r="P87" s="78">
        <v>3</v>
      </c>
      <c r="Q87" s="77">
        <v>8</v>
      </c>
      <c r="R87" s="183">
        <v>3</v>
      </c>
      <c r="S87" s="183">
        <v>0</v>
      </c>
      <c r="T87" s="183">
        <v>2</v>
      </c>
      <c r="U87" s="183">
        <v>1</v>
      </c>
      <c r="V87" s="183">
        <v>4</v>
      </c>
      <c r="W87" s="183">
        <v>1</v>
      </c>
      <c r="X87" s="183">
        <v>2</v>
      </c>
      <c r="Y87" s="183">
        <v>1</v>
      </c>
      <c r="Z87" s="183">
        <v>1</v>
      </c>
      <c r="AA87" s="184">
        <v>0</v>
      </c>
    </row>
    <row r="88" spans="1:30" ht="12" customHeight="1" x14ac:dyDescent="0.2">
      <c r="A88" s="997"/>
      <c r="B88" s="164" t="s">
        <v>159</v>
      </c>
      <c r="C88" s="77">
        <v>511</v>
      </c>
      <c r="D88" s="77">
        <v>526</v>
      </c>
      <c r="E88" s="77">
        <v>504</v>
      </c>
      <c r="F88" s="77">
        <v>497</v>
      </c>
      <c r="G88" s="77">
        <v>491</v>
      </c>
      <c r="H88" s="77">
        <v>490</v>
      </c>
      <c r="I88" s="77">
        <v>515</v>
      </c>
      <c r="J88" s="78">
        <v>451</v>
      </c>
      <c r="K88" s="78">
        <v>447</v>
      </c>
      <c r="L88" s="78">
        <v>349</v>
      </c>
      <c r="M88" s="78">
        <v>375</v>
      </c>
      <c r="N88" s="78">
        <v>328</v>
      </c>
      <c r="O88" s="78">
        <v>294</v>
      </c>
      <c r="P88" s="78">
        <v>304</v>
      </c>
      <c r="Q88" s="77">
        <v>281</v>
      </c>
      <c r="R88" s="183">
        <v>259</v>
      </c>
      <c r="S88" s="183">
        <v>214</v>
      </c>
      <c r="T88" s="183">
        <v>189</v>
      </c>
      <c r="U88" s="183">
        <v>182</v>
      </c>
      <c r="V88" s="183">
        <v>140</v>
      </c>
      <c r="W88" s="183">
        <v>163</v>
      </c>
      <c r="X88" s="183">
        <v>131</v>
      </c>
      <c r="Y88" s="183">
        <v>112</v>
      </c>
      <c r="Z88" s="183">
        <v>155</v>
      </c>
      <c r="AA88" s="184">
        <v>142</v>
      </c>
    </row>
    <row r="89" spans="1:30" ht="12" customHeight="1" thickBot="1" x14ac:dyDescent="0.25">
      <c r="A89" s="998"/>
      <c r="B89" s="134" t="s">
        <v>46</v>
      </c>
      <c r="C89" s="154">
        <v>658</v>
      </c>
      <c r="D89" s="154">
        <v>685</v>
      </c>
      <c r="E89" s="154">
        <v>640</v>
      </c>
      <c r="F89" s="154">
        <v>658</v>
      </c>
      <c r="G89" s="154">
        <v>654</v>
      </c>
      <c r="H89" s="154">
        <v>620</v>
      </c>
      <c r="I89" s="154">
        <v>670</v>
      </c>
      <c r="J89" s="155">
        <v>586</v>
      </c>
      <c r="K89" s="155">
        <v>571</v>
      </c>
      <c r="L89" s="155">
        <v>500</v>
      </c>
      <c r="M89" s="155">
        <v>520</v>
      </c>
      <c r="N89" s="155">
        <v>455</v>
      </c>
      <c r="O89" s="155">
        <v>388</v>
      </c>
      <c r="P89" s="155">
        <v>398</v>
      </c>
      <c r="Q89" s="154">
        <v>363</v>
      </c>
      <c r="R89" s="185">
        <v>351</v>
      </c>
      <c r="S89" s="185">
        <v>279</v>
      </c>
      <c r="T89" s="185">
        <v>245</v>
      </c>
      <c r="U89" s="185">
        <v>239</v>
      </c>
      <c r="V89" s="185">
        <v>194</v>
      </c>
      <c r="W89" s="185">
        <v>216</v>
      </c>
      <c r="X89" s="185">
        <v>184</v>
      </c>
      <c r="Y89" s="185">
        <v>157</v>
      </c>
      <c r="Z89" s="185">
        <v>229</v>
      </c>
      <c r="AA89" s="186">
        <v>206</v>
      </c>
      <c r="AC89" s="122"/>
      <c r="AD89" s="122"/>
    </row>
    <row r="90" spans="1:30" s="122" customFormat="1" ht="13.5" thickBot="1" x14ac:dyDescent="0.25">
      <c r="A90" s="991" t="s">
        <v>133</v>
      </c>
      <c r="B90" s="992"/>
      <c r="C90" s="124">
        <v>1994</v>
      </c>
      <c r="D90" s="124">
        <v>1995</v>
      </c>
      <c r="E90" s="124">
        <v>1996</v>
      </c>
      <c r="F90" s="124">
        <v>1997</v>
      </c>
      <c r="G90" s="124">
        <v>1998</v>
      </c>
      <c r="H90" s="124">
        <v>1999</v>
      </c>
      <c r="I90" s="124">
        <v>2000</v>
      </c>
      <c r="J90" s="125">
        <v>2001</v>
      </c>
      <c r="K90" s="125">
        <v>2002</v>
      </c>
      <c r="L90" s="125">
        <v>2003</v>
      </c>
      <c r="M90" s="125">
        <v>2004</v>
      </c>
      <c r="N90" s="125">
        <v>2005</v>
      </c>
      <c r="O90" s="125">
        <v>2006</v>
      </c>
      <c r="P90" s="125">
        <v>2007</v>
      </c>
      <c r="Q90" s="124">
        <v>2008</v>
      </c>
      <c r="R90" s="124">
        <v>2009</v>
      </c>
      <c r="S90" s="124">
        <v>2010</v>
      </c>
      <c r="T90" s="124">
        <v>2011</v>
      </c>
      <c r="U90" s="124">
        <v>2012</v>
      </c>
      <c r="V90" s="124">
        <v>2013</v>
      </c>
      <c r="W90" s="124">
        <v>2014</v>
      </c>
      <c r="X90" s="124">
        <v>2015</v>
      </c>
      <c r="Y90" s="124">
        <v>2016</v>
      </c>
      <c r="Z90" s="124">
        <v>2017</v>
      </c>
      <c r="AA90" s="126">
        <v>2018</v>
      </c>
      <c r="AC90" s="81"/>
      <c r="AD90" s="81"/>
    </row>
    <row r="91" spans="1:30" ht="12" customHeight="1" x14ac:dyDescent="0.2">
      <c r="A91" s="996" t="s">
        <v>155</v>
      </c>
      <c r="B91" s="168" t="s">
        <v>156</v>
      </c>
      <c r="C91" s="77">
        <v>0</v>
      </c>
      <c r="D91" s="77">
        <v>0</v>
      </c>
      <c r="E91" s="77">
        <v>0</v>
      </c>
      <c r="F91" s="77">
        <v>0</v>
      </c>
      <c r="G91" s="77">
        <v>0</v>
      </c>
      <c r="H91" s="77">
        <v>0</v>
      </c>
      <c r="I91" s="77">
        <v>0</v>
      </c>
      <c r="J91" s="78">
        <v>1</v>
      </c>
      <c r="K91" s="78">
        <v>0</v>
      </c>
      <c r="L91" s="78">
        <v>0</v>
      </c>
      <c r="M91" s="78">
        <v>0</v>
      </c>
      <c r="N91" s="78">
        <v>0</v>
      </c>
      <c r="O91" s="78">
        <v>0</v>
      </c>
      <c r="P91" s="78">
        <v>0</v>
      </c>
      <c r="Q91" s="77">
        <v>0</v>
      </c>
      <c r="R91" s="178">
        <v>0</v>
      </c>
      <c r="S91" s="178">
        <v>0</v>
      </c>
      <c r="T91" s="178">
        <v>0</v>
      </c>
      <c r="U91" s="178">
        <v>0</v>
      </c>
      <c r="V91" s="178">
        <v>1</v>
      </c>
      <c r="W91" s="178">
        <v>1</v>
      </c>
      <c r="X91" s="178">
        <v>0</v>
      </c>
      <c r="Y91" s="178">
        <v>0</v>
      </c>
      <c r="Z91" s="178">
        <v>0</v>
      </c>
      <c r="AA91" s="179">
        <v>0</v>
      </c>
    </row>
    <row r="92" spans="1:30" ht="12" customHeight="1" x14ac:dyDescent="0.2">
      <c r="A92" s="997"/>
      <c r="B92" s="164" t="s">
        <v>157</v>
      </c>
      <c r="C92" s="77">
        <v>12</v>
      </c>
      <c r="D92" s="77">
        <v>8</v>
      </c>
      <c r="E92" s="77">
        <v>6</v>
      </c>
      <c r="F92" s="77">
        <v>7</v>
      </c>
      <c r="G92" s="77">
        <v>7</v>
      </c>
      <c r="H92" s="77">
        <v>12</v>
      </c>
      <c r="I92" s="77">
        <v>11</v>
      </c>
      <c r="J92" s="78">
        <v>7</v>
      </c>
      <c r="K92" s="78">
        <v>11</v>
      </c>
      <c r="L92" s="78">
        <v>13</v>
      </c>
      <c r="M92" s="78">
        <v>12</v>
      </c>
      <c r="N92" s="78">
        <v>9</v>
      </c>
      <c r="O92" s="78">
        <v>14</v>
      </c>
      <c r="P92" s="78">
        <v>11</v>
      </c>
      <c r="Q92" s="77">
        <v>10</v>
      </c>
      <c r="R92" s="178">
        <v>11</v>
      </c>
      <c r="S92" s="178">
        <v>9</v>
      </c>
      <c r="T92" s="178">
        <v>9</v>
      </c>
      <c r="U92" s="178">
        <v>15</v>
      </c>
      <c r="V92" s="178">
        <v>5</v>
      </c>
      <c r="W92" s="178">
        <v>8</v>
      </c>
      <c r="X92" s="178">
        <v>5</v>
      </c>
      <c r="Y92" s="178">
        <v>5</v>
      </c>
      <c r="Z92" s="178">
        <v>16</v>
      </c>
      <c r="AA92" s="179">
        <v>15</v>
      </c>
    </row>
    <row r="93" spans="1:30" ht="12" customHeight="1" x14ac:dyDescent="0.2">
      <c r="A93" s="997"/>
      <c r="B93" s="164" t="s">
        <v>158</v>
      </c>
      <c r="C93" s="77">
        <v>1</v>
      </c>
      <c r="D93" s="77">
        <v>0</v>
      </c>
      <c r="E93" s="77">
        <v>2</v>
      </c>
      <c r="F93" s="77">
        <v>0</v>
      </c>
      <c r="G93" s="77">
        <v>1</v>
      </c>
      <c r="H93" s="77">
        <v>0</v>
      </c>
      <c r="I93" s="77">
        <v>0</v>
      </c>
      <c r="J93" s="78">
        <v>0</v>
      </c>
      <c r="K93" s="78">
        <v>0</v>
      </c>
      <c r="L93" s="78">
        <v>0</v>
      </c>
      <c r="M93" s="78">
        <v>0</v>
      </c>
      <c r="N93" s="78">
        <v>0</v>
      </c>
      <c r="O93" s="78">
        <v>0</v>
      </c>
      <c r="P93" s="78">
        <v>0</v>
      </c>
      <c r="Q93" s="77">
        <v>1</v>
      </c>
      <c r="R93" s="178">
        <v>0</v>
      </c>
      <c r="S93" s="178">
        <v>1</v>
      </c>
      <c r="T93" s="178">
        <v>0</v>
      </c>
      <c r="U93" s="178">
        <v>0</v>
      </c>
      <c r="V93" s="178">
        <v>0</v>
      </c>
      <c r="W93" s="178">
        <v>0</v>
      </c>
      <c r="X93" s="178">
        <v>0</v>
      </c>
      <c r="Y93" s="178">
        <v>0</v>
      </c>
      <c r="Z93" s="178">
        <v>0</v>
      </c>
      <c r="AA93" s="179">
        <v>0</v>
      </c>
    </row>
    <row r="94" spans="1:30" ht="12" customHeight="1" x14ac:dyDescent="0.2">
      <c r="A94" s="997"/>
      <c r="B94" s="164" t="s">
        <v>159</v>
      </c>
      <c r="C94" s="77">
        <v>34</v>
      </c>
      <c r="D94" s="77">
        <v>36</v>
      </c>
      <c r="E94" s="77">
        <v>33</v>
      </c>
      <c r="F94" s="77">
        <v>42</v>
      </c>
      <c r="G94" s="77">
        <v>33</v>
      </c>
      <c r="H94" s="77">
        <v>42</v>
      </c>
      <c r="I94" s="77">
        <v>41</v>
      </c>
      <c r="J94" s="78">
        <v>26</v>
      </c>
      <c r="K94" s="78">
        <v>33</v>
      </c>
      <c r="L94" s="78">
        <v>30</v>
      </c>
      <c r="M94" s="78">
        <v>37</v>
      </c>
      <c r="N94" s="78">
        <v>25</v>
      </c>
      <c r="O94" s="78">
        <v>34</v>
      </c>
      <c r="P94" s="78">
        <v>22</v>
      </c>
      <c r="Q94" s="77">
        <v>16</v>
      </c>
      <c r="R94" s="178">
        <v>24</v>
      </c>
      <c r="S94" s="178">
        <v>23</v>
      </c>
      <c r="T94" s="178">
        <v>21</v>
      </c>
      <c r="U94" s="178">
        <v>22</v>
      </c>
      <c r="V94" s="178">
        <v>18</v>
      </c>
      <c r="W94" s="178">
        <v>20</v>
      </c>
      <c r="X94" s="178">
        <v>31</v>
      </c>
      <c r="Y94" s="178">
        <v>15</v>
      </c>
      <c r="Z94" s="178">
        <v>31</v>
      </c>
      <c r="AA94" s="179">
        <v>22</v>
      </c>
    </row>
    <row r="95" spans="1:30" ht="12" customHeight="1" thickBot="1" x14ac:dyDescent="0.25">
      <c r="A95" s="997"/>
      <c r="B95" s="127" t="s">
        <v>46</v>
      </c>
      <c r="C95" s="77">
        <v>47</v>
      </c>
      <c r="D95" s="77">
        <v>44</v>
      </c>
      <c r="E95" s="77">
        <v>41</v>
      </c>
      <c r="F95" s="77">
        <v>49</v>
      </c>
      <c r="G95" s="77">
        <v>41</v>
      </c>
      <c r="H95" s="77">
        <v>54</v>
      </c>
      <c r="I95" s="77">
        <v>52</v>
      </c>
      <c r="J95" s="78">
        <v>34</v>
      </c>
      <c r="K95" s="78">
        <v>44</v>
      </c>
      <c r="L95" s="78">
        <v>43</v>
      </c>
      <c r="M95" s="78">
        <v>49</v>
      </c>
      <c r="N95" s="78">
        <v>34</v>
      </c>
      <c r="O95" s="78">
        <v>48</v>
      </c>
      <c r="P95" s="78">
        <v>33</v>
      </c>
      <c r="Q95" s="77">
        <v>27</v>
      </c>
      <c r="R95" s="178">
        <v>35</v>
      </c>
      <c r="S95" s="178">
        <v>33</v>
      </c>
      <c r="T95" s="178">
        <v>30</v>
      </c>
      <c r="U95" s="178">
        <v>37</v>
      </c>
      <c r="V95" s="178">
        <v>24</v>
      </c>
      <c r="W95" s="178">
        <v>29</v>
      </c>
      <c r="X95" s="178">
        <v>36</v>
      </c>
      <c r="Y95" s="178">
        <v>20</v>
      </c>
      <c r="Z95" s="178">
        <v>47</v>
      </c>
      <c r="AA95" s="179">
        <v>37</v>
      </c>
    </row>
    <row r="96" spans="1:30" ht="12" customHeight="1" x14ac:dyDescent="0.2">
      <c r="A96" s="996" t="s">
        <v>18</v>
      </c>
      <c r="B96" s="168" t="s">
        <v>156</v>
      </c>
      <c r="C96" s="180">
        <v>4</v>
      </c>
      <c r="D96" s="180">
        <v>4</v>
      </c>
      <c r="E96" s="180">
        <v>1</v>
      </c>
      <c r="F96" s="180">
        <v>4</v>
      </c>
      <c r="G96" s="180">
        <v>7</v>
      </c>
      <c r="H96" s="180">
        <v>3</v>
      </c>
      <c r="I96" s="180">
        <v>2</v>
      </c>
      <c r="J96" s="169">
        <v>2</v>
      </c>
      <c r="K96" s="169">
        <v>2</v>
      </c>
      <c r="L96" s="169">
        <v>1</v>
      </c>
      <c r="M96" s="169">
        <v>4</v>
      </c>
      <c r="N96" s="169">
        <v>0</v>
      </c>
      <c r="O96" s="169">
        <v>3</v>
      </c>
      <c r="P96" s="169">
        <v>3</v>
      </c>
      <c r="Q96" s="180">
        <v>5</v>
      </c>
      <c r="R96" s="181">
        <v>2</v>
      </c>
      <c r="S96" s="181">
        <v>0</v>
      </c>
      <c r="T96" s="181">
        <v>0</v>
      </c>
      <c r="U96" s="181">
        <v>2</v>
      </c>
      <c r="V96" s="181">
        <v>3</v>
      </c>
      <c r="W96" s="181">
        <v>2</v>
      </c>
      <c r="X96" s="181">
        <v>1</v>
      </c>
      <c r="Y96" s="181">
        <v>0</v>
      </c>
      <c r="Z96" s="181">
        <v>2</v>
      </c>
      <c r="AA96" s="182">
        <v>0</v>
      </c>
    </row>
    <row r="97" spans="1:30" ht="12" customHeight="1" x14ac:dyDescent="0.2">
      <c r="A97" s="997"/>
      <c r="B97" s="164" t="s">
        <v>157</v>
      </c>
      <c r="C97" s="77">
        <v>163</v>
      </c>
      <c r="D97" s="77">
        <v>146</v>
      </c>
      <c r="E97" s="77">
        <v>149</v>
      </c>
      <c r="F97" s="77">
        <v>156</v>
      </c>
      <c r="G97" s="77">
        <v>185</v>
      </c>
      <c r="H97" s="77">
        <v>188</v>
      </c>
      <c r="I97" s="77">
        <v>189</v>
      </c>
      <c r="J97" s="78">
        <v>173</v>
      </c>
      <c r="K97" s="78">
        <v>152</v>
      </c>
      <c r="L97" s="78">
        <v>169</v>
      </c>
      <c r="M97" s="78">
        <v>134</v>
      </c>
      <c r="N97" s="78">
        <v>134</v>
      </c>
      <c r="O97" s="78">
        <v>151</v>
      </c>
      <c r="P97" s="78">
        <v>123</v>
      </c>
      <c r="Q97" s="77">
        <v>113</v>
      </c>
      <c r="R97" s="183">
        <v>115</v>
      </c>
      <c r="S97" s="183">
        <v>103</v>
      </c>
      <c r="T97" s="183">
        <v>97</v>
      </c>
      <c r="U97" s="183">
        <v>78</v>
      </c>
      <c r="V97" s="183">
        <v>51</v>
      </c>
      <c r="W97" s="183">
        <v>77</v>
      </c>
      <c r="X97" s="183">
        <v>58</v>
      </c>
      <c r="Y97" s="183">
        <v>34</v>
      </c>
      <c r="Z97" s="183">
        <v>75</v>
      </c>
      <c r="AA97" s="184">
        <v>64</v>
      </c>
    </row>
    <row r="98" spans="1:30" ht="12" customHeight="1" x14ac:dyDescent="0.2">
      <c r="A98" s="997"/>
      <c r="B98" s="164" t="s">
        <v>160</v>
      </c>
      <c r="C98" s="77">
        <v>8</v>
      </c>
      <c r="D98" s="77">
        <v>10</v>
      </c>
      <c r="E98" s="77">
        <v>9</v>
      </c>
      <c r="F98" s="77">
        <v>2</v>
      </c>
      <c r="G98" s="77">
        <v>6</v>
      </c>
      <c r="H98" s="77">
        <v>7</v>
      </c>
      <c r="I98" s="77">
        <v>3</v>
      </c>
      <c r="J98" s="78">
        <v>6</v>
      </c>
      <c r="K98" s="78">
        <v>6</v>
      </c>
      <c r="L98" s="78">
        <v>2</v>
      </c>
      <c r="M98" s="78">
        <v>2</v>
      </c>
      <c r="N98" s="78">
        <v>4</v>
      </c>
      <c r="O98" s="78">
        <v>2</v>
      </c>
      <c r="P98" s="78">
        <v>2</v>
      </c>
      <c r="Q98" s="77">
        <v>6</v>
      </c>
      <c r="R98" s="183">
        <v>1</v>
      </c>
      <c r="S98" s="183">
        <v>5</v>
      </c>
      <c r="T98" s="183">
        <v>1</v>
      </c>
      <c r="U98" s="183">
        <v>2</v>
      </c>
      <c r="V98" s="183">
        <v>0</v>
      </c>
      <c r="W98" s="183">
        <v>0</v>
      </c>
      <c r="X98" s="183">
        <v>0</v>
      </c>
      <c r="Y98" s="183">
        <v>1</v>
      </c>
      <c r="Z98" s="183">
        <v>0</v>
      </c>
      <c r="AA98" s="184">
        <v>0</v>
      </c>
    </row>
    <row r="99" spans="1:30" ht="12" customHeight="1" x14ac:dyDescent="0.2">
      <c r="A99" s="997"/>
      <c r="B99" s="164" t="s">
        <v>159</v>
      </c>
      <c r="C99" s="77">
        <v>520</v>
      </c>
      <c r="D99" s="77">
        <v>474</v>
      </c>
      <c r="E99" s="77">
        <v>496</v>
      </c>
      <c r="F99" s="77">
        <v>511</v>
      </c>
      <c r="G99" s="77">
        <v>507</v>
      </c>
      <c r="H99" s="77">
        <v>527</v>
      </c>
      <c r="I99" s="77">
        <v>504</v>
      </c>
      <c r="J99" s="78">
        <v>414</v>
      </c>
      <c r="K99" s="78">
        <v>437</v>
      </c>
      <c r="L99" s="78">
        <v>348</v>
      </c>
      <c r="M99" s="78">
        <v>309</v>
      </c>
      <c r="N99" s="78">
        <v>287</v>
      </c>
      <c r="O99" s="78">
        <v>299</v>
      </c>
      <c r="P99" s="78">
        <v>247</v>
      </c>
      <c r="Q99" s="77">
        <v>252</v>
      </c>
      <c r="R99" s="183">
        <v>256</v>
      </c>
      <c r="S99" s="183">
        <v>212</v>
      </c>
      <c r="T99" s="183">
        <v>198</v>
      </c>
      <c r="U99" s="183">
        <v>160</v>
      </c>
      <c r="V99" s="183">
        <v>162</v>
      </c>
      <c r="W99" s="183">
        <v>143</v>
      </c>
      <c r="X99" s="183">
        <v>137</v>
      </c>
      <c r="Y99" s="183">
        <v>101</v>
      </c>
      <c r="Z99" s="183">
        <v>152</v>
      </c>
      <c r="AA99" s="184">
        <v>118</v>
      </c>
    </row>
    <row r="100" spans="1:30" ht="12" customHeight="1" thickBot="1" x14ac:dyDescent="0.25">
      <c r="A100" s="998"/>
      <c r="B100" s="134" t="s">
        <v>46</v>
      </c>
      <c r="C100" s="154">
        <v>695</v>
      </c>
      <c r="D100" s="154">
        <v>634</v>
      </c>
      <c r="E100" s="154">
        <v>655</v>
      </c>
      <c r="F100" s="154">
        <v>673</v>
      </c>
      <c r="G100" s="154">
        <v>705</v>
      </c>
      <c r="H100" s="154">
        <v>725</v>
      </c>
      <c r="I100" s="154">
        <v>698</v>
      </c>
      <c r="J100" s="155">
        <v>595</v>
      </c>
      <c r="K100" s="155">
        <v>597</v>
      </c>
      <c r="L100" s="155">
        <v>520</v>
      </c>
      <c r="M100" s="155">
        <v>449</v>
      </c>
      <c r="N100" s="155">
        <v>425</v>
      </c>
      <c r="O100" s="155">
        <v>455</v>
      </c>
      <c r="P100" s="155">
        <v>375</v>
      </c>
      <c r="Q100" s="154">
        <v>376</v>
      </c>
      <c r="R100" s="185">
        <v>374</v>
      </c>
      <c r="S100" s="185">
        <v>320</v>
      </c>
      <c r="T100" s="185">
        <v>296</v>
      </c>
      <c r="U100" s="185">
        <v>242</v>
      </c>
      <c r="V100" s="185">
        <v>216</v>
      </c>
      <c r="W100" s="185">
        <v>222</v>
      </c>
      <c r="X100" s="185">
        <v>196</v>
      </c>
      <c r="Y100" s="185">
        <v>136</v>
      </c>
      <c r="Z100" s="185">
        <v>229</v>
      </c>
      <c r="AA100" s="186">
        <v>182</v>
      </c>
      <c r="AC100" s="122"/>
      <c r="AD100" s="122"/>
    </row>
    <row r="101" spans="1:30" s="122" customFormat="1" ht="13.5" thickBot="1" x14ac:dyDescent="0.25">
      <c r="A101" s="991" t="s">
        <v>134</v>
      </c>
      <c r="B101" s="992"/>
      <c r="C101" s="124">
        <v>1994</v>
      </c>
      <c r="D101" s="124">
        <v>1995</v>
      </c>
      <c r="E101" s="124">
        <v>1996</v>
      </c>
      <c r="F101" s="124">
        <v>1997</v>
      </c>
      <c r="G101" s="124">
        <v>1998</v>
      </c>
      <c r="H101" s="124">
        <v>1999</v>
      </c>
      <c r="I101" s="124">
        <v>2000</v>
      </c>
      <c r="J101" s="125">
        <v>2001</v>
      </c>
      <c r="K101" s="125">
        <v>2002</v>
      </c>
      <c r="L101" s="125">
        <v>2003</v>
      </c>
      <c r="M101" s="125">
        <v>2004</v>
      </c>
      <c r="N101" s="125">
        <v>2005</v>
      </c>
      <c r="O101" s="125">
        <v>2006</v>
      </c>
      <c r="P101" s="125">
        <v>2007</v>
      </c>
      <c r="Q101" s="124">
        <v>2008</v>
      </c>
      <c r="R101" s="124">
        <v>2009</v>
      </c>
      <c r="S101" s="124">
        <v>2010</v>
      </c>
      <c r="T101" s="124">
        <v>2011</v>
      </c>
      <c r="U101" s="124">
        <v>2012</v>
      </c>
      <c r="V101" s="124">
        <v>2013</v>
      </c>
      <c r="W101" s="124">
        <v>2014</v>
      </c>
      <c r="X101" s="124">
        <v>2015</v>
      </c>
      <c r="Y101" s="124">
        <v>2016</v>
      </c>
      <c r="Z101" s="124">
        <v>2017</v>
      </c>
      <c r="AA101" s="126">
        <v>2018</v>
      </c>
      <c r="AC101" s="81"/>
      <c r="AD101" s="81"/>
    </row>
    <row r="102" spans="1:30" ht="12" customHeight="1" x14ac:dyDescent="0.2">
      <c r="A102" s="996" t="s">
        <v>155</v>
      </c>
      <c r="B102" s="168" t="s">
        <v>156</v>
      </c>
      <c r="C102" s="77">
        <v>0</v>
      </c>
      <c r="D102" s="77">
        <v>0</v>
      </c>
      <c r="E102" s="77">
        <v>1</v>
      </c>
      <c r="F102" s="77">
        <v>0</v>
      </c>
      <c r="G102" s="77">
        <v>0</v>
      </c>
      <c r="H102" s="77">
        <v>0</v>
      </c>
      <c r="I102" s="77">
        <v>0</v>
      </c>
      <c r="J102" s="78">
        <v>0</v>
      </c>
      <c r="K102" s="78">
        <v>1</v>
      </c>
      <c r="L102" s="78">
        <v>1</v>
      </c>
      <c r="M102" s="78">
        <v>1</v>
      </c>
      <c r="N102" s="78">
        <v>1</v>
      </c>
      <c r="O102" s="78">
        <v>0</v>
      </c>
      <c r="P102" s="78">
        <v>0</v>
      </c>
      <c r="Q102" s="77">
        <v>0</v>
      </c>
      <c r="R102" s="178">
        <v>0</v>
      </c>
      <c r="S102" s="178">
        <v>0</v>
      </c>
      <c r="T102" s="178">
        <v>0</v>
      </c>
      <c r="U102" s="178">
        <v>0</v>
      </c>
      <c r="V102" s="178">
        <v>0</v>
      </c>
      <c r="W102" s="178">
        <v>1</v>
      </c>
      <c r="X102" s="178">
        <v>0</v>
      </c>
      <c r="Y102" s="178">
        <v>0</v>
      </c>
      <c r="Z102" s="178">
        <v>0</v>
      </c>
      <c r="AA102" s="179">
        <v>1</v>
      </c>
    </row>
    <row r="103" spans="1:30" ht="12" customHeight="1" x14ac:dyDescent="0.2">
      <c r="A103" s="997"/>
      <c r="B103" s="164" t="s">
        <v>157</v>
      </c>
      <c r="C103" s="77">
        <v>9</v>
      </c>
      <c r="D103" s="77">
        <v>15</v>
      </c>
      <c r="E103" s="77">
        <v>16</v>
      </c>
      <c r="F103" s="77">
        <v>9</v>
      </c>
      <c r="G103" s="77">
        <v>15</v>
      </c>
      <c r="H103" s="77">
        <v>11</v>
      </c>
      <c r="I103" s="77">
        <v>10</v>
      </c>
      <c r="J103" s="78">
        <v>6</v>
      </c>
      <c r="K103" s="78">
        <v>13</v>
      </c>
      <c r="L103" s="78">
        <v>5</v>
      </c>
      <c r="M103" s="78">
        <v>14</v>
      </c>
      <c r="N103" s="78">
        <v>2</v>
      </c>
      <c r="O103" s="78">
        <v>12</v>
      </c>
      <c r="P103" s="78">
        <v>15</v>
      </c>
      <c r="Q103" s="77">
        <v>4</v>
      </c>
      <c r="R103" s="178">
        <v>9</v>
      </c>
      <c r="S103" s="178">
        <v>8</v>
      </c>
      <c r="T103" s="178">
        <v>11</v>
      </c>
      <c r="U103" s="178">
        <v>7</v>
      </c>
      <c r="V103" s="178">
        <v>9</v>
      </c>
      <c r="W103" s="178">
        <v>8</v>
      </c>
      <c r="X103" s="178">
        <v>3</v>
      </c>
      <c r="Y103" s="178">
        <v>6</v>
      </c>
      <c r="Z103" s="178">
        <v>5</v>
      </c>
      <c r="AA103" s="179">
        <v>12</v>
      </c>
    </row>
    <row r="104" spans="1:30" ht="12" customHeight="1" x14ac:dyDescent="0.2">
      <c r="A104" s="997"/>
      <c r="B104" s="164" t="s">
        <v>158</v>
      </c>
      <c r="C104" s="77">
        <v>1</v>
      </c>
      <c r="D104" s="77">
        <v>0</v>
      </c>
      <c r="E104" s="77">
        <v>1</v>
      </c>
      <c r="F104" s="77">
        <v>1</v>
      </c>
      <c r="G104" s="77">
        <v>0</v>
      </c>
      <c r="H104" s="77">
        <v>1</v>
      </c>
      <c r="I104" s="77">
        <v>0</v>
      </c>
      <c r="J104" s="78">
        <v>0</v>
      </c>
      <c r="K104" s="78">
        <v>0</v>
      </c>
      <c r="L104" s="78">
        <v>0</v>
      </c>
      <c r="M104" s="78">
        <v>0</v>
      </c>
      <c r="N104" s="78">
        <v>1</v>
      </c>
      <c r="O104" s="78">
        <v>0</v>
      </c>
      <c r="P104" s="78">
        <v>0</v>
      </c>
      <c r="Q104" s="77">
        <v>1</v>
      </c>
      <c r="R104" s="178">
        <v>0</v>
      </c>
      <c r="S104" s="178">
        <v>0</v>
      </c>
      <c r="T104" s="178">
        <v>1</v>
      </c>
      <c r="U104" s="178">
        <v>1</v>
      </c>
      <c r="V104" s="178">
        <v>0</v>
      </c>
      <c r="W104" s="178">
        <v>0</v>
      </c>
      <c r="X104" s="178">
        <v>0</v>
      </c>
      <c r="Y104" s="178">
        <v>0</v>
      </c>
      <c r="Z104" s="178">
        <v>0</v>
      </c>
      <c r="AA104" s="179">
        <v>0</v>
      </c>
    </row>
    <row r="105" spans="1:30" ht="12" customHeight="1" x14ac:dyDescent="0.2">
      <c r="A105" s="997"/>
      <c r="B105" s="164" t="s">
        <v>159</v>
      </c>
      <c r="C105" s="77">
        <v>78</v>
      </c>
      <c r="D105" s="77">
        <v>63</v>
      </c>
      <c r="E105" s="77">
        <v>66</v>
      </c>
      <c r="F105" s="77">
        <v>65</v>
      </c>
      <c r="G105" s="77">
        <v>73</v>
      </c>
      <c r="H105" s="77">
        <v>57</v>
      </c>
      <c r="I105" s="77">
        <v>52</v>
      </c>
      <c r="J105" s="78">
        <v>57</v>
      </c>
      <c r="K105" s="78">
        <v>71</v>
      </c>
      <c r="L105" s="78">
        <v>58</v>
      </c>
      <c r="M105" s="78">
        <v>51</v>
      </c>
      <c r="N105" s="78">
        <v>58</v>
      </c>
      <c r="O105" s="78">
        <v>55</v>
      </c>
      <c r="P105" s="78">
        <v>55</v>
      </c>
      <c r="Q105" s="77">
        <v>44</v>
      </c>
      <c r="R105" s="178">
        <v>44</v>
      </c>
      <c r="S105" s="178">
        <v>38</v>
      </c>
      <c r="T105" s="178">
        <v>36</v>
      </c>
      <c r="U105" s="178">
        <v>42</v>
      </c>
      <c r="V105" s="178">
        <v>36</v>
      </c>
      <c r="W105" s="178">
        <v>28</v>
      </c>
      <c r="X105" s="178">
        <v>41</v>
      </c>
      <c r="Y105" s="178">
        <v>33</v>
      </c>
      <c r="Z105" s="178">
        <v>42</v>
      </c>
      <c r="AA105" s="179">
        <v>36</v>
      </c>
    </row>
    <row r="106" spans="1:30" ht="12" customHeight="1" thickBot="1" x14ac:dyDescent="0.25">
      <c r="A106" s="997"/>
      <c r="B106" s="127" t="s">
        <v>46</v>
      </c>
      <c r="C106" s="77">
        <v>88</v>
      </c>
      <c r="D106" s="77">
        <v>78</v>
      </c>
      <c r="E106" s="77">
        <v>84</v>
      </c>
      <c r="F106" s="77">
        <v>75</v>
      </c>
      <c r="G106" s="77">
        <v>88</v>
      </c>
      <c r="H106" s="77">
        <v>69</v>
      </c>
      <c r="I106" s="77">
        <v>62</v>
      </c>
      <c r="J106" s="78">
        <v>63</v>
      </c>
      <c r="K106" s="78">
        <v>85</v>
      </c>
      <c r="L106" s="78">
        <v>64</v>
      </c>
      <c r="M106" s="78">
        <v>66</v>
      </c>
      <c r="N106" s="78">
        <v>62</v>
      </c>
      <c r="O106" s="78">
        <v>67</v>
      </c>
      <c r="P106" s="78">
        <v>70</v>
      </c>
      <c r="Q106" s="77">
        <v>49</v>
      </c>
      <c r="R106" s="178">
        <v>53</v>
      </c>
      <c r="S106" s="178">
        <v>46</v>
      </c>
      <c r="T106" s="178">
        <v>48</v>
      </c>
      <c r="U106" s="178">
        <v>50</v>
      </c>
      <c r="V106" s="178">
        <v>45</v>
      </c>
      <c r="W106" s="178">
        <v>37</v>
      </c>
      <c r="X106" s="178">
        <v>44</v>
      </c>
      <c r="Y106" s="178">
        <v>39</v>
      </c>
      <c r="Z106" s="178">
        <v>47</v>
      </c>
      <c r="AA106" s="179">
        <v>49</v>
      </c>
    </row>
    <row r="107" spans="1:30" ht="12" customHeight="1" x14ac:dyDescent="0.2">
      <c r="A107" s="996" t="s">
        <v>18</v>
      </c>
      <c r="B107" s="168" t="s">
        <v>156</v>
      </c>
      <c r="C107" s="180">
        <v>4</v>
      </c>
      <c r="D107" s="180">
        <v>4</v>
      </c>
      <c r="E107" s="180">
        <v>8</v>
      </c>
      <c r="F107" s="180">
        <v>9</v>
      </c>
      <c r="G107" s="180">
        <v>8</v>
      </c>
      <c r="H107" s="180">
        <v>6</v>
      </c>
      <c r="I107" s="180">
        <v>7</v>
      </c>
      <c r="J107" s="169">
        <v>8</v>
      </c>
      <c r="K107" s="169">
        <v>4</v>
      </c>
      <c r="L107" s="169">
        <v>9</v>
      </c>
      <c r="M107" s="169">
        <v>4</v>
      </c>
      <c r="N107" s="169">
        <v>1</v>
      </c>
      <c r="O107" s="169">
        <v>1</v>
      </c>
      <c r="P107" s="169">
        <v>0</v>
      </c>
      <c r="Q107" s="180">
        <v>2</v>
      </c>
      <c r="R107" s="181">
        <v>2</v>
      </c>
      <c r="S107" s="181">
        <v>0</v>
      </c>
      <c r="T107" s="181">
        <v>2</v>
      </c>
      <c r="U107" s="181">
        <v>2</v>
      </c>
      <c r="V107" s="181">
        <v>5</v>
      </c>
      <c r="W107" s="181">
        <v>1</v>
      </c>
      <c r="X107" s="181">
        <v>0</v>
      </c>
      <c r="Y107" s="181">
        <v>0</v>
      </c>
      <c r="Z107" s="181">
        <v>0</v>
      </c>
      <c r="AA107" s="182">
        <v>1</v>
      </c>
    </row>
    <row r="108" spans="1:30" ht="12" customHeight="1" x14ac:dyDescent="0.2">
      <c r="A108" s="997"/>
      <c r="B108" s="164" t="s">
        <v>157</v>
      </c>
      <c r="C108" s="77">
        <v>176</v>
      </c>
      <c r="D108" s="77">
        <v>165</v>
      </c>
      <c r="E108" s="77">
        <v>174</v>
      </c>
      <c r="F108" s="77">
        <v>185</v>
      </c>
      <c r="G108" s="77">
        <v>195</v>
      </c>
      <c r="H108" s="77">
        <v>184</v>
      </c>
      <c r="I108" s="77">
        <v>189</v>
      </c>
      <c r="J108" s="78">
        <v>168</v>
      </c>
      <c r="K108" s="78">
        <v>169</v>
      </c>
      <c r="L108" s="78">
        <v>173</v>
      </c>
      <c r="M108" s="78">
        <v>147</v>
      </c>
      <c r="N108" s="78">
        <v>138</v>
      </c>
      <c r="O108" s="78">
        <v>143</v>
      </c>
      <c r="P108" s="78">
        <v>112</v>
      </c>
      <c r="Q108" s="77">
        <v>113</v>
      </c>
      <c r="R108" s="183">
        <v>85</v>
      </c>
      <c r="S108" s="183">
        <v>73</v>
      </c>
      <c r="T108" s="183">
        <v>69</v>
      </c>
      <c r="U108" s="183">
        <v>56</v>
      </c>
      <c r="V108" s="183">
        <v>52</v>
      </c>
      <c r="W108" s="183">
        <v>53</v>
      </c>
      <c r="X108" s="183">
        <v>46</v>
      </c>
      <c r="Y108" s="183">
        <v>29</v>
      </c>
      <c r="Z108" s="183">
        <v>62</v>
      </c>
      <c r="AA108" s="184">
        <v>67</v>
      </c>
    </row>
    <row r="109" spans="1:30" ht="12" customHeight="1" x14ac:dyDescent="0.2">
      <c r="A109" s="997"/>
      <c r="B109" s="164" t="s">
        <v>160</v>
      </c>
      <c r="C109" s="77">
        <v>9</v>
      </c>
      <c r="D109" s="77">
        <v>7</v>
      </c>
      <c r="E109" s="77">
        <v>11</v>
      </c>
      <c r="F109" s="77">
        <v>8</v>
      </c>
      <c r="G109" s="77">
        <v>7</v>
      </c>
      <c r="H109" s="77">
        <v>11</v>
      </c>
      <c r="I109" s="77">
        <v>15</v>
      </c>
      <c r="J109" s="78">
        <v>8</v>
      </c>
      <c r="K109" s="78">
        <v>7</v>
      </c>
      <c r="L109" s="78">
        <v>9</v>
      </c>
      <c r="M109" s="78">
        <v>3</v>
      </c>
      <c r="N109" s="78">
        <v>11</v>
      </c>
      <c r="O109" s="78">
        <v>10</v>
      </c>
      <c r="P109" s="78">
        <v>7</v>
      </c>
      <c r="Q109" s="77">
        <v>2</v>
      </c>
      <c r="R109" s="183">
        <v>1</v>
      </c>
      <c r="S109" s="183">
        <v>0</v>
      </c>
      <c r="T109" s="183">
        <v>1</v>
      </c>
      <c r="U109" s="183">
        <v>2</v>
      </c>
      <c r="V109" s="183">
        <v>1</v>
      </c>
      <c r="W109" s="183">
        <v>3</v>
      </c>
      <c r="X109" s="183">
        <v>1</v>
      </c>
      <c r="Y109" s="183">
        <v>0</v>
      </c>
      <c r="Z109" s="183">
        <v>2</v>
      </c>
      <c r="AA109" s="184">
        <v>0</v>
      </c>
    </row>
    <row r="110" spans="1:30" ht="12" customHeight="1" x14ac:dyDescent="0.2">
      <c r="A110" s="997"/>
      <c r="B110" s="164" t="s">
        <v>159</v>
      </c>
      <c r="C110" s="77">
        <v>793</v>
      </c>
      <c r="D110" s="77">
        <v>807</v>
      </c>
      <c r="E110" s="77">
        <v>787</v>
      </c>
      <c r="F110" s="77">
        <v>825</v>
      </c>
      <c r="G110" s="77">
        <v>834</v>
      </c>
      <c r="H110" s="77">
        <v>791</v>
      </c>
      <c r="I110" s="77">
        <v>737</v>
      </c>
      <c r="J110" s="78">
        <v>761</v>
      </c>
      <c r="K110" s="78">
        <v>717</v>
      </c>
      <c r="L110" s="78">
        <v>661</v>
      </c>
      <c r="M110" s="78">
        <v>576</v>
      </c>
      <c r="N110" s="78">
        <v>514</v>
      </c>
      <c r="O110" s="78">
        <v>527</v>
      </c>
      <c r="P110" s="78">
        <v>438</v>
      </c>
      <c r="Q110" s="77">
        <v>388</v>
      </c>
      <c r="R110" s="183">
        <v>375</v>
      </c>
      <c r="S110" s="183">
        <v>324</v>
      </c>
      <c r="T110" s="183">
        <v>287</v>
      </c>
      <c r="U110" s="183">
        <v>269</v>
      </c>
      <c r="V110" s="183">
        <v>198</v>
      </c>
      <c r="W110" s="183">
        <v>182</v>
      </c>
      <c r="X110" s="183">
        <v>131</v>
      </c>
      <c r="Y110" s="183">
        <v>138</v>
      </c>
      <c r="Z110" s="183">
        <v>178</v>
      </c>
      <c r="AA110" s="184">
        <v>165</v>
      </c>
    </row>
    <row r="111" spans="1:30" ht="12" customHeight="1" thickBot="1" x14ac:dyDescent="0.25">
      <c r="A111" s="998"/>
      <c r="B111" s="134" t="s">
        <v>46</v>
      </c>
      <c r="C111" s="154">
        <v>982</v>
      </c>
      <c r="D111" s="154">
        <v>983</v>
      </c>
      <c r="E111" s="154">
        <v>980</v>
      </c>
      <c r="F111" s="154">
        <v>1027</v>
      </c>
      <c r="G111" s="154">
        <v>1044</v>
      </c>
      <c r="H111" s="154">
        <v>992</v>
      </c>
      <c r="I111" s="154">
        <v>948</v>
      </c>
      <c r="J111" s="155">
        <v>945</v>
      </c>
      <c r="K111" s="155">
        <v>897</v>
      </c>
      <c r="L111" s="155">
        <v>852</v>
      </c>
      <c r="M111" s="155">
        <v>730</v>
      </c>
      <c r="N111" s="155">
        <v>664</v>
      </c>
      <c r="O111" s="155">
        <v>681</v>
      </c>
      <c r="P111" s="155">
        <v>557</v>
      </c>
      <c r="Q111" s="154">
        <v>505</v>
      </c>
      <c r="R111" s="185">
        <v>463</v>
      </c>
      <c r="S111" s="185">
        <v>397</v>
      </c>
      <c r="T111" s="185">
        <v>359</v>
      </c>
      <c r="U111" s="185">
        <v>329</v>
      </c>
      <c r="V111" s="185">
        <v>256</v>
      </c>
      <c r="W111" s="185">
        <v>239</v>
      </c>
      <c r="X111" s="185">
        <v>178</v>
      </c>
      <c r="Y111" s="185">
        <v>167</v>
      </c>
      <c r="Z111" s="185">
        <v>242</v>
      </c>
      <c r="AA111" s="186">
        <v>233</v>
      </c>
      <c r="AC111" s="122"/>
      <c r="AD111" s="122"/>
    </row>
    <row r="112" spans="1:30" s="122" customFormat="1" ht="12.75" customHeight="1" thickBot="1" x14ac:dyDescent="0.25">
      <c r="A112" s="991" t="s">
        <v>161</v>
      </c>
      <c r="B112" s="992"/>
      <c r="C112" s="124">
        <v>1994</v>
      </c>
      <c r="D112" s="124">
        <v>1995</v>
      </c>
      <c r="E112" s="124">
        <v>1996</v>
      </c>
      <c r="F112" s="124">
        <v>1997</v>
      </c>
      <c r="G112" s="124">
        <v>1998</v>
      </c>
      <c r="H112" s="124">
        <v>1999</v>
      </c>
      <c r="I112" s="124">
        <v>2000</v>
      </c>
      <c r="J112" s="125">
        <v>2001</v>
      </c>
      <c r="K112" s="125">
        <v>2002</v>
      </c>
      <c r="L112" s="125">
        <v>2003</v>
      </c>
      <c r="M112" s="125">
        <v>2004</v>
      </c>
      <c r="N112" s="125">
        <v>2005</v>
      </c>
      <c r="O112" s="125">
        <v>2006</v>
      </c>
      <c r="P112" s="125">
        <v>2007</v>
      </c>
      <c r="Q112" s="124">
        <v>2008</v>
      </c>
      <c r="R112" s="124">
        <v>2009</v>
      </c>
      <c r="S112" s="124">
        <v>2010</v>
      </c>
      <c r="T112" s="124">
        <v>2011</v>
      </c>
      <c r="U112" s="124">
        <v>2012</v>
      </c>
      <c r="V112" s="124">
        <v>2013</v>
      </c>
      <c r="W112" s="124">
        <v>2014</v>
      </c>
      <c r="X112" s="124">
        <v>2015</v>
      </c>
      <c r="Y112" s="124">
        <v>2016</v>
      </c>
      <c r="Z112" s="124">
        <v>2017</v>
      </c>
      <c r="AA112" s="126">
        <v>2018</v>
      </c>
      <c r="AC112" s="81"/>
      <c r="AD112" s="81"/>
    </row>
    <row r="113" spans="1:27" ht="12" customHeight="1" x14ac:dyDescent="0.2">
      <c r="A113" s="996" t="s">
        <v>155</v>
      </c>
      <c r="B113" s="168" t="s">
        <v>156</v>
      </c>
      <c r="C113" s="77">
        <v>1</v>
      </c>
      <c r="D113" s="77">
        <v>2</v>
      </c>
      <c r="E113" s="77">
        <v>2</v>
      </c>
      <c r="F113" s="77">
        <v>2</v>
      </c>
      <c r="G113" s="77">
        <v>2</v>
      </c>
      <c r="H113" s="77">
        <v>0</v>
      </c>
      <c r="I113" s="77">
        <v>1</v>
      </c>
      <c r="J113" s="78">
        <v>8</v>
      </c>
      <c r="K113" s="78">
        <v>1</v>
      </c>
      <c r="L113" s="78">
        <v>2</v>
      </c>
      <c r="M113" s="78">
        <v>2</v>
      </c>
      <c r="N113" s="78">
        <v>5</v>
      </c>
      <c r="O113" s="78">
        <v>1</v>
      </c>
      <c r="P113" s="78">
        <v>1</v>
      </c>
      <c r="Q113" s="77">
        <v>2</v>
      </c>
      <c r="R113" s="178">
        <v>2</v>
      </c>
      <c r="S113" s="178">
        <v>1</v>
      </c>
      <c r="T113" s="178">
        <v>1</v>
      </c>
      <c r="U113" s="178">
        <v>3</v>
      </c>
      <c r="V113" s="178">
        <v>2</v>
      </c>
      <c r="W113" s="178">
        <v>2</v>
      </c>
      <c r="X113" s="178">
        <v>2</v>
      </c>
      <c r="Y113" s="178">
        <v>1</v>
      </c>
      <c r="Z113" s="178">
        <v>1</v>
      </c>
      <c r="AA113" s="179">
        <v>5</v>
      </c>
    </row>
    <row r="114" spans="1:27" ht="12" customHeight="1" x14ac:dyDescent="0.2">
      <c r="A114" s="997"/>
      <c r="B114" s="164" t="s">
        <v>157</v>
      </c>
      <c r="C114" s="77">
        <v>161</v>
      </c>
      <c r="D114" s="77">
        <v>159</v>
      </c>
      <c r="E114" s="77">
        <v>155</v>
      </c>
      <c r="F114" s="77">
        <v>127</v>
      </c>
      <c r="G114" s="77">
        <v>132</v>
      </c>
      <c r="H114" s="77">
        <v>129</v>
      </c>
      <c r="I114" s="77">
        <v>148</v>
      </c>
      <c r="J114" s="78">
        <v>109</v>
      </c>
      <c r="K114" s="78">
        <v>138</v>
      </c>
      <c r="L114" s="78">
        <v>143</v>
      </c>
      <c r="M114" s="78">
        <v>138</v>
      </c>
      <c r="N114" s="78">
        <v>128</v>
      </c>
      <c r="O114" s="78">
        <v>143</v>
      </c>
      <c r="P114" s="78">
        <v>134</v>
      </c>
      <c r="Q114" s="77">
        <v>123</v>
      </c>
      <c r="R114" s="178">
        <v>114</v>
      </c>
      <c r="S114" s="178">
        <v>126</v>
      </c>
      <c r="T114" s="178">
        <v>108</v>
      </c>
      <c r="U114" s="178">
        <v>116</v>
      </c>
      <c r="V114" s="178">
        <v>99</v>
      </c>
      <c r="W114" s="178">
        <v>105</v>
      </c>
      <c r="X114" s="178">
        <v>99</v>
      </c>
      <c r="Y114" s="178">
        <v>98</v>
      </c>
      <c r="Z114" s="178">
        <v>137</v>
      </c>
      <c r="AA114" s="179">
        <v>133</v>
      </c>
    </row>
    <row r="115" spans="1:27" ht="12" customHeight="1" x14ac:dyDescent="0.2">
      <c r="A115" s="997"/>
      <c r="B115" s="164" t="s">
        <v>158</v>
      </c>
      <c r="C115" s="77">
        <v>11</v>
      </c>
      <c r="D115" s="77">
        <v>14</v>
      </c>
      <c r="E115" s="77">
        <v>11</v>
      </c>
      <c r="F115" s="77">
        <v>10</v>
      </c>
      <c r="G115" s="77">
        <v>7</v>
      </c>
      <c r="H115" s="77">
        <v>5</v>
      </c>
      <c r="I115" s="77">
        <v>3</v>
      </c>
      <c r="J115" s="78">
        <v>9</v>
      </c>
      <c r="K115" s="78">
        <v>8</v>
      </c>
      <c r="L115" s="78">
        <v>3</v>
      </c>
      <c r="M115" s="78">
        <v>2</v>
      </c>
      <c r="N115" s="78">
        <v>6</v>
      </c>
      <c r="O115" s="78">
        <v>3</v>
      </c>
      <c r="P115" s="78">
        <v>2</v>
      </c>
      <c r="Q115" s="77">
        <v>4</v>
      </c>
      <c r="R115" s="178">
        <v>2</v>
      </c>
      <c r="S115" s="178">
        <v>1</v>
      </c>
      <c r="T115" s="178">
        <v>5</v>
      </c>
      <c r="U115" s="178">
        <v>3</v>
      </c>
      <c r="V115" s="178">
        <v>3</v>
      </c>
      <c r="W115" s="178">
        <v>1</v>
      </c>
      <c r="X115" s="178">
        <v>4</v>
      </c>
      <c r="Y115" s="178">
        <v>0</v>
      </c>
      <c r="Z115" s="178">
        <v>4</v>
      </c>
      <c r="AA115" s="179">
        <v>0</v>
      </c>
    </row>
    <row r="116" spans="1:27" ht="12" customHeight="1" x14ac:dyDescent="0.2">
      <c r="A116" s="997"/>
      <c r="B116" s="164" t="s">
        <v>159</v>
      </c>
      <c r="C116" s="77">
        <v>736</v>
      </c>
      <c r="D116" s="77">
        <v>651</v>
      </c>
      <c r="E116" s="77">
        <v>606</v>
      </c>
      <c r="F116" s="77">
        <v>544</v>
      </c>
      <c r="G116" s="77">
        <v>483</v>
      </c>
      <c r="H116" s="77">
        <v>522</v>
      </c>
      <c r="I116" s="77">
        <v>517</v>
      </c>
      <c r="J116" s="78">
        <v>520</v>
      </c>
      <c r="K116" s="78">
        <v>511</v>
      </c>
      <c r="L116" s="78">
        <v>499</v>
      </c>
      <c r="M116" s="78">
        <v>477</v>
      </c>
      <c r="N116" s="78">
        <v>495</v>
      </c>
      <c r="O116" s="78">
        <v>445</v>
      </c>
      <c r="P116" s="78">
        <v>443</v>
      </c>
      <c r="Q116" s="77">
        <v>400</v>
      </c>
      <c r="R116" s="178">
        <v>382</v>
      </c>
      <c r="S116" s="178">
        <v>365</v>
      </c>
      <c r="T116" s="178">
        <v>387</v>
      </c>
      <c r="U116" s="178">
        <v>351</v>
      </c>
      <c r="V116" s="178">
        <v>327</v>
      </c>
      <c r="W116" s="178">
        <v>357</v>
      </c>
      <c r="X116" s="178">
        <v>311</v>
      </c>
      <c r="Y116" s="178">
        <v>313</v>
      </c>
      <c r="Z116" s="178">
        <v>372</v>
      </c>
      <c r="AA116" s="179">
        <v>338</v>
      </c>
    </row>
    <row r="117" spans="1:27" ht="12" customHeight="1" thickBot="1" x14ac:dyDescent="0.25">
      <c r="A117" s="997"/>
      <c r="B117" s="127" t="s">
        <v>46</v>
      </c>
      <c r="C117" s="77">
        <v>909</v>
      </c>
      <c r="D117" s="77">
        <v>826</v>
      </c>
      <c r="E117" s="77">
        <v>774</v>
      </c>
      <c r="F117" s="77">
        <v>683</v>
      </c>
      <c r="G117" s="77">
        <v>624</v>
      </c>
      <c r="H117" s="77">
        <v>656</v>
      </c>
      <c r="I117" s="77">
        <v>669</v>
      </c>
      <c r="J117" s="78">
        <v>646</v>
      </c>
      <c r="K117" s="78">
        <v>658</v>
      </c>
      <c r="L117" s="78">
        <v>647</v>
      </c>
      <c r="M117" s="78">
        <v>619</v>
      </c>
      <c r="N117" s="78">
        <v>634</v>
      </c>
      <c r="O117" s="78">
        <v>592</v>
      </c>
      <c r="P117" s="78">
        <v>580</v>
      </c>
      <c r="Q117" s="77">
        <v>529</v>
      </c>
      <c r="R117" s="178">
        <v>500</v>
      </c>
      <c r="S117" s="178">
        <v>493</v>
      </c>
      <c r="T117" s="178">
        <v>501</v>
      </c>
      <c r="U117" s="178">
        <v>473</v>
      </c>
      <c r="V117" s="178">
        <v>431</v>
      </c>
      <c r="W117" s="178">
        <v>465</v>
      </c>
      <c r="X117" s="178">
        <v>416</v>
      </c>
      <c r="Y117" s="178">
        <v>412</v>
      </c>
      <c r="Z117" s="178">
        <v>514</v>
      </c>
      <c r="AA117" s="179">
        <v>476</v>
      </c>
    </row>
    <row r="118" spans="1:27" ht="12" customHeight="1" x14ac:dyDescent="0.2">
      <c r="A118" s="996" t="s">
        <v>18</v>
      </c>
      <c r="B118" s="168" t="s">
        <v>156</v>
      </c>
      <c r="C118" s="180">
        <v>47</v>
      </c>
      <c r="D118" s="180">
        <v>39</v>
      </c>
      <c r="E118" s="180">
        <v>35</v>
      </c>
      <c r="F118" s="180">
        <v>53</v>
      </c>
      <c r="G118" s="180">
        <v>57</v>
      </c>
      <c r="H118" s="180">
        <v>33</v>
      </c>
      <c r="I118" s="180">
        <v>34</v>
      </c>
      <c r="J118" s="169">
        <v>46</v>
      </c>
      <c r="K118" s="169">
        <v>28</v>
      </c>
      <c r="L118" s="169">
        <v>38</v>
      </c>
      <c r="M118" s="169">
        <v>33</v>
      </c>
      <c r="N118" s="169">
        <v>38</v>
      </c>
      <c r="O118" s="169">
        <v>24</v>
      </c>
      <c r="P118" s="169">
        <v>38</v>
      </c>
      <c r="Q118" s="180">
        <v>26</v>
      </c>
      <c r="R118" s="181">
        <v>16</v>
      </c>
      <c r="S118" s="181">
        <v>9</v>
      </c>
      <c r="T118" s="181">
        <v>17</v>
      </c>
      <c r="U118" s="181">
        <v>19</v>
      </c>
      <c r="V118" s="181">
        <v>18</v>
      </c>
      <c r="W118" s="181">
        <v>9</v>
      </c>
      <c r="X118" s="181">
        <v>5</v>
      </c>
      <c r="Y118" s="181">
        <v>3</v>
      </c>
      <c r="Z118" s="181">
        <v>6</v>
      </c>
      <c r="AA118" s="182">
        <v>21</v>
      </c>
    </row>
    <row r="119" spans="1:27" ht="12" customHeight="1" x14ac:dyDescent="0.2">
      <c r="A119" s="997"/>
      <c r="B119" s="164" t="s">
        <v>157</v>
      </c>
      <c r="C119" s="77">
        <v>2134</v>
      </c>
      <c r="D119" s="77">
        <v>2081</v>
      </c>
      <c r="E119" s="77">
        <v>2118</v>
      </c>
      <c r="F119" s="77">
        <v>2101</v>
      </c>
      <c r="G119" s="77">
        <v>2198</v>
      </c>
      <c r="H119" s="77">
        <v>2093</v>
      </c>
      <c r="I119" s="77">
        <v>2267</v>
      </c>
      <c r="J119" s="78">
        <v>2112</v>
      </c>
      <c r="K119" s="78">
        <v>2016</v>
      </c>
      <c r="L119" s="78">
        <v>1958</v>
      </c>
      <c r="M119" s="78">
        <v>1934</v>
      </c>
      <c r="N119" s="78">
        <v>1853</v>
      </c>
      <c r="O119" s="78">
        <v>1703</v>
      </c>
      <c r="P119" s="78">
        <v>1543</v>
      </c>
      <c r="Q119" s="77">
        <v>1395</v>
      </c>
      <c r="R119" s="183">
        <v>1309</v>
      </c>
      <c r="S119" s="183">
        <v>1070</v>
      </c>
      <c r="T119" s="183">
        <v>1035</v>
      </c>
      <c r="U119" s="183">
        <v>908</v>
      </c>
      <c r="V119" s="183">
        <v>758</v>
      </c>
      <c r="W119" s="183">
        <v>775</v>
      </c>
      <c r="X119" s="183">
        <v>607</v>
      </c>
      <c r="Y119" s="183">
        <v>541</v>
      </c>
      <c r="Z119" s="183">
        <v>851</v>
      </c>
      <c r="AA119" s="184">
        <v>774</v>
      </c>
    </row>
    <row r="120" spans="1:27" ht="12" customHeight="1" x14ac:dyDescent="0.2">
      <c r="A120" s="997"/>
      <c r="B120" s="164" t="s">
        <v>160</v>
      </c>
      <c r="C120" s="77">
        <v>149</v>
      </c>
      <c r="D120" s="77">
        <v>173</v>
      </c>
      <c r="E120" s="77">
        <v>146</v>
      </c>
      <c r="F120" s="77">
        <v>115</v>
      </c>
      <c r="G120" s="77">
        <v>138</v>
      </c>
      <c r="H120" s="77">
        <v>120</v>
      </c>
      <c r="I120" s="77">
        <v>108</v>
      </c>
      <c r="J120" s="78">
        <v>105</v>
      </c>
      <c r="K120" s="78">
        <v>104</v>
      </c>
      <c r="L120" s="78">
        <v>87</v>
      </c>
      <c r="M120" s="78">
        <v>80</v>
      </c>
      <c r="N120" s="78">
        <v>108</v>
      </c>
      <c r="O120" s="78">
        <v>75</v>
      </c>
      <c r="P120" s="78">
        <v>63</v>
      </c>
      <c r="Q120" s="77">
        <v>55</v>
      </c>
      <c r="R120" s="183">
        <v>40</v>
      </c>
      <c r="S120" s="183">
        <v>24</v>
      </c>
      <c r="T120" s="183">
        <v>23</v>
      </c>
      <c r="U120" s="183">
        <v>28</v>
      </c>
      <c r="V120" s="183">
        <v>29</v>
      </c>
      <c r="W120" s="183">
        <v>11</v>
      </c>
      <c r="X120" s="183">
        <v>14</v>
      </c>
      <c r="Y120" s="183">
        <v>12</v>
      </c>
      <c r="Z120" s="183">
        <v>26</v>
      </c>
      <c r="AA120" s="184">
        <v>7</v>
      </c>
    </row>
    <row r="121" spans="1:27" ht="12" customHeight="1" x14ac:dyDescent="0.2">
      <c r="A121" s="997"/>
      <c r="B121" s="164" t="s">
        <v>159</v>
      </c>
      <c r="C121" s="77">
        <v>7101</v>
      </c>
      <c r="D121" s="77">
        <v>6891</v>
      </c>
      <c r="E121" s="77">
        <v>6826</v>
      </c>
      <c r="F121" s="77">
        <v>6884</v>
      </c>
      <c r="G121" s="77">
        <v>6845</v>
      </c>
      <c r="H121" s="77">
        <v>6692</v>
      </c>
      <c r="I121" s="77">
        <v>6888</v>
      </c>
      <c r="J121" s="78">
        <v>6429</v>
      </c>
      <c r="K121" s="78">
        <v>6028</v>
      </c>
      <c r="L121" s="78">
        <v>5862</v>
      </c>
      <c r="M121" s="78">
        <v>5390</v>
      </c>
      <c r="N121" s="78">
        <v>5016</v>
      </c>
      <c r="O121" s="78">
        <v>4520</v>
      </c>
      <c r="P121" s="78">
        <v>4168</v>
      </c>
      <c r="Q121" s="77">
        <v>3861</v>
      </c>
      <c r="R121" s="183">
        <v>3547</v>
      </c>
      <c r="S121" s="183">
        <v>3058</v>
      </c>
      <c r="T121" s="183">
        <v>2924</v>
      </c>
      <c r="U121" s="183">
        <v>2471</v>
      </c>
      <c r="V121" s="183">
        <v>2148</v>
      </c>
      <c r="W121" s="183">
        <v>2182</v>
      </c>
      <c r="X121" s="183">
        <v>1606</v>
      </c>
      <c r="Y121" s="183">
        <v>1561</v>
      </c>
      <c r="Z121" s="183">
        <v>2086</v>
      </c>
      <c r="AA121" s="184">
        <v>1969</v>
      </c>
    </row>
    <row r="122" spans="1:27" ht="12" customHeight="1" thickBot="1" x14ac:dyDescent="0.25">
      <c r="A122" s="999"/>
      <c r="B122" s="156" t="s">
        <v>46</v>
      </c>
      <c r="C122" s="80">
        <v>9431</v>
      </c>
      <c r="D122" s="80">
        <v>9184</v>
      </c>
      <c r="E122" s="80">
        <v>9125</v>
      </c>
      <c r="F122" s="80">
        <v>9153</v>
      </c>
      <c r="G122" s="80">
        <v>9238</v>
      </c>
      <c r="H122" s="80">
        <v>8938</v>
      </c>
      <c r="I122" s="80">
        <v>9297</v>
      </c>
      <c r="J122" s="79">
        <v>8692</v>
      </c>
      <c r="K122" s="79">
        <v>8176</v>
      </c>
      <c r="L122" s="79">
        <v>7945</v>
      </c>
      <c r="M122" s="79">
        <v>7437</v>
      </c>
      <c r="N122" s="79">
        <v>7015</v>
      </c>
      <c r="O122" s="79">
        <v>6322</v>
      </c>
      <c r="P122" s="79">
        <v>5812</v>
      </c>
      <c r="Q122" s="80">
        <v>5337</v>
      </c>
      <c r="R122" s="187">
        <v>4912</v>
      </c>
      <c r="S122" s="187">
        <v>4161</v>
      </c>
      <c r="T122" s="187">
        <v>3999</v>
      </c>
      <c r="U122" s="187">
        <v>3426</v>
      </c>
      <c r="V122" s="187">
        <v>2953</v>
      </c>
      <c r="W122" s="187">
        <v>2977</v>
      </c>
      <c r="X122" s="187">
        <v>2232</v>
      </c>
      <c r="Y122" s="187">
        <v>2117</v>
      </c>
      <c r="Z122" s="187">
        <v>2969</v>
      </c>
      <c r="AA122" s="188">
        <v>2771</v>
      </c>
    </row>
    <row r="123" spans="1:27" ht="13.5" thickTop="1" x14ac:dyDescent="0.2">
      <c r="A123" s="159" t="s">
        <v>353</v>
      </c>
      <c r="C123" s="160"/>
      <c r="D123" s="160"/>
      <c r="E123" s="160"/>
      <c r="F123" s="122"/>
      <c r="J123" s="122"/>
      <c r="K123" s="122"/>
      <c r="L123" s="122"/>
      <c r="M123" s="122"/>
      <c r="N123" s="122"/>
      <c r="O123" s="122"/>
      <c r="P123" s="122"/>
    </row>
    <row r="124" spans="1:27" x14ac:dyDescent="0.2">
      <c r="A124" s="159"/>
      <c r="J124" s="122"/>
      <c r="K124" s="122"/>
      <c r="L124" s="122"/>
      <c r="M124" s="122"/>
      <c r="N124" s="122"/>
      <c r="O124" s="122"/>
      <c r="P124" s="122"/>
    </row>
    <row r="125" spans="1:27" s="57" customFormat="1" ht="15.75" x14ac:dyDescent="0.25">
      <c r="A125" s="228" t="s">
        <v>121</v>
      </c>
      <c r="J125" s="232"/>
      <c r="K125" s="232"/>
      <c r="L125" s="232"/>
      <c r="M125" s="232"/>
      <c r="N125" s="232"/>
      <c r="O125" s="232"/>
      <c r="P125" s="232"/>
    </row>
  </sheetData>
  <mergeCells count="34">
    <mergeCell ref="A1:AA1"/>
    <mergeCell ref="A69:A73"/>
    <mergeCell ref="A74:A78"/>
    <mergeCell ref="A19:A23"/>
    <mergeCell ref="A25:A29"/>
    <mergeCell ref="A30:A34"/>
    <mergeCell ref="A63:A67"/>
    <mergeCell ref="A36:A40"/>
    <mergeCell ref="A41:A45"/>
    <mergeCell ref="A47:A51"/>
    <mergeCell ref="A52:A56"/>
    <mergeCell ref="A58:A62"/>
    <mergeCell ref="A24:B24"/>
    <mergeCell ref="A35:B35"/>
    <mergeCell ref="A46:B46"/>
    <mergeCell ref="A57:B57"/>
    <mergeCell ref="A118:A122"/>
    <mergeCell ref="A91:A95"/>
    <mergeCell ref="A96:A100"/>
    <mergeCell ref="A102:A106"/>
    <mergeCell ref="A107:A111"/>
    <mergeCell ref="A112:B112"/>
    <mergeCell ref="A2:B2"/>
    <mergeCell ref="A101:B101"/>
    <mergeCell ref="A80:A84"/>
    <mergeCell ref="A85:A89"/>
    <mergeCell ref="A113:A117"/>
    <mergeCell ref="A3:A7"/>
    <mergeCell ref="A8:A12"/>
    <mergeCell ref="A14:A18"/>
    <mergeCell ref="A68:B68"/>
    <mergeCell ref="A79:B79"/>
    <mergeCell ref="A90:B90"/>
    <mergeCell ref="A13:B13"/>
  </mergeCells>
  <phoneticPr fontId="0" type="noConversion"/>
  <hyperlinks>
    <hyperlink ref="A125" location="'Table Index'!A66" display="List of Tables in this Workbook" xr:uid="{00000000-0004-0000-5B00-000000000000}"/>
  </hyperlinks>
  <pageMargins left="0.2" right="0.23" top="0.68" bottom="1.18" header="0.51181102362204722" footer="0.51181102362204722"/>
  <pageSetup paperSize="8"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A169"/>
  <sheetViews>
    <sheetView workbookViewId="0">
      <selection activeCell="AB1" sqref="AB1"/>
    </sheetView>
  </sheetViews>
  <sheetFormatPr defaultRowHeight="12.75" x14ac:dyDescent="0.2"/>
  <cols>
    <col min="1" max="1" width="3.140625" style="81" customWidth="1"/>
    <col min="2" max="2" width="24.140625" style="81" customWidth="1"/>
    <col min="3" max="27" width="4.85546875" style="81" customWidth="1"/>
    <col min="28" max="16384" width="9.140625" style="81"/>
  </cols>
  <sheetData>
    <row r="1" spans="1:27" s="122" customFormat="1" ht="14.25" thickTop="1" thickBot="1" x14ac:dyDescent="0.25">
      <c r="A1" s="926" t="s">
        <v>508</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28"/>
    </row>
    <row r="2" spans="1:27" s="122" customFormat="1" ht="12.75" customHeight="1" thickBot="1" x14ac:dyDescent="0.25">
      <c r="A2" s="986" t="s">
        <v>125</v>
      </c>
      <c r="B2" s="987"/>
      <c r="C2" s="141">
        <v>1994</v>
      </c>
      <c r="D2" s="141">
        <v>1995</v>
      </c>
      <c r="E2" s="141">
        <v>1996</v>
      </c>
      <c r="F2" s="141">
        <v>1997</v>
      </c>
      <c r="G2" s="141">
        <v>1998</v>
      </c>
      <c r="H2" s="141">
        <v>1999</v>
      </c>
      <c r="I2" s="141">
        <v>2000</v>
      </c>
      <c r="J2" s="141">
        <v>2001</v>
      </c>
      <c r="K2" s="141">
        <v>2002</v>
      </c>
      <c r="L2" s="141">
        <v>2003</v>
      </c>
      <c r="M2" s="141">
        <v>2004</v>
      </c>
      <c r="N2" s="141">
        <v>2005</v>
      </c>
      <c r="O2" s="141">
        <v>2006</v>
      </c>
      <c r="P2" s="141">
        <v>2007</v>
      </c>
      <c r="Q2" s="141">
        <v>2008</v>
      </c>
      <c r="R2" s="141">
        <v>2009</v>
      </c>
      <c r="S2" s="141">
        <v>2010</v>
      </c>
      <c r="T2" s="141">
        <v>2011</v>
      </c>
      <c r="U2" s="141">
        <v>2012</v>
      </c>
      <c r="V2" s="141">
        <v>2013</v>
      </c>
      <c r="W2" s="141">
        <v>2014</v>
      </c>
      <c r="X2" s="141">
        <v>2015</v>
      </c>
      <c r="Y2" s="141">
        <v>2016</v>
      </c>
      <c r="Z2" s="141">
        <v>2017</v>
      </c>
      <c r="AA2" s="143">
        <v>2018</v>
      </c>
    </row>
    <row r="3" spans="1:27" ht="12.75" customHeight="1" x14ac:dyDescent="0.2">
      <c r="A3" s="1000" t="s">
        <v>155</v>
      </c>
      <c r="B3" s="164" t="s">
        <v>168</v>
      </c>
      <c r="C3" s="78">
        <v>1</v>
      </c>
      <c r="D3" s="78">
        <v>1</v>
      </c>
      <c r="E3" s="78">
        <v>1</v>
      </c>
      <c r="F3" s="78">
        <v>1</v>
      </c>
      <c r="G3" s="78">
        <v>1</v>
      </c>
      <c r="H3" s="78">
        <v>0</v>
      </c>
      <c r="I3" s="78">
        <v>0</v>
      </c>
      <c r="J3" s="78">
        <v>0</v>
      </c>
      <c r="K3" s="78">
        <v>0</v>
      </c>
      <c r="L3" s="78">
        <v>0</v>
      </c>
      <c r="M3" s="78">
        <v>0</v>
      </c>
      <c r="N3" s="78">
        <v>0</v>
      </c>
      <c r="O3" s="78">
        <v>1</v>
      </c>
      <c r="P3" s="78">
        <v>0</v>
      </c>
      <c r="Q3" s="77">
        <v>0</v>
      </c>
      <c r="R3" s="189">
        <v>0</v>
      </c>
      <c r="S3" s="189">
        <v>1</v>
      </c>
      <c r="T3" s="189">
        <v>0</v>
      </c>
      <c r="U3" s="189">
        <v>0</v>
      </c>
      <c r="V3" s="189">
        <v>2</v>
      </c>
      <c r="W3" s="189">
        <v>0</v>
      </c>
      <c r="X3" s="189">
        <v>1</v>
      </c>
      <c r="Y3" s="189">
        <v>2</v>
      </c>
      <c r="Z3" s="189">
        <v>3</v>
      </c>
      <c r="AA3" s="190">
        <v>1</v>
      </c>
    </row>
    <row r="4" spans="1:27" ht="12.75" customHeight="1" x14ac:dyDescent="0.2">
      <c r="A4" s="963"/>
      <c r="B4" s="164" t="s">
        <v>169</v>
      </c>
      <c r="C4" s="78">
        <v>15</v>
      </c>
      <c r="D4" s="78">
        <v>10</v>
      </c>
      <c r="E4" s="78">
        <v>4</v>
      </c>
      <c r="F4" s="78">
        <v>8</v>
      </c>
      <c r="G4" s="78">
        <v>6</v>
      </c>
      <c r="H4" s="78">
        <v>6</v>
      </c>
      <c r="I4" s="78">
        <v>6</v>
      </c>
      <c r="J4" s="78">
        <v>8</v>
      </c>
      <c r="K4" s="78">
        <v>4</v>
      </c>
      <c r="L4" s="78">
        <v>0</v>
      </c>
      <c r="M4" s="78">
        <v>4</v>
      </c>
      <c r="N4" s="78">
        <v>8</v>
      </c>
      <c r="O4" s="78">
        <v>5</v>
      </c>
      <c r="P4" s="78">
        <v>4</v>
      </c>
      <c r="Q4" s="77">
        <v>6</v>
      </c>
      <c r="R4" s="191">
        <v>5</v>
      </c>
      <c r="S4" s="191">
        <v>5</v>
      </c>
      <c r="T4" s="191">
        <v>5</v>
      </c>
      <c r="U4" s="191">
        <v>5</v>
      </c>
      <c r="V4" s="191">
        <v>3</v>
      </c>
      <c r="W4" s="191">
        <v>3</v>
      </c>
      <c r="X4" s="191">
        <v>7</v>
      </c>
      <c r="Y4" s="191">
        <v>3</v>
      </c>
      <c r="Z4" s="191">
        <v>7</v>
      </c>
      <c r="AA4" s="192">
        <v>5</v>
      </c>
    </row>
    <row r="5" spans="1:27" ht="12.75" customHeight="1" x14ac:dyDescent="0.2">
      <c r="A5" s="963"/>
      <c r="B5" s="164" t="s">
        <v>170</v>
      </c>
      <c r="C5" s="78">
        <v>4</v>
      </c>
      <c r="D5" s="78">
        <v>4</v>
      </c>
      <c r="E5" s="78">
        <v>2</v>
      </c>
      <c r="F5" s="78">
        <v>1</v>
      </c>
      <c r="G5" s="78">
        <v>3</v>
      </c>
      <c r="H5" s="78">
        <v>4</v>
      </c>
      <c r="I5" s="78">
        <v>3</v>
      </c>
      <c r="J5" s="78">
        <v>5</v>
      </c>
      <c r="K5" s="78">
        <v>1</v>
      </c>
      <c r="L5" s="78">
        <v>5</v>
      </c>
      <c r="M5" s="78">
        <v>0</v>
      </c>
      <c r="N5" s="78">
        <v>2</v>
      </c>
      <c r="O5" s="78">
        <v>2</v>
      </c>
      <c r="P5" s="78">
        <v>6</v>
      </c>
      <c r="Q5" s="77">
        <v>8</v>
      </c>
      <c r="R5" s="191">
        <v>6</v>
      </c>
      <c r="S5" s="191">
        <v>10</v>
      </c>
      <c r="T5" s="191">
        <v>10</v>
      </c>
      <c r="U5" s="191">
        <v>11</v>
      </c>
      <c r="V5" s="191">
        <v>6</v>
      </c>
      <c r="W5" s="191">
        <v>5</v>
      </c>
      <c r="X5" s="191">
        <v>7</v>
      </c>
      <c r="Y5" s="191">
        <v>15</v>
      </c>
      <c r="Z5" s="191">
        <v>13</v>
      </c>
      <c r="AA5" s="192">
        <v>15</v>
      </c>
    </row>
    <row r="6" spans="1:27" ht="12.75" customHeight="1" x14ac:dyDescent="0.2">
      <c r="A6" s="963"/>
      <c r="B6" s="164" t="s">
        <v>171</v>
      </c>
      <c r="C6" s="78">
        <v>0</v>
      </c>
      <c r="D6" s="78">
        <v>0</v>
      </c>
      <c r="E6" s="78">
        <v>0</v>
      </c>
      <c r="F6" s="78">
        <v>0</v>
      </c>
      <c r="G6" s="78">
        <v>0</v>
      </c>
      <c r="H6" s="78">
        <v>2</v>
      </c>
      <c r="I6" s="78">
        <v>1</v>
      </c>
      <c r="J6" s="78">
        <v>0</v>
      </c>
      <c r="K6" s="78">
        <v>0</v>
      </c>
      <c r="L6" s="78">
        <v>0</v>
      </c>
      <c r="M6" s="78">
        <v>0</v>
      </c>
      <c r="N6" s="78">
        <v>1</v>
      </c>
      <c r="O6" s="78">
        <v>1</v>
      </c>
      <c r="P6" s="78">
        <v>3</v>
      </c>
      <c r="Q6" s="77">
        <v>1</v>
      </c>
      <c r="R6" s="191">
        <v>0</v>
      </c>
      <c r="S6" s="191">
        <v>0</v>
      </c>
      <c r="T6" s="191">
        <v>0</v>
      </c>
      <c r="U6" s="191">
        <v>0</v>
      </c>
      <c r="V6" s="191">
        <v>0</v>
      </c>
      <c r="W6" s="191">
        <v>0</v>
      </c>
      <c r="X6" s="191">
        <v>0</v>
      </c>
      <c r="Y6" s="191">
        <v>0</v>
      </c>
      <c r="Z6" s="191">
        <v>0</v>
      </c>
      <c r="AA6" s="192">
        <v>0</v>
      </c>
    </row>
    <row r="7" spans="1:27" ht="12.75" customHeight="1" x14ac:dyDescent="0.2">
      <c r="A7" s="963"/>
      <c r="B7" s="164" t="s">
        <v>172</v>
      </c>
      <c r="C7" s="78">
        <v>0</v>
      </c>
      <c r="D7" s="78">
        <v>0</v>
      </c>
      <c r="E7" s="78">
        <v>0</v>
      </c>
      <c r="F7" s="78">
        <v>0</v>
      </c>
      <c r="G7" s="78">
        <v>0</v>
      </c>
      <c r="H7" s="78">
        <v>0</v>
      </c>
      <c r="I7" s="78">
        <v>1</v>
      </c>
      <c r="J7" s="78">
        <v>0</v>
      </c>
      <c r="K7" s="78">
        <v>0</v>
      </c>
      <c r="L7" s="78">
        <v>0</v>
      </c>
      <c r="M7" s="78">
        <v>1</v>
      </c>
      <c r="N7" s="78">
        <v>0</v>
      </c>
      <c r="O7" s="78">
        <v>0</v>
      </c>
      <c r="P7" s="78">
        <v>0</v>
      </c>
      <c r="Q7" s="77">
        <v>0</v>
      </c>
      <c r="R7" s="191">
        <v>0</v>
      </c>
      <c r="S7" s="191">
        <v>0</v>
      </c>
      <c r="T7" s="191">
        <v>0</v>
      </c>
      <c r="U7" s="191">
        <v>0</v>
      </c>
      <c r="V7" s="191">
        <v>0</v>
      </c>
      <c r="W7" s="191">
        <v>0</v>
      </c>
      <c r="X7" s="191">
        <v>0</v>
      </c>
      <c r="Y7" s="191">
        <v>0</v>
      </c>
      <c r="Z7" s="191">
        <v>0</v>
      </c>
      <c r="AA7" s="192">
        <v>0</v>
      </c>
    </row>
    <row r="8" spans="1:27" ht="12.75" customHeight="1" x14ac:dyDescent="0.2">
      <c r="A8" s="963"/>
      <c r="B8" s="164" t="s">
        <v>173</v>
      </c>
      <c r="C8" s="78">
        <v>3</v>
      </c>
      <c r="D8" s="78">
        <v>4</v>
      </c>
      <c r="E8" s="78">
        <v>4</v>
      </c>
      <c r="F8" s="78">
        <v>2</v>
      </c>
      <c r="G8" s="78">
        <v>3</v>
      </c>
      <c r="H8" s="78">
        <v>5</v>
      </c>
      <c r="I8" s="78">
        <v>2</v>
      </c>
      <c r="J8" s="78">
        <v>3</v>
      </c>
      <c r="K8" s="78">
        <v>1</v>
      </c>
      <c r="L8" s="78">
        <v>4</v>
      </c>
      <c r="M8" s="78">
        <v>1</v>
      </c>
      <c r="N8" s="78">
        <v>4</v>
      </c>
      <c r="O8" s="78">
        <v>1</v>
      </c>
      <c r="P8" s="78">
        <v>2</v>
      </c>
      <c r="Q8" s="77">
        <v>3</v>
      </c>
      <c r="R8" s="191">
        <v>4</v>
      </c>
      <c r="S8" s="191">
        <v>3</v>
      </c>
      <c r="T8" s="191">
        <v>2</v>
      </c>
      <c r="U8" s="191">
        <v>4</v>
      </c>
      <c r="V8" s="191">
        <v>0</v>
      </c>
      <c r="W8" s="191">
        <v>3</v>
      </c>
      <c r="X8" s="191">
        <v>0</v>
      </c>
      <c r="Y8" s="191">
        <v>2</v>
      </c>
      <c r="Z8" s="191">
        <v>5</v>
      </c>
      <c r="AA8" s="192">
        <v>1</v>
      </c>
    </row>
    <row r="9" spans="1:27" ht="12.75" customHeight="1" thickBot="1" x14ac:dyDescent="0.25">
      <c r="A9" s="964"/>
      <c r="B9" s="165" t="s">
        <v>46</v>
      </c>
      <c r="C9" s="155">
        <v>23</v>
      </c>
      <c r="D9" s="155">
        <v>19</v>
      </c>
      <c r="E9" s="155">
        <v>11</v>
      </c>
      <c r="F9" s="155">
        <v>12</v>
      </c>
      <c r="G9" s="155">
        <v>13</v>
      </c>
      <c r="H9" s="155">
        <v>17</v>
      </c>
      <c r="I9" s="155">
        <v>13</v>
      </c>
      <c r="J9" s="155">
        <v>16</v>
      </c>
      <c r="K9" s="155">
        <v>6</v>
      </c>
      <c r="L9" s="155">
        <v>9</v>
      </c>
      <c r="M9" s="155">
        <v>6</v>
      </c>
      <c r="N9" s="155">
        <v>15</v>
      </c>
      <c r="O9" s="155">
        <v>10</v>
      </c>
      <c r="P9" s="155">
        <v>15</v>
      </c>
      <c r="Q9" s="154">
        <v>18</v>
      </c>
      <c r="R9" s="193">
        <v>15</v>
      </c>
      <c r="S9" s="193">
        <v>19</v>
      </c>
      <c r="T9" s="193">
        <v>17</v>
      </c>
      <c r="U9" s="193">
        <v>20</v>
      </c>
      <c r="V9" s="193">
        <v>11</v>
      </c>
      <c r="W9" s="193">
        <v>11</v>
      </c>
      <c r="X9" s="193">
        <v>15</v>
      </c>
      <c r="Y9" s="193">
        <v>22</v>
      </c>
      <c r="Z9" s="193">
        <v>28</v>
      </c>
      <c r="AA9" s="194">
        <v>22</v>
      </c>
    </row>
    <row r="10" spans="1:27" ht="12.75" customHeight="1" x14ac:dyDescent="0.2">
      <c r="A10" s="988" t="s">
        <v>18</v>
      </c>
      <c r="B10" s="164" t="s">
        <v>168</v>
      </c>
      <c r="C10" s="78">
        <v>10</v>
      </c>
      <c r="D10" s="78">
        <v>9</v>
      </c>
      <c r="E10" s="78">
        <v>12</v>
      </c>
      <c r="F10" s="78">
        <v>8</v>
      </c>
      <c r="G10" s="78">
        <v>11</v>
      </c>
      <c r="H10" s="78">
        <v>4</v>
      </c>
      <c r="I10" s="78">
        <v>5</v>
      </c>
      <c r="J10" s="78">
        <v>3</v>
      </c>
      <c r="K10" s="78">
        <v>8</v>
      </c>
      <c r="L10" s="78">
        <v>5</v>
      </c>
      <c r="M10" s="78">
        <v>0</v>
      </c>
      <c r="N10" s="78">
        <v>3</v>
      </c>
      <c r="O10" s="78">
        <v>4</v>
      </c>
      <c r="P10" s="78">
        <v>1</v>
      </c>
      <c r="Q10" s="77">
        <v>4</v>
      </c>
      <c r="R10" s="191">
        <v>8</v>
      </c>
      <c r="S10" s="191">
        <v>6</v>
      </c>
      <c r="T10" s="191">
        <v>6</v>
      </c>
      <c r="U10" s="191">
        <v>4</v>
      </c>
      <c r="V10" s="191">
        <v>6</v>
      </c>
      <c r="W10" s="191">
        <v>1</v>
      </c>
      <c r="X10" s="191">
        <v>3</v>
      </c>
      <c r="Y10" s="191">
        <v>7</v>
      </c>
      <c r="Z10" s="191">
        <v>6</v>
      </c>
      <c r="AA10" s="192">
        <v>9</v>
      </c>
    </row>
    <row r="11" spans="1:27" ht="12.75" customHeight="1" x14ac:dyDescent="0.2">
      <c r="A11" s="963"/>
      <c r="B11" s="164" t="s">
        <v>169</v>
      </c>
      <c r="C11" s="78">
        <v>78</v>
      </c>
      <c r="D11" s="78">
        <v>63</v>
      </c>
      <c r="E11" s="78">
        <v>68</v>
      </c>
      <c r="F11" s="78">
        <v>72</v>
      </c>
      <c r="G11" s="78">
        <v>75</v>
      </c>
      <c r="H11" s="78">
        <v>68</v>
      </c>
      <c r="I11" s="78">
        <v>51</v>
      </c>
      <c r="J11" s="78">
        <v>59</v>
      </c>
      <c r="K11" s="78">
        <v>54</v>
      </c>
      <c r="L11" s="78">
        <v>38</v>
      </c>
      <c r="M11" s="78">
        <v>32</v>
      </c>
      <c r="N11" s="78">
        <v>47</v>
      </c>
      <c r="O11" s="78">
        <v>35</v>
      </c>
      <c r="P11" s="78">
        <v>35</v>
      </c>
      <c r="Q11" s="77">
        <v>20</v>
      </c>
      <c r="R11" s="191">
        <v>24</v>
      </c>
      <c r="S11" s="191">
        <v>23</v>
      </c>
      <c r="T11" s="191">
        <v>23</v>
      </c>
      <c r="U11" s="191">
        <v>19</v>
      </c>
      <c r="V11" s="191">
        <v>20</v>
      </c>
      <c r="W11" s="191">
        <v>13</v>
      </c>
      <c r="X11" s="191">
        <v>24</v>
      </c>
      <c r="Y11" s="191">
        <v>15</v>
      </c>
      <c r="Z11" s="191">
        <v>25</v>
      </c>
      <c r="AA11" s="192">
        <v>21</v>
      </c>
    </row>
    <row r="12" spans="1:27" ht="12.75" customHeight="1" x14ac:dyDescent="0.2">
      <c r="A12" s="963"/>
      <c r="B12" s="164" t="s">
        <v>170</v>
      </c>
      <c r="C12" s="78">
        <v>32</v>
      </c>
      <c r="D12" s="78">
        <v>36</v>
      </c>
      <c r="E12" s="78">
        <v>39</v>
      </c>
      <c r="F12" s="78">
        <v>42</v>
      </c>
      <c r="G12" s="78">
        <v>48</v>
      </c>
      <c r="H12" s="78">
        <v>48</v>
      </c>
      <c r="I12" s="78">
        <v>37</v>
      </c>
      <c r="J12" s="78">
        <v>59</v>
      </c>
      <c r="K12" s="78">
        <v>37</v>
      </c>
      <c r="L12" s="78">
        <v>34</v>
      </c>
      <c r="M12" s="78">
        <v>25</v>
      </c>
      <c r="N12" s="78">
        <v>37</v>
      </c>
      <c r="O12" s="78">
        <v>53</v>
      </c>
      <c r="P12" s="78">
        <v>54</v>
      </c>
      <c r="Q12" s="77">
        <v>54</v>
      </c>
      <c r="R12" s="191">
        <v>50</v>
      </c>
      <c r="S12" s="191">
        <v>55</v>
      </c>
      <c r="T12" s="191">
        <v>69</v>
      </c>
      <c r="U12" s="191">
        <v>73</v>
      </c>
      <c r="V12" s="191">
        <v>43</v>
      </c>
      <c r="W12" s="191">
        <v>60</v>
      </c>
      <c r="X12" s="191">
        <v>49</v>
      </c>
      <c r="Y12" s="191">
        <v>55</v>
      </c>
      <c r="Z12" s="191">
        <v>72</v>
      </c>
      <c r="AA12" s="192">
        <v>70</v>
      </c>
    </row>
    <row r="13" spans="1:27" ht="12.75" customHeight="1" x14ac:dyDescent="0.2">
      <c r="A13" s="963"/>
      <c r="B13" s="164" t="s">
        <v>171</v>
      </c>
      <c r="C13" s="78">
        <v>1</v>
      </c>
      <c r="D13" s="78">
        <v>4</v>
      </c>
      <c r="E13" s="78">
        <v>4</v>
      </c>
      <c r="F13" s="78">
        <v>4</v>
      </c>
      <c r="G13" s="78">
        <v>4</v>
      </c>
      <c r="H13" s="78">
        <v>4</v>
      </c>
      <c r="I13" s="78">
        <v>4</v>
      </c>
      <c r="J13" s="78">
        <v>2</v>
      </c>
      <c r="K13" s="78">
        <v>1</v>
      </c>
      <c r="L13" s="78">
        <v>4</v>
      </c>
      <c r="M13" s="78">
        <v>5</v>
      </c>
      <c r="N13" s="78">
        <v>4</v>
      </c>
      <c r="O13" s="78">
        <v>3</v>
      </c>
      <c r="P13" s="78">
        <v>9</v>
      </c>
      <c r="Q13" s="77">
        <v>6</v>
      </c>
      <c r="R13" s="191">
        <v>4</v>
      </c>
      <c r="S13" s="191">
        <v>2</v>
      </c>
      <c r="T13" s="191">
        <v>1</v>
      </c>
      <c r="U13" s="191">
        <v>1</v>
      </c>
      <c r="V13" s="191">
        <v>0</v>
      </c>
      <c r="W13" s="191">
        <v>2</v>
      </c>
      <c r="X13" s="191">
        <v>2</v>
      </c>
      <c r="Y13" s="191">
        <v>3</v>
      </c>
      <c r="Z13" s="191">
        <v>1</v>
      </c>
      <c r="AA13" s="192">
        <v>1</v>
      </c>
    </row>
    <row r="14" spans="1:27" ht="12.75" customHeight="1" x14ac:dyDescent="0.2">
      <c r="A14" s="963"/>
      <c r="B14" s="164" t="s">
        <v>172</v>
      </c>
      <c r="C14" s="78">
        <v>1</v>
      </c>
      <c r="D14" s="78">
        <v>3</v>
      </c>
      <c r="E14" s="78">
        <v>1</v>
      </c>
      <c r="F14" s="78">
        <v>1</v>
      </c>
      <c r="G14" s="78">
        <v>1</v>
      </c>
      <c r="H14" s="78">
        <v>0</v>
      </c>
      <c r="I14" s="78">
        <v>1</v>
      </c>
      <c r="J14" s="78">
        <v>2</v>
      </c>
      <c r="K14" s="78">
        <v>0</v>
      </c>
      <c r="L14" s="78">
        <v>1</v>
      </c>
      <c r="M14" s="78">
        <v>1</v>
      </c>
      <c r="N14" s="78">
        <v>1</v>
      </c>
      <c r="O14" s="78">
        <v>1</v>
      </c>
      <c r="P14" s="78">
        <v>0</v>
      </c>
      <c r="Q14" s="77">
        <v>1</v>
      </c>
      <c r="R14" s="191">
        <v>0</v>
      </c>
      <c r="S14" s="191">
        <v>1</v>
      </c>
      <c r="T14" s="191">
        <v>0</v>
      </c>
      <c r="U14" s="191">
        <v>0</v>
      </c>
      <c r="V14" s="191">
        <v>1</v>
      </c>
      <c r="W14" s="191">
        <v>0</v>
      </c>
      <c r="X14" s="191">
        <v>0</v>
      </c>
      <c r="Y14" s="191">
        <v>0</v>
      </c>
      <c r="Z14" s="191">
        <v>0</v>
      </c>
      <c r="AA14" s="192">
        <v>1</v>
      </c>
    </row>
    <row r="15" spans="1:27" ht="12.75" customHeight="1" x14ac:dyDescent="0.2">
      <c r="A15" s="963"/>
      <c r="B15" s="164" t="s">
        <v>173</v>
      </c>
      <c r="C15" s="78">
        <v>23</v>
      </c>
      <c r="D15" s="78">
        <v>14</v>
      </c>
      <c r="E15" s="78">
        <v>15</v>
      </c>
      <c r="F15" s="78">
        <v>16</v>
      </c>
      <c r="G15" s="78">
        <v>17</v>
      </c>
      <c r="H15" s="78">
        <v>24</v>
      </c>
      <c r="I15" s="78">
        <v>24</v>
      </c>
      <c r="J15" s="78">
        <v>26</v>
      </c>
      <c r="K15" s="78">
        <v>23</v>
      </c>
      <c r="L15" s="78">
        <v>22</v>
      </c>
      <c r="M15" s="78">
        <v>13</v>
      </c>
      <c r="N15" s="78">
        <v>10</v>
      </c>
      <c r="O15" s="78">
        <v>14</v>
      </c>
      <c r="P15" s="78">
        <v>12</v>
      </c>
      <c r="Q15" s="77">
        <v>19</v>
      </c>
      <c r="R15" s="191">
        <v>19</v>
      </c>
      <c r="S15" s="191">
        <v>17</v>
      </c>
      <c r="T15" s="191">
        <v>19</v>
      </c>
      <c r="U15" s="191">
        <v>25</v>
      </c>
      <c r="V15" s="191">
        <v>9</v>
      </c>
      <c r="W15" s="191">
        <v>11</v>
      </c>
      <c r="X15" s="191">
        <v>6</v>
      </c>
      <c r="Y15" s="191">
        <v>15</v>
      </c>
      <c r="Z15" s="191">
        <v>25</v>
      </c>
      <c r="AA15" s="192">
        <v>17</v>
      </c>
    </row>
    <row r="16" spans="1:27" ht="12.75" customHeight="1" thickBot="1" x14ac:dyDescent="0.25">
      <c r="A16" s="964"/>
      <c r="B16" s="165" t="s">
        <v>46</v>
      </c>
      <c r="C16" s="155">
        <v>145</v>
      </c>
      <c r="D16" s="155">
        <v>129</v>
      </c>
      <c r="E16" s="155">
        <v>139</v>
      </c>
      <c r="F16" s="155">
        <v>143</v>
      </c>
      <c r="G16" s="155">
        <v>156</v>
      </c>
      <c r="H16" s="155">
        <v>148</v>
      </c>
      <c r="I16" s="155">
        <v>122</v>
      </c>
      <c r="J16" s="155">
        <v>151</v>
      </c>
      <c r="K16" s="155">
        <v>123</v>
      </c>
      <c r="L16" s="155">
        <v>104</v>
      </c>
      <c r="M16" s="155">
        <v>76</v>
      </c>
      <c r="N16" s="155">
        <v>102</v>
      </c>
      <c r="O16" s="155">
        <v>110</v>
      </c>
      <c r="P16" s="155">
        <v>111</v>
      </c>
      <c r="Q16" s="154">
        <v>104</v>
      </c>
      <c r="R16" s="191">
        <v>105</v>
      </c>
      <c r="S16" s="191">
        <v>104</v>
      </c>
      <c r="T16" s="191">
        <v>118</v>
      </c>
      <c r="U16" s="191">
        <v>122</v>
      </c>
      <c r="V16" s="191">
        <v>79</v>
      </c>
      <c r="W16" s="191">
        <v>87</v>
      </c>
      <c r="X16" s="191">
        <v>84</v>
      </c>
      <c r="Y16" s="191">
        <v>95</v>
      </c>
      <c r="Z16" s="191">
        <v>129</v>
      </c>
      <c r="AA16" s="192">
        <v>119</v>
      </c>
    </row>
    <row r="17" spans="1:27" s="122" customFormat="1" ht="12.75" customHeight="1" thickBot="1" x14ac:dyDescent="0.25">
      <c r="A17" s="986" t="s">
        <v>126</v>
      </c>
      <c r="B17" s="987"/>
      <c r="C17" s="142">
        <v>1994</v>
      </c>
      <c r="D17" s="142">
        <v>1995</v>
      </c>
      <c r="E17" s="142">
        <v>1996</v>
      </c>
      <c r="F17" s="142">
        <v>1997</v>
      </c>
      <c r="G17" s="142">
        <v>1998</v>
      </c>
      <c r="H17" s="142">
        <v>1999</v>
      </c>
      <c r="I17" s="142">
        <v>2000</v>
      </c>
      <c r="J17" s="142">
        <v>2001</v>
      </c>
      <c r="K17" s="142">
        <v>2002</v>
      </c>
      <c r="L17" s="142">
        <v>2003</v>
      </c>
      <c r="M17" s="142">
        <v>2004</v>
      </c>
      <c r="N17" s="142">
        <v>2005</v>
      </c>
      <c r="O17" s="142">
        <v>2006</v>
      </c>
      <c r="P17" s="142">
        <v>2007</v>
      </c>
      <c r="Q17" s="141">
        <v>2008</v>
      </c>
      <c r="R17" s="141">
        <v>2009</v>
      </c>
      <c r="S17" s="141">
        <v>2010</v>
      </c>
      <c r="T17" s="141">
        <v>2011</v>
      </c>
      <c r="U17" s="141">
        <v>2012</v>
      </c>
      <c r="V17" s="141">
        <v>2013</v>
      </c>
      <c r="W17" s="141">
        <v>2014</v>
      </c>
      <c r="X17" s="141">
        <v>2015</v>
      </c>
      <c r="Y17" s="141">
        <v>2016</v>
      </c>
      <c r="Z17" s="141">
        <v>2017</v>
      </c>
      <c r="AA17" s="143">
        <v>2018</v>
      </c>
    </row>
    <row r="18" spans="1:27" ht="12.75" customHeight="1" x14ac:dyDescent="0.2">
      <c r="A18" s="1000" t="s">
        <v>155</v>
      </c>
      <c r="B18" s="164" t="s">
        <v>168</v>
      </c>
      <c r="C18" s="78">
        <v>0</v>
      </c>
      <c r="D18" s="78">
        <v>2</v>
      </c>
      <c r="E18" s="78">
        <v>0</v>
      </c>
      <c r="F18" s="78">
        <v>0</v>
      </c>
      <c r="G18" s="78">
        <v>0</v>
      </c>
      <c r="H18" s="78">
        <v>0</v>
      </c>
      <c r="I18" s="78">
        <v>0</v>
      </c>
      <c r="J18" s="78">
        <v>0</v>
      </c>
      <c r="K18" s="78">
        <v>0</v>
      </c>
      <c r="L18" s="78">
        <v>0</v>
      </c>
      <c r="M18" s="78">
        <v>2</v>
      </c>
      <c r="N18" s="78">
        <v>0</v>
      </c>
      <c r="O18" s="78">
        <v>0</v>
      </c>
      <c r="P18" s="78">
        <v>0</v>
      </c>
      <c r="Q18" s="77">
        <v>1</v>
      </c>
      <c r="R18" s="191">
        <v>0</v>
      </c>
      <c r="S18" s="191">
        <v>0</v>
      </c>
      <c r="T18" s="191">
        <v>0</v>
      </c>
      <c r="U18" s="191">
        <v>1</v>
      </c>
      <c r="V18" s="191">
        <v>0</v>
      </c>
      <c r="W18" s="191">
        <v>0</v>
      </c>
      <c r="X18" s="191">
        <v>0</v>
      </c>
      <c r="Y18" s="191">
        <v>0</v>
      </c>
      <c r="Z18" s="191">
        <v>0</v>
      </c>
      <c r="AA18" s="192">
        <v>0</v>
      </c>
    </row>
    <row r="19" spans="1:27" ht="12.75" customHeight="1" x14ac:dyDescent="0.2">
      <c r="A19" s="963"/>
      <c r="B19" s="164" t="s">
        <v>169</v>
      </c>
      <c r="C19" s="78">
        <v>6</v>
      </c>
      <c r="D19" s="78">
        <v>8</v>
      </c>
      <c r="E19" s="78">
        <v>4</v>
      </c>
      <c r="F19" s="78">
        <v>3</v>
      </c>
      <c r="G19" s="78">
        <v>3</v>
      </c>
      <c r="H19" s="78">
        <v>3</v>
      </c>
      <c r="I19" s="78">
        <v>1</v>
      </c>
      <c r="J19" s="78">
        <v>1</v>
      </c>
      <c r="K19" s="78">
        <v>2</v>
      </c>
      <c r="L19" s="78">
        <v>2</v>
      </c>
      <c r="M19" s="78">
        <v>5</v>
      </c>
      <c r="N19" s="78">
        <v>5</v>
      </c>
      <c r="O19" s="78">
        <v>2</v>
      </c>
      <c r="P19" s="78">
        <v>2</v>
      </c>
      <c r="Q19" s="77">
        <v>0</v>
      </c>
      <c r="R19" s="191">
        <v>3</v>
      </c>
      <c r="S19" s="191">
        <v>4</v>
      </c>
      <c r="T19" s="191">
        <v>2</v>
      </c>
      <c r="U19" s="191">
        <v>2</v>
      </c>
      <c r="V19" s="191">
        <v>5</v>
      </c>
      <c r="W19" s="191">
        <v>4</v>
      </c>
      <c r="X19" s="191">
        <v>2</v>
      </c>
      <c r="Y19" s="191">
        <v>1</v>
      </c>
      <c r="Z19" s="191">
        <v>2</v>
      </c>
      <c r="AA19" s="192">
        <v>5</v>
      </c>
    </row>
    <row r="20" spans="1:27" ht="12.75" customHeight="1" x14ac:dyDescent="0.2">
      <c r="A20" s="963"/>
      <c r="B20" s="164" t="s">
        <v>170</v>
      </c>
      <c r="C20" s="78">
        <v>1</v>
      </c>
      <c r="D20" s="78">
        <v>2</v>
      </c>
      <c r="E20" s="78">
        <v>4</v>
      </c>
      <c r="F20" s="78">
        <v>3</v>
      </c>
      <c r="G20" s="78">
        <v>3</v>
      </c>
      <c r="H20" s="78">
        <v>3</v>
      </c>
      <c r="I20" s="78">
        <v>3</v>
      </c>
      <c r="J20" s="78">
        <v>3</v>
      </c>
      <c r="K20" s="78">
        <v>0</v>
      </c>
      <c r="L20" s="78">
        <v>2</v>
      </c>
      <c r="M20" s="78">
        <v>3</v>
      </c>
      <c r="N20" s="78">
        <v>4</v>
      </c>
      <c r="O20" s="78">
        <v>0</v>
      </c>
      <c r="P20" s="78">
        <v>2</v>
      </c>
      <c r="Q20" s="77">
        <v>1</v>
      </c>
      <c r="R20" s="191">
        <v>4</v>
      </c>
      <c r="S20" s="191">
        <v>2</v>
      </c>
      <c r="T20" s="191">
        <v>2</v>
      </c>
      <c r="U20" s="191">
        <v>0</v>
      </c>
      <c r="V20" s="191">
        <v>5</v>
      </c>
      <c r="W20" s="191">
        <v>5</v>
      </c>
      <c r="X20" s="191">
        <v>0</v>
      </c>
      <c r="Y20" s="191">
        <v>0</v>
      </c>
      <c r="Z20" s="191">
        <v>3</v>
      </c>
      <c r="AA20" s="192">
        <v>5</v>
      </c>
    </row>
    <row r="21" spans="1:27" ht="12.75" customHeight="1" x14ac:dyDescent="0.2">
      <c r="A21" s="963"/>
      <c r="B21" s="164" t="s">
        <v>171</v>
      </c>
      <c r="C21" s="78">
        <v>0</v>
      </c>
      <c r="D21" s="78">
        <v>0</v>
      </c>
      <c r="E21" s="78">
        <v>0</v>
      </c>
      <c r="F21" s="78">
        <v>0</v>
      </c>
      <c r="G21" s="78">
        <v>0</v>
      </c>
      <c r="H21" s="78">
        <v>0</v>
      </c>
      <c r="I21" s="78">
        <v>0</v>
      </c>
      <c r="J21" s="78">
        <v>0</v>
      </c>
      <c r="K21" s="78">
        <v>1</v>
      </c>
      <c r="L21" s="78">
        <v>0</v>
      </c>
      <c r="M21" s="78">
        <v>0</v>
      </c>
      <c r="N21" s="78">
        <v>1</v>
      </c>
      <c r="O21" s="78">
        <v>1</v>
      </c>
      <c r="P21" s="78">
        <v>0</v>
      </c>
      <c r="Q21" s="77">
        <v>0</v>
      </c>
      <c r="R21" s="191">
        <v>1</v>
      </c>
      <c r="S21" s="191">
        <v>0</v>
      </c>
      <c r="T21" s="191">
        <v>0</v>
      </c>
      <c r="U21" s="191">
        <v>0</v>
      </c>
      <c r="V21" s="191">
        <v>0</v>
      </c>
      <c r="W21" s="191">
        <v>0</v>
      </c>
      <c r="X21" s="191">
        <v>1</v>
      </c>
      <c r="Y21" s="191">
        <v>0</v>
      </c>
      <c r="Z21" s="191">
        <v>0</v>
      </c>
      <c r="AA21" s="192">
        <v>1</v>
      </c>
    </row>
    <row r="22" spans="1:27" ht="12.75" customHeight="1" x14ac:dyDescent="0.2">
      <c r="A22" s="963"/>
      <c r="B22" s="164" t="s">
        <v>172</v>
      </c>
      <c r="C22" s="78">
        <v>0</v>
      </c>
      <c r="D22" s="78">
        <v>0</v>
      </c>
      <c r="E22" s="78">
        <v>0</v>
      </c>
      <c r="F22" s="78">
        <v>0</v>
      </c>
      <c r="G22" s="78">
        <v>0</v>
      </c>
      <c r="H22" s="78">
        <v>0</v>
      </c>
      <c r="I22" s="78">
        <v>0</v>
      </c>
      <c r="J22" s="78">
        <v>0</v>
      </c>
      <c r="K22" s="78">
        <v>0</v>
      </c>
      <c r="L22" s="78">
        <v>0</v>
      </c>
      <c r="M22" s="78">
        <v>0</v>
      </c>
      <c r="N22" s="78">
        <v>0</v>
      </c>
      <c r="O22" s="78">
        <v>0</v>
      </c>
      <c r="P22" s="78">
        <v>0</v>
      </c>
      <c r="Q22" s="77">
        <v>0</v>
      </c>
      <c r="R22" s="191">
        <v>0</v>
      </c>
      <c r="S22" s="191">
        <v>0</v>
      </c>
      <c r="T22" s="191">
        <v>0</v>
      </c>
      <c r="U22" s="191">
        <v>0</v>
      </c>
      <c r="V22" s="191">
        <v>0</v>
      </c>
      <c r="W22" s="191">
        <v>0</v>
      </c>
      <c r="X22" s="191">
        <v>0</v>
      </c>
      <c r="Y22" s="191">
        <v>0</v>
      </c>
      <c r="Z22" s="191">
        <v>0</v>
      </c>
      <c r="AA22" s="192">
        <v>0</v>
      </c>
    </row>
    <row r="23" spans="1:27" ht="12.75" customHeight="1" x14ac:dyDescent="0.2">
      <c r="A23" s="963"/>
      <c r="B23" s="164" t="s">
        <v>173</v>
      </c>
      <c r="C23" s="78">
        <v>3</v>
      </c>
      <c r="D23" s="78">
        <v>0</v>
      </c>
      <c r="E23" s="78">
        <v>0</v>
      </c>
      <c r="F23" s="78">
        <v>1</v>
      </c>
      <c r="G23" s="78">
        <v>0</v>
      </c>
      <c r="H23" s="78">
        <v>0</v>
      </c>
      <c r="I23" s="78">
        <v>2</v>
      </c>
      <c r="J23" s="78">
        <v>2</v>
      </c>
      <c r="K23" s="78">
        <v>1</v>
      </c>
      <c r="L23" s="78">
        <v>3</v>
      </c>
      <c r="M23" s="78">
        <v>1</v>
      </c>
      <c r="N23" s="78">
        <v>2</v>
      </c>
      <c r="O23" s="78">
        <v>2</v>
      </c>
      <c r="P23" s="78">
        <v>2</v>
      </c>
      <c r="Q23" s="77">
        <v>1</v>
      </c>
      <c r="R23" s="191">
        <v>0</v>
      </c>
      <c r="S23" s="191">
        <v>3</v>
      </c>
      <c r="T23" s="191">
        <v>2</v>
      </c>
      <c r="U23" s="191">
        <v>3</v>
      </c>
      <c r="V23" s="191">
        <v>1</v>
      </c>
      <c r="W23" s="191">
        <v>1</v>
      </c>
      <c r="X23" s="191">
        <v>0</v>
      </c>
      <c r="Y23" s="191">
        <v>0</v>
      </c>
      <c r="Z23" s="191">
        <v>3</v>
      </c>
      <c r="AA23" s="192">
        <v>1</v>
      </c>
    </row>
    <row r="24" spans="1:27" ht="12.75" customHeight="1" thickBot="1" x14ac:dyDescent="0.25">
      <c r="A24" s="964"/>
      <c r="B24" s="165" t="s">
        <v>46</v>
      </c>
      <c r="C24" s="155">
        <v>10</v>
      </c>
      <c r="D24" s="155">
        <v>12</v>
      </c>
      <c r="E24" s="155">
        <v>8</v>
      </c>
      <c r="F24" s="155">
        <v>7</v>
      </c>
      <c r="G24" s="155">
        <v>6</v>
      </c>
      <c r="H24" s="155">
        <v>6</v>
      </c>
      <c r="I24" s="155">
        <v>6</v>
      </c>
      <c r="J24" s="155">
        <v>6</v>
      </c>
      <c r="K24" s="155">
        <v>4</v>
      </c>
      <c r="L24" s="155">
        <v>7</v>
      </c>
      <c r="M24" s="155">
        <v>11</v>
      </c>
      <c r="N24" s="155">
        <v>12</v>
      </c>
      <c r="O24" s="155">
        <v>5</v>
      </c>
      <c r="P24" s="155">
        <v>6</v>
      </c>
      <c r="Q24" s="154">
        <v>3</v>
      </c>
      <c r="R24" s="193">
        <v>8</v>
      </c>
      <c r="S24" s="193">
        <v>9</v>
      </c>
      <c r="T24" s="193">
        <v>6</v>
      </c>
      <c r="U24" s="193">
        <v>6</v>
      </c>
      <c r="V24" s="193">
        <v>11</v>
      </c>
      <c r="W24" s="193">
        <v>10</v>
      </c>
      <c r="X24" s="193">
        <v>3</v>
      </c>
      <c r="Y24" s="193">
        <v>1</v>
      </c>
      <c r="Z24" s="193">
        <v>8</v>
      </c>
      <c r="AA24" s="194">
        <v>12</v>
      </c>
    </row>
    <row r="25" spans="1:27" ht="12.75" customHeight="1" x14ac:dyDescent="0.2">
      <c r="A25" s="988" t="s">
        <v>18</v>
      </c>
      <c r="B25" s="164" t="s">
        <v>168</v>
      </c>
      <c r="C25" s="78">
        <v>5</v>
      </c>
      <c r="D25" s="78">
        <v>11</v>
      </c>
      <c r="E25" s="78">
        <v>5</v>
      </c>
      <c r="F25" s="78">
        <v>10</v>
      </c>
      <c r="G25" s="78">
        <v>6</v>
      </c>
      <c r="H25" s="78">
        <v>6</v>
      </c>
      <c r="I25" s="78">
        <v>4</v>
      </c>
      <c r="J25" s="78">
        <v>3</v>
      </c>
      <c r="K25" s="78">
        <v>4</v>
      </c>
      <c r="L25" s="78">
        <v>5</v>
      </c>
      <c r="M25" s="78">
        <v>3</v>
      </c>
      <c r="N25" s="78">
        <v>4</v>
      </c>
      <c r="O25" s="78">
        <v>2</v>
      </c>
      <c r="P25" s="78">
        <v>2</v>
      </c>
      <c r="Q25" s="77">
        <v>4</v>
      </c>
      <c r="R25" s="191">
        <v>4</v>
      </c>
      <c r="S25" s="191">
        <v>3</v>
      </c>
      <c r="T25" s="191">
        <v>2</v>
      </c>
      <c r="U25" s="191">
        <v>1</v>
      </c>
      <c r="V25" s="191">
        <v>1</v>
      </c>
      <c r="W25" s="191">
        <v>1</v>
      </c>
      <c r="X25" s="191">
        <v>1</v>
      </c>
      <c r="Y25" s="191">
        <v>3</v>
      </c>
      <c r="Z25" s="191">
        <v>2</v>
      </c>
      <c r="AA25" s="192">
        <v>1</v>
      </c>
    </row>
    <row r="26" spans="1:27" ht="12.75" customHeight="1" x14ac:dyDescent="0.2">
      <c r="A26" s="963"/>
      <c r="B26" s="164" t="s">
        <v>169</v>
      </c>
      <c r="C26" s="78">
        <v>50</v>
      </c>
      <c r="D26" s="78">
        <v>34</v>
      </c>
      <c r="E26" s="78">
        <v>46</v>
      </c>
      <c r="F26" s="78">
        <v>46</v>
      </c>
      <c r="G26" s="78">
        <v>44</v>
      </c>
      <c r="H26" s="78">
        <v>47</v>
      </c>
      <c r="I26" s="78">
        <v>32</v>
      </c>
      <c r="J26" s="78">
        <v>39</v>
      </c>
      <c r="K26" s="78">
        <v>23</v>
      </c>
      <c r="L26" s="78">
        <v>30</v>
      </c>
      <c r="M26" s="78">
        <v>29</v>
      </c>
      <c r="N26" s="78">
        <v>23</v>
      </c>
      <c r="O26" s="78">
        <v>21</v>
      </c>
      <c r="P26" s="78">
        <v>11</v>
      </c>
      <c r="Q26" s="77">
        <v>25</v>
      </c>
      <c r="R26" s="191">
        <v>15</v>
      </c>
      <c r="S26" s="191">
        <v>18</v>
      </c>
      <c r="T26" s="191">
        <v>9</v>
      </c>
      <c r="U26" s="191">
        <v>23</v>
      </c>
      <c r="V26" s="191">
        <v>17</v>
      </c>
      <c r="W26" s="191">
        <v>12</v>
      </c>
      <c r="X26" s="191">
        <v>4</v>
      </c>
      <c r="Y26" s="191">
        <v>13</v>
      </c>
      <c r="Z26" s="191">
        <v>15</v>
      </c>
      <c r="AA26" s="192">
        <v>18</v>
      </c>
    </row>
    <row r="27" spans="1:27" ht="12.75" customHeight="1" x14ac:dyDescent="0.2">
      <c r="A27" s="963"/>
      <c r="B27" s="164" t="s">
        <v>170</v>
      </c>
      <c r="C27" s="78">
        <v>14</v>
      </c>
      <c r="D27" s="78">
        <v>14</v>
      </c>
      <c r="E27" s="78">
        <v>29</v>
      </c>
      <c r="F27" s="78">
        <v>20</v>
      </c>
      <c r="G27" s="78">
        <v>20</v>
      </c>
      <c r="H27" s="78">
        <v>34</v>
      </c>
      <c r="I27" s="78">
        <v>22</v>
      </c>
      <c r="J27" s="78">
        <v>34</v>
      </c>
      <c r="K27" s="78">
        <v>15</v>
      </c>
      <c r="L27" s="78">
        <v>21</v>
      </c>
      <c r="M27" s="78">
        <v>15</v>
      </c>
      <c r="N27" s="78">
        <v>20</v>
      </c>
      <c r="O27" s="78">
        <v>29</v>
      </c>
      <c r="P27" s="78">
        <v>40</v>
      </c>
      <c r="Q27" s="77">
        <v>32</v>
      </c>
      <c r="R27" s="191">
        <v>51</v>
      </c>
      <c r="S27" s="191">
        <v>22</v>
      </c>
      <c r="T27" s="191">
        <v>30</v>
      </c>
      <c r="U27" s="191">
        <v>24</v>
      </c>
      <c r="V27" s="191">
        <v>21</v>
      </c>
      <c r="W27" s="191">
        <v>26</v>
      </c>
      <c r="X27" s="191">
        <v>11</v>
      </c>
      <c r="Y27" s="191">
        <v>16</v>
      </c>
      <c r="Z27" s="191">
        <v>23</v>
      </c>
      <c r="AA27" s="192">
        <v>27</v>
      </c>
    </row>
    <row r="28" spans="1:27" ht="12.75" customHeight="1" x14ac:dyDescent="0.2">
      <c r="A28" s="963"/>
      <c r="B28" s="164" t="s">
        <v>171</v>
      </c>
      <c r="C28" s="78">
        <v>1</v>
      </c>
      <c r="D28" s="78">
        <v>5</v>
      </c>
      <c r="E28" s="78">
        <v>1</v>
      </c>
      <c r="F28" s="78">
        <v>6</v>
      </c>
      <c r="G28" s="78">
        <v>1</v>
      </c>
      <c r="H28" s="78">
        <v>2</v>
      </c>
      <c r="I28" s="78">
        <v>0</v>
      </c>
      <c r="J28" s="78">
        <v>5</v>
      </c>
      <c r="K28" s="78">
        <v>5</v>
      </c>
      <c r="L28" s="78">
        <v>2</v>
      </c>
      <c r="M28" s="78">
        <v>2</v>
      </c>
      <c r="N28" s="78">
        <v>9</v>
      </c>
      <c r="O28" s="78">
        <v>3</v>
      </c>
      <c r="P28" s="78">
        <v>3</v>
      </c>
      <c r="Q28" s="77">
        <v>3</v>
      </c>
      <c r="R28" s="191">
        <v>1</v>
      </c>
      <c r="S28" s="191">
        <v>1</v>
      </c>
      <c r="T28" s="191">
        <v>1</v>
      </c>
      <c r="U28" s="191">
        <v>3</v>
      </c>
      <c r="V28" s="191">
        <v>5</v>
      </c>
      <c r="W28" s="191">
        <v>1</v>
      </c>
      <c r="X28" s="191">
        <v>2</v>
      </c>
      <c r="Y28" s="191">
        <v>0</v>
      </c>
      <c r="Z28" s="191">
        <v>1</v>
      </c>
      <c r="AA28" s="192">
        <v>1</v>
      </c>
    </row>
    <row r="29" spans="1:27" ht="12.75" customHeight="1" x14ac:dyDescent="0.2">
      <c r="A29" s="963"/>
      <c r="B29" s="164" t="s">
        <v>172</v>
      </c>
      <c r="C29" s="78">
        <v>1</v>
      </c>
      <c r="D29" s="78">
        <v>1</v>
      </c>
      <c r="E29" s="78">
        <v>0</v>
      </c>
      <c r="F29" s="78">
        <v>2</v>
      </c>
      <c r="G29" s="78">
        <v>1</v>
      </c>
      <c r="H29" s="78">
        <v>1</v>
      </c>
      <c r="I29" s="78">
        <v>2</v>
      </c>
      <c r="J29" s="78">
        <v>3</v>
      </c>
      <c r="K29" s="78">
        <v>2</v>
      </c>
      <c r="L29" s="78">
        <v>0</v>
      </c>
      <c r="M29" s="78">
        <v>3</v>
      </c>
      <c r="N29" s="78">
        <v>3</v>
      </c>
      <c r="O29" s="78">
        <v>5</v>
      </c>
      <c r="P29" s="78">
        <v>1</v>
      </c>
      <c r="Q29" s="77">
        <v>1</v>
      </c>
      <c r="R29" s="191">
        <v>0</v>
      </c>
      <c r="S29" s="191">
        <v>1</v>
      </c>
      <c r="T29" s="191">
        <v>1</v>
      </c>
      <c r="U29" s="191">
        <v>0</v>
      </c>
      <c r="V29" s="191">
        <v>0</v>
      </c>
      <c r="W29" s="191">
        <v>0</v>
      </c>
      <c r="X29" s="191">
        <v>0</v>
      </c>
      <c r="Y29" s="191">
        <v>1</v>
      </c>
      <c r="Z29" s="191">
        <v>1</v>
      </c>
      <c r="AA29" s="192">
        <v>0</v>
      </c>
    </row>
    <row r="30" spans="1:27" ht="12.75" customHeight="1" x14ac:dyDescent="0.2">
      <c r="A30" s="963"/>
      <c r="B30" s="164" t="s">
        <v>173</v>
      </c>
      <c r="C30" s="78">
        <v>11</v>
      </c>
      <c r="D30" s="78">
        <v>17</v>
      </c>
      <c r="E30" s="78">
        <v>5</v>
      </c>
      <c r="F30" s="78">
        <v>18</v>
      </c>
      <c r="G30" s="78">
        <v>19</v>
      </c>
      <c r="H30" s="78">
        <v>13</v>
      </c>
      <c r="I30" s="78">
        <v>32</v>
      </c>
      <c r="J30" s="78">
        <v>21</v>
      </c>
      <c r="K30" s="78">
        <v>16</v>
      </c>
      <c r="L30" s="78">
        <v>24</v>
      </c>
      <c r="M30" s="78">
        <v>17</v>
      </c>
      <c r="N30" s="78">
        <v>19</v>
      </c>
      <c r="O30" s="78">
        <v>19</v>
      </c>
      <c r="P30" s="78">
        <v>20</v>
      </c>
      <c r="Q30" s="77">
        <v>17</v>
      </c>
      <c r="R30" s="191">
        <v>14</v>
      </c>
      <c r="S30" s="191">
        <v>16</v>
      </c>
      <c r="T30" s="191">
        <v>12</v>
      </c>
      <c r="U30" s="191">
        <v>17</v>
      </c>
      <c r="V30" s="191">
        <v>16</v>
      </c>
      <c r="W30" s="191">
        <v>12</v>
      </c>
      <c r="X30" s="191">
        <v>6</v>
      </c>
      <c r="Y30" s="191">
        <v>4</v>
      </c>
      <c r="Z30" s="191">
        <v>15</v>
      </c>
      <c r="AA30" s="192">
        <v>11</v>
      </c>
    </row>
    <row r="31" spans="1:27" ht="12.75" customHeight="1" thickBot="1" x14ac:dyDescent="0.25">
      <c r="A31" s="964"/>
      <c r="B31" s="165" t="s">
        <v>46</v>
      </c>
      <c r="C31" s="155">
        <v>82</v>
      </c>
      <c r="D31" s="155">
        <v>82</v>
      </c>
      <c r="E31" s="155">
        <v>86</v>
      </c>
      <c r="F31" s="155">
        <v>102</v>
      </c>
      <c r="G31" s="155">
        <v>91</v>
      </c>
      <c r="H31" s="155">
        <v>103</v>
      </c>
      <c r="I31" s="155">
        <v>92</v>
      </c>
      <c r="J31" s="155">
        <v>105</v>
      </c>
      <c r="K31" s="155">
        <v>65</v>
      </c>
      <c r="L31" s="155">
        <v>82</v>
      </c>
      <c r="M31" s="155">
        <v>69</v>
      </c>
      <c r="N31" s="155">
        <v>78</v>
      </c>
      <c r="O31" s="155">
        <v>79</v>
      </c>
      <c r="P31" s="155">
        <v>77</v>
      </c>
      <c r="Q31" s="154">
        <v>82</v>
      </c>
      <c r="R31" s="191">
        <v>85</v>
      </c>
      <c r="S31" s="191">
        <v>61</v>
      </c>
      <c r="T31" s="191">
        <v>55</v>
      </c>
      <c r="U31" s="191">
        <v>68</v>
      </c>
      <c r="V31" s="191">
        <v>60</v>
      </c>
      <c r="W31" s="191">
        <v>52</v>
      </c>
      <c r="X31" s="191">
        <v>24</v>
      </c>
      <c r="Y31" s="191">
        <v>37</v>
      </c>
      <c r="Z31" s="191">
        <v>57</v>
      </c>
      <c r="AA31" s="192">
        <v>58</v>
      </c>
    </row>
    <row r="32" spans="1:27" s="122" customFormat="1" ht="12.75" customHeight="1" thickBot="1" x14ac:dyDescent="0.25">
      <c r="A32" s="986" t="s">
        <v>127</v>
      </c>
      <c r="B32" s="987"/>
      <c r="C32" s="142">
        <v>1994</v>
      </c>
      <c r="D32" s="142">
        <v>1995</v>
      </c>
      <c r="E32" s="142">
        <v>1996</v>
      </c>
      <c r="F32" s="142">
        <v>1997</v>
      </c>
      <c r="G32" s="142">
        <v>1998</v>
      </c>
      <c r="H32" s="142">
        <v>1999</v>
      </c>
      <c r="I32" s="142">
        <v>2000</v>
      </c>
      <c r="J32" s="142">
        <v>2001</v>
      </c>
      <c r="K32" s="142">
        <v>2002</v>
      </c>
      <c r="L32" s="142">
        <v>2003</v>
      </c>
      <c r="M32" s="142">
        <v>2004</v>
      </c>
      <c r="N32" s="142">
        <v>2005</v>
      </c>
      <c r="O32" s="142">
        <v>2006</v>
      </c>
      <c r="P32" s="142">
        <v>2007</v>
      </c>
      <c r="Q32" s="141">
        <v>2008</v>
      </c>
      <c r="R32" s="141">
        <v>2009</v>
      </c>
      <c r="S32" s="141">
        <v>2010</v>
      </c>
      <c r="T32" s="141">
        <v>2011</v>
      </c>
      <c r="U32" s="141">
        <v>2012</v>
      </c>
      <c r="V32" s="141">
        <v>2013</v>
      </c>
      <c r="W32" s="141">
        <v>2014</v>
      </c>
      <c r="X32" s="141">
        <v>2015</v>
      </c>
      <c r="Y32" s="141">
        <v>2016</v>
      </c>
      <c r="Z32" s="141">
        <v>2017</v>
      </c>
      <c r="AA32" s="143">
        <v>2018</v>
      </c>
    </row>
    <row r="33" spans="1:27" ht="12.75" customHeight="1" x14ac:dyDescent="0.2">
      <c r="A33" s="1000" t="s">
        <v>155</v>
      </c>
      <c r="B33" s="164" t="s">
        <v>168</v>
      </c>
      <c r="C33" s="78">
        <v>3</v>
      </c>
      <c r="D33" s="78">
        <v>5</v>
      </c>
      <c r="E33" s="78">
        <v>1</v>
      </c>
      <c r="F33" s="78">
        <v>2</v>
      </c>
      <c r="G33" s="78">
        <v>5</v>
      </c>
      <c r="H33" s="78">
        <v>1</v>
      </c>
      <c r="I33" s="78">
        <v>1</v>
      </c>
      <c r="J33" s="78">
        <v>1</v>
      </c>
      <c r="K33" s="78">
        <v>1</v>
      </c>
      <c r="L33" s="78">
        <v>2</v>
      </c>
      <c r="M33" s="78">
        <v>0</v>
      </c>
      <c r="N33" s="78">
        <v>0</v>
      </c>
      <c r="O33" s="78">
        <v>0</v>
      </c>
      <c r="P33" s="78">
        <v>1</v>
      </c>
      <c r="Q33" s="77">
        <v>3</v>
      </c>
      <c r="R33" s="191">
        <v>1</v>
      </c>
      <c r="S33" s="191">
        <v>3</v>
      </c>
      <c r="T33" s="191">
        <v>3</v>
      </c>
      <c r="U33" s="191">
        <v>3</v>
      </c>
      <c r="V33" s="191">
        <v>2</v>
      </c>
      <c r="W33" s="191">
        <v>1</v>
      </c>
      <c r="X33" s="191">
        <v>1</v>
      </c>
      <c r="Y33" s="191">
        <v>0</v>
      </c>
      <c r="Z33" s="191">
        <v>0</v>
      </c>
      <c r="AA33" s="192">
        <v>4</v>
      </c>
    </row>
    <row r="34" spans="1:27" ht="12.75" customHeight="1" x14ac:dyDescent="0.2">
      <c r="A34" s="963"/>
      <c r="B34" s="164" t="s">
        <v>169</v>
      </c>
      <c r="C34" s="78">
        <v>40</v>
      </c>
      <c r="D34" s="78">
        <v>16</v>
      </c>
      <c r="E34" s="78">
        <v>22</v>
      </c>
      <c r="F34" s="78">
        <v>19</v>
      </c>
      <c r="G34" s="78">
        <v>25</v>
      </c>
      <c r="H34" s="78">
        <v>21</v>
      </c>
      <c r="I34" s="78">
        <v>18</v>
      </c>
      <c r="J34" s="78">
        <v>24</v>
      </c>
      <c r="K34" s="78">
        <v>15</v>
      </c>
      <c r="L34" s="78">
        <v>18</v>
      </c>
      <c r="M34" s="78">
        <v>13</v>
      </c>
      <c r="N34" s="78">
        <v>20</v>
      </c>
      <c r="O34" s="78">
        <v>17</v>
      </c>
      <c r="P34" s="78">
        <v>13</v>
      </c>
      <c r="Q34" s="77">
        <v>14</v>
      </c>
      <c r="R34" s="191">
        <v>13</v>
      </c>
      <c r="S34" s="191">
        <v>12</v>
      </c>
      <c r="T34" s="191">
        <v>3</v>
      </c>
      <c r="U34" s="191">
        <v>11</v>
      </c>
      <c r="V34" s="191">
        <v>9</v>
      </c>
      <c r="W34" s="191">
        <v>8</v>
      </c>
      <c r="X34" s="191">
        <v>9</v>
      </c>
      <c r="Y34" s="191">
        <v>11</v>
      </c>
      <c r="Z34" s="191">
        <v>14</v>
      </c>
      <c r="AA34" s="192">
        <v>12</v>
      </c>
    </row>
    <row r="35" spans="1:27" ht="12.75" customHeight="1" x14ac:dyDescent="0.2">
      <c r="A35" s="963"/>
      <c r="B35" s="164" t="s">
        <v>170</v>
      </c>
      <c r="C35" s="78">
        <v>11</v>
      </c>
      <c r="D35" s="78">
        <v>17</v>
      </c>
      <c r="E35" s="78">
        <v>19</v>
      </c>
      <c r="F35" s="78">
        <v>17</v>
      </c>
      <c r="G35" s="78">
        <v>17</v>
      </c>
      <c r="H35" s="78">
        <v>12</v>
      </c>
      <c r="I35" s="78">
        <v>14</v>
      </c>
      <c r="J35" s="78">
        <v>20</v>
      </c>
      <c r="K35" s="78">
        <v>19</v>
      </c>
      <c r="L35" s="78">
        <v>15</v>
      </c>
      <c r="M35" s="78">
        <v>17</v>
      </c>
      <c r="N35" s="78">
        <v>25</v>
      </c>
      <c r="O35" s="78">
        <v>26</v>
      </c>
      <c r="P35" s="78">
        <v>24</v>
      </c>
      <c r="Q35" s="77">
        <v>35</v>
      </c>
      <c r="R35" s="191">
        <v>31</v>
      </c>
      <c r="S35" s="191">
        <v>30</v>
      </c>
      <c r="T35" s="191">
        <v>33</v>
      </c>
      <c r="U35" s="191">
        <v>37</v>
      </c>
      <c r="V35" s="191">
        <v>37</v>
      </c>
      <c r="W35" s="191">
        <v>35</v>
      </c>
      <c r="X35" s="191">
        <v>29</v>
      </c>
      <c r="Y35" s="191">
        <v>26</v>
      </c>
      <c r="Z35" s="191">
        <v>42</v>
      </c>
      <c r="AA35" s="192">
        <v>40</v>
      </c>
    </row>
    <row r="36" spans="1:27" ht="12.75" customHeight="1" x14ac:dyDescent="0.2">
      <c r="A36" s="963"/>
      <c r="B36" s="164" t="s">
        <v>171</v>
      </c>
      <c r="C36" s="78">
        <v>0</v>
      </c>
      <c r="D36" s="78">
        <v>1</v>
      </c>
      <c r="E36" s="78">
        <v>0</v>
      </c>
      <c r="F36" s="78">
        <v>3</v>
      </c>
      <c r="G36" s="78">
        <v>0</v>
      </c>
      <c r="H36" s="78">
        <v>0</v>
      </c>
      <c r="I36" s="78">
        <v>0</v>
      </c>
      <c r="J36" s="78">
        <v>1</v>
      </c>
      <c r="K36" s="78">
        <v>1</v>
      </c>
      <c r="L36" s="78">
        <v>3</v>
      </c>
      <c r="M36" s="78">
        <v>0</v>
      </c>
      <c r="N36" s="78">
        <v>1</v>
      </c>
      <c r="O36" s="78">
        <v>0</v>
      </c>
      <c r="P36" s="78">
        <v>1</v>
      </c>
      <c r="Q36" s="77">
        <v>0</v>
      </c>
      <c r="R36" s="191">
        <v>1</v>
      </c>
      <c r="S36" s="191">
        <v>1</v>
      </c>
      <c r="T36" s="191">
        <v>0</v>
      </c>
      <c r="U36" s="191">
        <v>1</v>
      </c>
      <c r="V36" s="191">
        <v>0</v>
      </c>
      <c r="W36" s="191">
        <v>0</v>
      </c>
      <c r="X36" s="191">
        <v>0</v>
      </c>
      <c r="Y36" s="191">
        <v>0</v>
      </c>
      <c r="Z36" s="191">
        <v>1</v>
      </c>
      <c r="AA36" s="192">
        <v>0</v>
      </c>
    </row>
    <row r="37" spans="1:27" ht="12.75" customHeight="1" x14ac:dyDescent="0.2">
      <c r="A37" s="963"/>
      <c r="B37" s="164" t="s">
        <v>172</v>
      </c>
      <c r="C37" s="78">
        <v>1</v>
      </c>
      <c r="D37" s="78">
        <v>0</v>
      </c>
      <c r="E37" s="78">
        <v>1</v>
      </c>
      <c r="F37" s="78">
        <v>1</v>
      </c>
      <c r="G37" s="78">
        <v>0</v>
      </c>
      <c r="H37" s="78">
        <v>1</v>
      </c>
      <c r="I37" s="78">
        <v>0</v>
      </c>
      <c r="J37" s="78">
        <v>0</v>
      </c>
      <c r="K37" s="78">
        <v>0</v>
      </c>
      <c r="L37" s="78">
        <v>0</v>
      </c>
      <c r="M37" s="78">
        <v>0</v>
      </c>
      <c r="N37" s="78">
        <v>3</v>
      </c>
      <c r="O37" s="78">
        <v>0</v>
      </c>
      <c r="P37" s="78">
        <v>0</v>
      </c>
      <c r="Q37" s="77">
        <v>1</v>
      </c>
      <c r="R37" s="191">
        <v>0</v>
      </c>
      <c r="S37" s="191">
        <v>0</v>
      </c>
      <c r="T37" s="191">
        <v>0</v>
      </c>
      <c r="U37" s="191">
        <v>1</v>
      </c>
      <c r="V37" s="191">
        <v>0</v>
      </c>
      <c r="W37" s="191">
        <v>0</v>
      </c>
      <c r="X37" s="191">
        <v>0</v>
      </c>
      <c r="Y37" s="191">
        <v>0</v>
      </c>
      <c r="Z37" s="191">
        <v>0</v>
      </c>
      <c r="AA37" s="192">
        <v>0</v>
      </c>
    </row>
    <row r="38" spans="1:27" ht="12.75" customHeight="1" x14ac:dyDescent="0.2">
      <c r="A38" s="963"/>
      <c r="B38" s="164" t="s">
        <v>173</v>
      </c>
      <c r="C38" s="78">
        <v>23</v>
      </c>
      <c r="D38" s="78">
        <v>19</v>
      </c>
      <c r="E38" s="78">
        <v>13</v>
      </c>
      <c r="F38" s="78">
        <v>9</v>
      </c>
      <c r="G38" s="78">
        <v>10</v>
      </c>
      <c r="H38" s="78">
        <v>15</v>
      </c>
      <c r="I38" s="78">
        <v>10</v>
      </c>
      <c r="J38" s="78">
        <v>18</v>
      </c>
      <c r="K38" s="78">
        <v>4</v>
      </c>
      <c r="L38" s="78">
        <v>9</v>
      </c>
      <c r="M38" s="78">
        <v>5</v>
      </c>
      <c r="N38" s="78">
        <v>7</v>
      </c>
      <c r="O38" s="78">
        <v>6</v>
      </c>
      <c r="P38" s="78">
        <v>4</v>
      </c>
      <c r="Q38" s="77">
        <v>7</v>
      </c>
      <c r="R38" s="191">
        <v>2</v>
      </c>
      <c r="S38" s="191">
        <v>7</v>
      </c>
      <c r="T38" s="191">
        <v>6</v>
      </c>
      <c r="U38" s="191">
        <v>11</v>
      </c>
      <c r="V38" s="191">
        <v>5</v>
      </c>
      <c r="W38" s="191">
        <v>5</v>
      </c>
      <c r="X38" s="191">
        <v>2</v>
      </c>
      <c r="Y38" s="191">
        <v>4</v>
      </c>
      <c r="Z38" s="191">
        <v>5</v>
      </c>
      <c r="AA38" s="192">
        <v>5</v>
      </c>
    </row>
    <row r="39" spans="1:27" ht="12.75" customHeight="1" thickBot="1" x14ac:dyDescent="0.25">
      <c r="A39" s="964"/>
      <c r="B39" s="165" t="s">
        <v>46</v>
      </c>
      <c r="C39" s="155">
        <v>78</v>
      </c>
      <c r="D39" s="155">
        <v>58</v>
      </c>
      <c r="E39" s="155">
        <v>56</v>
      </c>
      <c r="F39" s="155">
        <v>51</v>
      </c>
      <c r="G39" s="155">
        <v>57</v>
      </c>
      <c r="H39" s="155">
        <v>50</v>
      </c>
      <c r="I39" s="155">
        <v>43</v>
      </c>
      <c r="J39" s="155">
        <v>64</v>
      </c>
      <c r="K39" s="155">
        <v>40</v>
      </c>
      <c r="L39" s="155">
        <v>47</v>
      </c>
      <c r="M39" s="155">
        <v>35</v>
      </c>
      <c r="N39" s="155">
        <v>56</v>
      </c>
      <c r="O39" s="155">
        <v>49</v>
      </c>
      <c r="P39" s="155">
        <v>43</v>
      </c>
      <c r="Q39" s="154">
        <v>60</v>
      </c>
      <c r="R39" s="193">
        <v>48</v>
      </c>
      <c r="S39" s="193">
        <v>53</v>
      </c>
      <c r="T39" s="193">
        <v>45</v>
      </c>
      <c r="U39" s="193">
        <v>64</v>
      </c>
      <c r="V39" s="193">
        <v>53</v>
      </c>
      <c r="W39" s="193">
        <v>49</v>
      </c>
      <c r="X39" s="193">
        <v>41</v>
      </c>
      <c r="Y39" s="193">
        <v>41</v>
      </c>
      <c r="Z39" s="193">
        <v>62</v>
      </c>
      <c r="AA39" s="194">
        <v>61</v>
      </c>
    </row>
    <row r="40" spans="1:27" ht="12.75" customHeight="1" x14ac:dyDescent="0.2">
      <c r="A40" s="988" t="s">
        <v>18</v>
      </c>
      <c r="B40" s="164" t="s">
        <v>168</v>
      </c>
      <c r="C40" s="78">
        <v>42</v>
      </c>
      <c r="D40" s="78">
        <v>33</v>
      </c>
      <c r="E40" s="78">
        <v>48</v>
      </c>
      <c r="F40" s="78">
        <v>33</v>
      </c>
      <c r="G40" s="78">
        <v>34</v>
      </c>
      <c r="H40" s="78">
        <v>29</v>
      </c>
      <c r="I40" s="78">
        <v>14</v>
      </c>
      <c r="J40" s="78">
        <v>15</v>
      </c>
      <c r="K40" s="78">
        <v>14</v>
      </c>
      <c r="L40" s="78">
        <v>14</v>
      </c>
      <c r="M40" s="78">
        <v>13</v>
      </c>
      <c r="N40" s="78">
        <v>12</v>
      </c>
      <c r="O40" s="78">
        <v>4</v>
      </c>
      <c r="P40" s="78">
        <v>13</v>
      </c>
      <c r="Q40" s="77">
        <v>5</v>
      </c>
      <c r="R40" s="191">
        <v>13</v>
      </c>
      <c r="S40" s="191">
        <v>9</v>
      </c>
      <c r="T40" s="191">
        <v>10</v>
      </c>
      <c r="U40" s="191">
        <v>15</v>
      </c>
      <c r="V40" s="191">
        <v>14</v>
      </c>
      <c r="W40" s="191">
        <v>5</v>
      </c>
      <c r="X40" s="191">
        <v>7</v>
      </c>
      <c r="Y40" s="191">
        <v>7</v>
      </c>
      <c r="Z40" s="191">
        <v>4</v>
      </c>
      <c r="AA40" s="192">
        <v>12</v>
      </c>
    </row>
    <row r="41" spans="1:27" ht="12.75" customHeight="1" x14ac:dyDescent="0.2">
      <c r="A41" s="963"/>
      <c r="B41" s="164" t="s">
        <v>169</v>
      </c>
      <c r="C41" s="78">
        <v>177</v>
      </c>
      <c r="D41" s="78">
        <v>149</v>
      </c>
      <c r="E41" s="78">
        <v>139</v>
      </c>
      <c r="F41" s="78">
        <v>130</v>
      </c>
      <c r="G41" s="78">
        <v>172</v>
      </c>
      <c r="H41" s="78">
        <v>169</v>
      </c>
      <c r="I41" s="78">
        <v>127</v>
      </c>
      <c r="J41" s="78">
        <v>138</v>
      </c>
      <c r="K41" s="78">
        <v>137</v>
      </c>
      <c r="L41" s="78">
        <v>125</v>
      </c>
      <c r="M41" s="78">
        <v>103</v>
      </c>
      <c r="N41" s="78">
        <v>118</v>
      </c>
      <c r="O41" s="78">
        <v>91</v>
      </c>
      <c r="P41" s="78">
        <v>83</v>
      </c>
      <c r="Q41" s="77">
        <v>86</v>
      </c>
      <c r="R41" s="191">
        <v>84</v>
      </c>
      <c r="S41" s="191">
        <v>68</v>
      </c>
      <c r="T41" s="191">
        <v>54</v>
      </c>
      <c r="U41" s="191">
        <v>62</v>
      </c>
      <c r="V41" s="191">
        <v>64</v>
      </c>
      <c r="W41" s="191">
        <v>56</v>
      </c>
      <c r="X41" s="191">
        <v>35</v>
      </c>
      <c r="Y41" s="191">
        <v>29</v>
      </c>
      <c r="Z41" s="191">
        <v>83</v>
      </c>
      <c r="AA41" s="192">
        <v>79</v>
      </c>
    </row>
    <row r="42" spans="1:27" ht="12.75" customHeight="1" x14ac:dyDescent="0.2">
      <c r="A42" s="963"/>
      <c r="B42" s="164" t="s">
        <v>170</v>
      </c>
      <c r="C42" s="78">
        <v>169</v>
      </c>
      <c r="D42" s="78">
        <v>181</v>
      </c>
      <c r="E42" s="78">
        <v>186</v>
      </c>
      <c r="F42" s="78">
        <v>179</v>
      </c>
      <c r="G42" s="78">
        <v>193</v>
      </c>
      <c r="H42" s="78">
        <v>141</v>
      </c>
      <c r="I42" s="78">
        <v>183</v>
      </c>
      <c r="J42" s="78">
        <v>211</v>
      </c>
      <c r="K42" s="78">
        <v>241</v>
      </c>
      <c r="L42" s="78">
        <v>163</v>
      </c>
      <c r="M42" s="78">
        <v>198</v>
      </c>
      <c r="N42" s="78">
        <v>256</v>
      </c>
      <c r="O42" s="78">
        <v>219</v>
      </c>
      <c r="P42" s="78">
        <v>242</v>
      </c>
      <c r="Q42" s="77">
        <v>350</v>
      </c>
      <c r="R42" s="191">
        <v>348</v>
      </c>
      <c r="S42" s="191">
        <v>270</v>
      </c>
      <c r="T42" s="191">
        <v>279</v>
      </c>
      <c r="U42" s="191">
        <v>230</v>
      </c>
      <c r="V42" s="191">
        <v>231</v>
      </c>
      <c r="W42" s="191">
        <v>226</v>
      </c>
      <c r="X42" s="191">
        <v>170</v>
      </c>
      <c r="Y42" s="191">
        <v>153</v>
      </c>
      <c r="Z42" s="191">
        <v>261</v>
      </c>
      <c r="AA42" s="192">
        <v>216</v>
      </c>
    </row>
    <row r="43" spans="1:27" ht="12.75" customHeight="1" x14ac:dyDescent="0.2">
      <c r="A43" s="963"/>
      <c r="B43" s="164" t="s">
        <v>171</v>
      </c>
      <c r="C43" s="78">
        <v>10</v>
      </c>
      <c r="D43" s="78">
        <v>10</v>
      </c>
      <c r="E43" s="78">
        <v>3</v>
      </c>
      <c r="F43" s="78">
        <v>14</v>
      </c>
      <c r="G43" s="78">
        <v>2</v>
      </c>
      <c r="H43" s="78">
        <v>8</v>
      </c>
      <c r="I43" s="78">
        <v>12</v>
      </c>
      <c r="J43" s="78">
        <v>19</v>
      </c>
      <c r="K43" s="78">
        <v>8</v>
      </c>
      <c r="L43" s="78">
        <v>18</v>
      </c>
      <c r="M43" s="78">
        <v>8</v>
      </c>
      <c r="N43" s="78">
        <v>14</v>
      </c>
      <c r="O43" s="78">
        <v>13</v>
      </c>
      <c r="P43" s="78">
        <v>25</v>
      </c>
      <c r="Q43" s="77">
        <v>4</v>
      </c>
      <c r="R43" s="191">
        <v>5</v>
      </c>
      <c r="S43" s="191">
        <v>5</v>
      </c>
      <c r="T43" s="191">
        <v>4</v>
      </c>
      <c r="U43" s="191">
        <v>8</v>
      </c>
      <c r="V43" s="191">
        <v>5</v>
      </c>
      <c r="W43" s="191">
        <v>3</v>
      </c>
      <c r="X43" s="191">
        <v>0</v>
      </c>
      <c r="Y43" s="191">
        <v>0</v>
      </c>
      <c r="Z43" s="191">
        <v>6</v>
      </c>
      <c r="AA43" s="192">
        <v>4</v>
      </c>
    </row>
    <row r="44" spans="1:27" ht="12.75" customHeight="1" x14ac:dyDescent="0.2">
      <c r="A44" s="963"/>
      <c r="B44" s="164" t="s">
        <v>172</v>
      </c>
      <c r="C44" s="78">
        <v>8</v>
      </c>
      <c r="D44" s="78">
        <v>3</v>
      </c>
      <c r="E44" s="78">
        <v>7</v>
      </c>
      <c r="F44" s="78">
        <v>4</v>
      </c>
      <c r="G44" s="78">
        <v>1</v>
      </c>
      <c r="H44" s="78">
        <v>3</v>
      </c>
      <c r="I44" s="78">
        <v>4</v>
      </c>
      <c r="J44" s="78">
        <v>1</v>
      </c>
      <c r="K44" s="78">
        <v>5</v>
      </c>
      <c r="L44" s="78">
        <v>2</v>
      </c>
      <c r="M44" s="78">
        <v>2</v>
      </c>
      <c r="N44" s="78">
        <v>6</v>
      </c>
      <c r="O44" s="78">
        <v>0</v>
      </c>
      <c r="P44" s="78">
        <v>4</v>
      </c>
      <c r="Q44" s="77">
        <v>3</v>
      </c>
      <c r="R44" s="191">
        <v>3</v>
      </c>
      <c r="S44" s="191">
        <v>0</v>
      </c>
      <c r="T44" s="191">
        <v>2</v>
      </c>
      <c r="U44" s="191">
        <v>1</v>
      </c>
      <c r="V44" s="191">
        <v>1</v>
      </c>
      <c r="W44" s="191">
        <v>1</v>
      </c>
      <c r="X44" s="191">
        <v>0</v>
      </c>
      <c r="Y44" s="191">
        <v>0</v>
      </c>
      <c r="Z44" s="191">
        <v>1</v>
      </c>
      <c r="AA44" s="192">
        <v>1</v>
      </c>
    </row>
    <row r="45" spans="1:27" ht="12.75" customHeight="1" x14ac:dyDescent="0.2">
      <c r="A45" s="963"/>
      <c r="B45" s="164" t="s">
        <v>173</v>
      </c>
      <c r="C45" s="78">
        <v>79</v>
      </c>
      <c r="D45" s="78">
        <v>97</v>
      </c>
      <c r="E45" s="78">
        <v>91</v>
      </c>
      <c r="F45" s="78">
        <v>110</v>
      </c>
      <c r="G45" s="78">
        <v>68</v>
      </c>
      <c r="H45" s="78">
        <v>98</v>
      </c>
      <c r="I45" s="78">
        <v>89</v>
      </c>
      <c r="J45" s="78">
        <v>104</v>
      </c>
      <c r="K45" s="78">
        <v>61</v>
      </c>
      <c r="L45" s="78">
        <v>62</v>
      </c>
      <c r="M45" s="78">
        <v>54</v>
      </c>
      <c r="N45" s="78">
        <v>48</v>
      </c>
      <c r="O45" s="78">
        <v>43</v>
      </c>
      <c r="P45" s="78">
        <v>46</v>
      </c>
      <c r="Q45" s="77">
        <v>35</v>
      </c>
      <c r="R45" s="191">
        <v>31</v>
      </c>
      <c r="S45" s="191">
        <v>25</v>
      </c>
      <c r="T45" s="191">
        <v>39</v>
      </c>
      <c r="U45" s="191">
        <v>58</v>
      </c>
      <c r="V45" s="191">
        <v>30</v>
      </c>
      <c r="W45" s="191">
        <v>20</v>
      </c>
      <c r="X45" s="191">
        <v>21</v>
      </c>
      <c r="Y45" s="191">
        <v>12</v>
      </c>
      <c r="Z45" s="191">
        <v>37</v>
      </c>
      <c r="AA45" s="192">
        <v>46</v>
      </c>
    </row>
    <row r="46" spans="1:27" ht="12.75" customHeight="1" thickBot="1" x14ac:dyDescent="0.25">
      <c r="A46" s="964"/>
      <c r="B46" s="165" t="s">
        <v>46</v>
      </c>
      <c r="C46" s="155">
        <v>485</v>
      </c>
      <c r="D46" s="155">
        <v>473</v>
      </c>
      <c r="E46" s="155">
        <v>474</v>
      </c>
      <c r="F46" s="155">
        <v>470</v>
      </c>
      <c r="G46" s="155">
        <v>470</v>
      </c>
      <c r="H46" s="155">
        <v>448</v>
      </c>
      <c r="I46" s="155">
        <v>429</v>
      </c>
      <c r="J46" s="155">
        <v>488</v>
      </c>
      <c r="K46" s="155">
        <v>466</v>
      </c>
      <c r="L46" s="155">
        <v>384</v>
      </c>
      <c r="M46" s="155">
        <v>378</v>
      </c>
      <c r="N46" s="155">
        <v>454</v>
      </c>
      <c r="O46" s="155">
        <v>370</v>
      </c>
      <c r="P46" s="155">
        <v>413</v>
      </c>
      <c r="Q46" s="154">
        <v>483</v>
      </c>
      <c r="R46" s="191">
        <v>484</v>
      </c>
      <c r="S46" s="191">
        <v>377</v>
      </c>
      <c r="T46" s="191">
        <v>388</v>
      </c>
      <c r="U46" s="191">
        <v>374</v>
      </c>
      <c r="V46" s="191">
        <v>345</v>
      </c>
      <c r="W46" s="191">
        <v>311</v>
      </c>
      <c r="X46" s="191">
        <v>233</v>
      </c>
      <c r="Y46" s="191">
        <v>201</v>
      </c>
      <c r="Z46" s="191">
        <v>392</v>
      </c>
      <c r="AA46" s="192">
        <v>358</v>
      </c>
    </row>
    <row r="47" spans="1:27" s="122" customFormat="1" ht="12.75" customHeight="1" thickBot="1" x14ac:dyDescent="0.25">
      <c r="A47" s="986" t="s">
        <v>128</v>
      </c>
      <c r="B47" s="987"/>
      <c r="C47" s="142">
        <v>1994</v>
      </c>
      <c r="D47" s="142">
        <v>1995</v>
      </c>
      <c r="E47" s="142">
        <v>1996</v>
      </c>
      <c r="F47" s="142">
        <v>1997</v>
      </c>
      <c r="G47" s="142">
        <v>1998</v>
      </c>
      <c r="H47" s="142">
        <v>1999</v>
      </c>
      <c r="I47" s="142">
        <v>2000</v>
      </c>
      <c r="J47" s="142">
        <v>2001</v>
      </c>
      <c r="K47" s="142">
        <v>2002</v>
      </c>
      <c r="L47" s="142">
        <v>2003</v>
      </c>
      <c r="M47" s="142">
        <v>2004</v>
      </c>
      <c r="N47" s="142">
        <v>2005</v>
      </c>
      <c r="O47" s="142">
        <v>2006</v>
      </c>
      <c r="P47" s="142">
        <v>2007</v>
      </c>
      <c r="Q47" s="141">
        <v>2008</v>
      </c>
      <c r="R47" s="141">
        <v>2009</v>
      </c>
      <c r="S47" s="141">
        <v>2010</v>
      </c>
      <c r="T47" s="141">
        <v>2011</v>
      </c>
      <c r="U47" s="141">
        <v>2012</v>
      </c>
      <c r="V47" s="141">
        <v>2013</v>
      </c>
      <c r="W47" s="141">
        <v>2014</v>
      </c>
      <c r="X47" s="141">
        <v>2015</v>
      </c>
      <c r="Y47" s="141">
        <v>2016</v>
      </c>
      <c r="Z47" s="141">
        <v>2017</v>
      </c>
      <c r="AA47" s="143">
        <v>2018</v>
      </c>
    </row>
    <row r="48" spans="1:27" ht="12.75" customHeight="1" x14ac:dyDescent="0.2">
      <c r="A48" s="1000" t="s">
        <v>155</v>
      </c>
      <c r="B48" s="164" t="s">
        <v>168</v>
      </c>
      <c r="C48" s="78">
        <v>4</v>
      </c>
      <c r="D48" s="78">
        <v>0</v>
      </c>
      <c r="E48" s="78">
        <v>2</v>
      </c>
      <c r="F48" s="78">
        <v>0</v>
      </c>
      <c r="G48" s="78">
        <v>0</v>
      </c>
      <c r="H48" s="78">
        <v>0</v>
      </c>
      <c r="I48" s="78">
        <v>0</v>
      </c>
      <c r="J48" s="78">
        <v>1</v>
      </c>
      <c r="K48" s="78">
        <v>1</v>
      </c>
      <c r="L48" s="78">
        <v>1</v>
      </c>
      <c r="M48" s="78">
        <v>0</v>
      </c>
      <c r="N48" s="78">
        <v>1</v>
      </c>
      <c r="O48" s="78">
        <v>0</v>
      </c>
      <c r="P48" s="78">
        <v>1</v>
      </c>
      <c r="Q48" s="77">
        <v>0</v>
      </c>
      <c r="R48" s="191">
        <v>3</v>
      </c>
      <c r="S48" s="191">
        <v>0</v>
      </c>
      <c r="T48" s="191">
        <v>1</v>
      </c>
      <c r="U48" s="191">
        <v>2</v>
      </c>
      <c r="V48" s="191">
        <v>1</v>
      </c>
      <c r="W48" s="191">
        <v>1</v>
      </c>
      <c r="X48" s="191">
        <v>0</v>
      </c>
      <c r="Y48" s="191">
        <v>3</v>
      </c>
      <c r="Z48" s="191">
        <v>2</v>
      </c>
      <c r="AA48" s="192">
        <v>2</v>
      </c>
    </row>
    <row r="49" spans="1:27" ht="12.75" customHeight="1" x14ac:dyDescent="0.2">
      <c r="A49" s="963"/>
      <c r="B49" s="164" t="s">
        <v>169</v>
      </c>
      <c r="C49" s="78">
        <v>9</v>
      </c>
      <c r="D49" s="78">
        <v>9</v>
      </c>
      <c r="E49" s="78">
        <v>9</v>
      </c>
      <c r="F49" s="78">
        <v>10</v>
      </c>
      <c r="G49" s="78">
        <v>4</v>
      </c>
      <c r="H49" s="78">
        <v>8</v>
      </c>
      <c r="I49" s="78">
        <v>12</v>
      </c>
      <c r="J49" s="78">
        <v>5</v>
      </c>
      <c r="K49" s="78">
        <v>8</v>
      </c>
      <c r="L49" s="78">
        <v>4</v>
      </c>
      <c r="M49" s="78">
        <v>4</v>
      </c>
      <c r="N49" s="78">
        <v>10</v>
      </c>
      <c r="O49" s="78">
        <v>3</v>
      </c>
      <c r="P49" s="78">
        <v>2</v>
      </c>
      <c r="Q49" s="77">
        <v>4</v>
      </c>
      <c r="R49" s="191">
        <v>4</v>
      </c>
      <c r="S49" s="191">
        <v>6</v>
      </c>
      <c r="T49" s="191">
        <v>2</v>
      </c>
      <c r="U49" s="191">
        <v>0</v>
      </c>
      <c r="V49" s="191">
        <v>2</v>
      </c>
      <c r="W49" s="191">
        <v>5</v>
      </c>
      <c r="X49" s="191">
        <v>2</v>
      </c>
      <c r="Y49" s="191">
        <v>2</v>
      </c>
      <c r="Z49" s="191">
        <v>4</v>
      </c>
      <c r="AA49" s="192">
        <v>3</v>
      </c>
    </row>
    <row r="50" spans="1:27" ht="12.75" customHeight="1" x14ac:dyDescent="0.2">
      <c r="A50" s="963"/>
      <c r="B50" s="164" t="s">
        <v>170</v>
      </c>
      <c r="C50" s="78">
        <v>5</v>
      </c>
      <c r="D50" s="78">
        <v>3</v>
      </c>
      <c r="E50" s="78">
        <v>4</v>
      </c>
      <c r="F50" s="78">
        <v>3</v>
      </c>
      <c r="G50" s="78">
        <v>4</v>
      </c>
      <c r="H50" s="78">
        <v>2</v>
      </c>
      <c r="I50" s="78">
        <v>3</v>
      </c>
      <c r="J50" s="78">
        <v>5</v>
      </c>
      <c r="K50" s="78">
        <v>2</v>
      </c>
      <c r="L50" s="78">
        <v>2</v>
      </c>
      <c r="M50" s="78">
        <v>6</v>
      </c>
      <c r="N50" s="78">
        <v>3</v>
      </c>
      <c r="O50" s="78">
        <v>2</v>
      </c>
      <c r="P50" s="78">
        <v>4</v>
      </c>
      <c r="Q50" s="77">
        <v>5</v>
      </c>
      <c r="R50" s="191">
        <v>1</v>
      </c>
      <c r="S50" s="191">
        <v>5</v>
      </c>
      <c r="T50" s="191">
        <v>4</v>
      </c>
      <c r="U50" s="191">
        <v>7</v>
      </c>
      <c r="V50" s="191">
        <v>4</v>
      </c>
      <c r="W50" s="191">
        <v>6</v>
      </c>
      <c r="X50" s="191">
        <v>9</v>
      </c>
      <c r="Y50" s="191">
        <v>8</v>
      </c>
      <c r="Z50" s="191">
        <v>13</v>
      </c>
      <c r="AA50" s="192">
        <v>10</v>
      </c>
    </row>
    <row r="51" spans="1:27" ht="12.75" customHeight="1" x14ac:dyDescent="0.2">
      <c r="A51" s="963"/>
      <c r="B51" s="164" t="s">
        <v>171</v>
      </c>
      <c r="C51" s="78">
        <v>0</v>
      </c>
      <c r="D51" s="78">
        <v>0</v>
      </c>
      <c r="E51" s="78">
        <v>0</v>
      </c>
      <c r="F51" s="78">
        <v>0</v>
      </c>
      <c r="G51" s="78">
        <v>0</v>
      </c>
      <c r="H51" s="78">
        <v>0</v>
      </c>
      <c r="I51" s="78">
        <v>1</v>
      </c>
      <c r="J51" s="78">
        <v>1</v>
      </c>
      <c r="K51" s="78">
        <v>0</v>
      </c>
      <c r="L51" s="78">
        <v>0</v>
      </c>
      <c r="M51" s="78">
        <v>0</v>
      </c>
      <c r="N51" s="78">
        <v>0</v>
      </c>
      <c r="O51" s="78">
        <v>1</v>
      </c>
      <c r="P51" s="78">
        <v>2</v>
      </c>
      <c r="Q51" s="77">
        <v>0</v>
      </c>
      <c r="R51" s="191">
        <v>0</v>
      </c>
      <c r="S51" s="191">
        <v>0</v>
      </c>
      <c r="T51" s="191">
        <v>0</v>
      </c>
      <c r="U51" s="191">
        <v>0</v>
      </c>
      <c r="V51" s="191">
        <v>0</v>
      </c>
      <c r="W51" s="191">
        <v>0</v>
      </c>
      <c r="X51" s="191">
        <v>1</v>
      </c>
      <c r="Y51" s="191">
        <v>0</v>
      </c>
      <c r="Z51" s="191">
        <v>0</v>
      </c>
      <c r="AA51" s="192">
        <v>0</v>
      </c>
    </row>
    <row r="52" spans="1:27" ht="12.75" customHeight="1" x14ac:dyDescent="0.2">
      <c r="A52" s="963"/>
      <c r="B52" s="164" t="s">
        <v>172</v>
      </c>
      <c r="C52" s="78">
        <v>0</v>
      </c>
      <c r="D52" s="78">
        <v>0</v>
      </c>
      <c r="E52" s="78">
        <v>0</v>
      </c>
      <c r="F52" s="78">
        <v>0</v>
      </c>
      <c r="G52" s="78">
        <v>1</v>
      </c>
      <c r="H52" s="78">
        <v>0</v>
      </c>
      <c r="I52" s="78">
        <v>0</v>
      </c>
      <c r="J52" s="78">
        <v>0</v>
      </c>
      <c r="K52" s="78">
        <v>0</v>
      </c>
      <c r="L52" s="78">
        <v>0</v>
      </c>
      <c r="M52" s="78">
        <v>0</v>
      </c>
      <c r="N52" s="78">
        <v>1</v>
      </c>
      <c r="O52" s="78">
        <v>0</v>
      </c>
      <c r="P52" s="78">
        <v>0</v>
      </c>
      <c r="Q52" s="77">
        <v>0</v>
      </c>
      <c r="R52" s="191">
        <v>1</v>
      </c>
      <c r="S52" s="191">
        <v>2</v>
      </c>
      <c r="T52" s="191">
        <v>0</v>
      </c>
      <c r="U52" s="191">
        <v>0</v>
      </c>
      <c r="V52" s="191">
        <v>0</v>
      </c>
      <c r="W52" s="191">
        <v>0</v>
      </c>
      <c r="X52" s="191">
        <v>0</v>
      </c>
      <c r="Y52" s="191">
        <v>0</v>
      </c>
      <c r="Z52" s="191">
        <v>1</v>
      </c>
      <c r="AA52" s="192">
        <v>0</v>
      </c>
    </row>
    <row r="53" spans="1:27" ht="12.75" customHeight="1" x14ac:dyDescent="0.2">
      <c r="A53" s="963"/>
      <c r="B53" s="164" t="s">
        <v>173</v>
      </c>
      <c r="C53" s="78">
        <v>4</v>
      </c>
      <c r="D53" s="78">
        <v>1</v>
      </c>
      <c r="E53" s="78">
        <v>1</v>
      </c>
      <c r="F53" s="78">
        <v>0</v>
      </c>
      <c r="G53" s="78">
        <v>0</v>
      </c>
      <c r="H53" s="78">
        <v>0</v>
      </c>
      <c r="I53" s="78">
        <v>2</v>
      </c>
      <c r="J53" s="78">
        <v>1</v>
      </c>
      <c r="K53" s="78">
        <v>0</v>
      </c>
      <c r="L53" s="78">
        <v>0</v>
      </c>
      <c r="M53" s="78">
        <v>1</v>
      </c>
      <c r="N53" s="78">
        <v>3</v>
      </c>
      <c r="O53" s="78">
        <v>0</v>
      </c>
      <c r="P53" s="78">
        <v>1</v>
      </c>
      <c r="Q53" s="77">
        <v>3</v>
      </c>
      <c r="R53" s="191">
        <v>1</v>
      </c>
      <c r="S53" s="191">
        <v>1</v>
      </c>
      <c r="T53" s="191">
        <v>0</v>
      </c>
      <c r="U53" s="191">
        <v>5</v>
      </c>
      <c r="V53" s="191">
        <v>2</v>
      </c>
      <c r="W53" s="191">
        <v>0</v>
      </c>
      <c r="X53" s="191">
        <v>3</v>
      </c>
      <c r="Y53" s="191">
        <v>1</v>
      </c>
      <c r="Z53" s="191">
        <v>0</v>
      </c>
      <c r="AA53" s="192">
        <v>1</v>
      </c>
    </row>
    <row r="54" spans="1:27" ht="12.75" customHeight="1" thickBot="1" x14ac:dyDescent="0.25">
      <c r="A54" s="964"/>
      <c r="B54" s="165" t="s">
        <v>46</v>
      </c>
      <c r="C54" s="155">
        <v>22</v>
      </c>
      <c r="D54" s="155">
        <v>13</v>
      </c>
      <c r="E54" s="155">
        <v>16</v>
      </c>
      <c r="F54" s="155">
        <v>13</v>
      </c>
      <c r="G54" s="155">
        <v>9</v>
      </c>
      <c r="H54" s="155">
        <v>10</v>
      </c>
      <c r="I54" s="155">
        <v>18</v>
      </c>
      <c r="J54" s="155">
        <v>13</v>
      </c>
      <c r="K54" s="155">
        <v>11</v>
      </c>
      <c r="L54" s="155">
        <v>7</v>
      </c>
      <c r="M54" s="155">
        <v>11</v>
      </c>
      <c r="N54" s="155">
        <v>18</v>
      </c>
      <c r="O54" s="155">
        <v>6</v>
      </c>
      <c r="P54" s="155">
        <v>10</v>
      </c>
      <c r="Q54" s="154">
        <v>12</v>
      </c>
      <c r="R54" s="193">
        <v>10</v>
      </c>
      <c r="S54" s="193">
        <v>14</v>
      </c>
      <c r="T54" s="193">
        <v>7</v>
      </c>
      <c r="U54" s="193">
        <v>14</v>
      </c>
      <c r="V54" s="193">
        <v>9</v>
      </c>
      <c r="W54" s="193">
        <v>12</v>
      </c>
      <c r="X54" s="193">
        <v>15</v>
      </c>
      <c r="Y54" s="193">
        <v>14</v>
      </c>
      <c r="Z54" s="193">
        <v>20</v>
      </c>
      <c r="AA54" s="194">
        <v>16</v>
      </c>
    </row>
    <row r="55" spans="1:27" ht="12.75" customHeight="1" x14ac:dyDescent="0.2">
      <c r="A55" s="988" t="s">
        <v>18</v>
      </c>
      <c r="B55" s="164" t="s">
        <v>168</v>
      </c>
      <c r="C55" s="78">
        <v>14</v>
      </c>
      <c r="D55" s="78">
        <v>7</v>
      </c>
      <c r="E55" s="78">
        <v>10</v>
      </c>
      <c r="F55" s="78">
        <v>9</v>
      </c>
      <c r="G55" s="78">
        <v>15</v>
      </c>
      <c r="H55" s="78">
        <v>8</v>
      </c>
      <c r="I55" s="78">
        <v>6</v>
      </c>
      <c r="J55" s="78">
        <v>6</v>
      </c>
      <c r="K55" s="78">
        <v>8</v>
      </c>
      <c r="L55" s="78">
        <v>4</v>
      </c>
      <c r="M55" s="78">
        <v>4</v>
      </c>
      <c r="N55" s="78">
        <v>2</v>
      </c>
      <c r="O55" s="78">
        <v>3</v>
      </c>
      <c r="P55" s="78">
        <v>4</v>
      </c>
      <c r="Q55" s="77">
        <v>0</v>
      </c>
      <c r="R55" s="191">
        <v>10</v>
      </c>
      <c r="S55" s="191">
        <v>5</v>
      </c>
      <c r="T55" s="191">
        <v>9</v>
      </c>
      <c r="U55" s="191">
        <v>8</v>
      </c>
      <c r="V55" s="191">
        <v>6</v>
      </c>
      <c r="W55" s="191">
        <v>7</v>
      </c>
      <c r="X55" s="191">
        <v>4</v>
      </c>
      <c r="Y55" s="191">
        <v>5</v>
      </c>
      <c r="Z55" s="191">
        <v>6</v>
      </c>
      <c r="AA55" s="192">
        <v>8</v>
      </c>
    </row>
    <row r="56" spans="1:27" ht="12.75" customHeight="1" x14ac:dyDescent="0.2">
      <c r="A56" s="963"/>
      <c r="B56" s="164" t="s">
        <v>169</v>
      </c>
      <c r="C56" s="78">
        <v>55</v>
      </c>
      <c r="D56" s="78">
        <v>52</v>
      </c>
      <c r="E56" s="78">
        <v>44</v>
      </c>
      <c r="F56" s="78">
        <v>48</v>
      </c>
      <c r="G56" s="78">
        <v>48</v>
      </c>
      <c r="H56" s="78">
        <v>38</v>
      </c>
      <c r="I56" s="78">
        <v>53</v>
      </c>
      <c r="J56" s="78">
        <v>45</v>
      </c>
      <c r="K56" s="78">
        <v>38</v>
      </c>
      <c r="L56" s="78">
        <v>39</v>
      </c>
      <c r="M56" s="78">
        <v>19</v>
      </c>
      <c r="N56" s="78">
        <v>34</v>
      </c>
      <c r="O56" s="78">
        <v>29</v>
      </c>
      <c r="P56" s="78">
        <v>27</v>
      </c>
      <c r="Q56" s="77">
        <v>21</v>
      </c>
      <c r="R56" s="191">
        <v>28</v>
      </c>
      <c r="S56" s="191">
        <v>20</v>
      </c>
      <c r="T56" s="191">
        <v>17</v>
      </c>
      <c r="U56" s="191">
        <v>9</v>
      </c>
      <c r="V56" s="191">
        <v>17</v>
      </c>
      <c r="W56" s="191">
        <v>11</v>
      </c>
      <c r="X56" s="191">
        <v>12</v>
      </c>
      <c r="Y56" s="191">
        <v>13</v>
      </c>
      <c r="Z56" s="191">
        <v>23</v>
      </c>
      <c r="AA56" s="192">
        <v>14</v>
      </c>
    </row>
    <row r="57" spans="1:27" ht="12.75" customHeight="1" x14ac:dyDescent="0.2">
      <c r="A57" s="963"/>
      <c r="B57" s="164" t="s">
        <v>170</v>
      </c>
      <c r="C57" s="78">
        <v>32</v>
      </c>
      <c r="D57" s="78">
        <v>27</v>
      </c>
      <c r="E57" s="78">
        <v>21</v>
      </c>
      <c r="F57" s="78">
        <v>20</v>
      </c>
      <c r="G57" s="78">
        <v>21</v>
      </c>
      <c r="H57" s="78">
        <v>26</v>
      </c>
      <c r="I57" s="78">
        <v>31</v>
      </c>
      <c r="J57" s="78">
        <v>37</v>
      </c>
      <c r="K57" s="78">
        <v>34</v>
      </c>
      <c r="L57" s="78">
        <v>26</v>
      </c>
      <c r="M57" s="78">
        <v>27</v>
      </c>
      <c r="N57" s="78">
        <v>55</v>
      </c>
      <c r="O57" s="78">
        <v>52</v>
      </c>
      <c r="P57" s="78">
        <v>49</v>
      </c>
      <c r="Q57" s="77">
        <v>54</v>
      </c>
      <c r="R57" s="191">
        <v>43</v>
      </c>
      <c r="S57" s="191">
        <v>43</v>
      </c>
      <c r="T57" s="191">
        <v>58</v>
      </c>
      <c r="U57" s="191">
        <v>37</v>
      </c>
      <c r="V57" s="191">
        <v>35</v>
      </c>
      <c r="W57" s="191">
        <v>47</v>
      </c>
      <c r="X57" s="191">
        <v>35</v>
      </c>
      <c r="Y57" s="191">
        <v>38</v>
      </c>
      <c r="Z57" s="191">
        <v>64</v>
      </c>
      <c r="AA57" s="192">
        <v>64</v>
      </c>
    </row>
    <row r="58" spans="1:27" ht="12.75" customHeight="1" x14ac:dyDescent="0.2">
      <c r="A58" s="963"/>
      <c r="B58" s="164" t="s">
        <v>171</v>
      </c>
      <c r="C58" s="78">
        <v>5</v>
      </c>
      <c r="D58" s="78">
        <v>6</v>
      </c>
      <c r="E58" s="78">
        <v>3</v>
      </c>
      <c r="F58" s="78">
        <v>4</v>
      </c>
      <c r="G58" s="78">
        <v>4</v>
      </c>
      <c r="H58" s="78">
        <v>2</v>
      </c>
      <c r="I58" s="78">
        <v>5</v>
      </c>
      <c r="J58" s="78">
        <v>4</v>
      </c>
      <c r="K58" s="78">
        <v>2</v>
      </c>
      <c r="L58" s="78">
        <v>1</v>
      </c>
      <c r="M58" s="78">
        <v>6</v>
      </c>
      <c r="N58" s="78">
        <v>4</v>
      </c>
      <c r="O58" s="78">
        <v>2</v>
      </c>
      <c r="P58" s="78">
        <v>6</v>
      </c>
      <c r="Q58" s="77">
        <v>1</v>
      </c>
      <c r="R58" s="191">
        <v>2</v>
      </c>
      <c r="S58" s="191">
        <v>1</v>
      </c>
      <c r="T58" s="191">
        <v>1</v>
      </c>
      <c r="U58" s="191">
        <v>2</v>
      </c>
      <c r="V58" s="191">
        <v>3</v>
      </c>
      <c r="W58" s="191">
        <v>0</v>
      </c>
      <c r="X58" s="191">
        <v>2</v>
      </c>
      <c r="Y58" s="191">
        <v>2</v>
      </c>
      <c r="Z58" s="191">
        <v>1</v>
      </c>
      <c r="AA58" s="192">
        <v>1</v>
      </c>
    </row>
    <row r="59" spans="1:27" ht="12.75" customHeight="1" x14ac:dyDescent="0.2">
      <c r="A59" s="963"/>
      <c r="B59" s="164" t="s">
        <v>172</v>
      </c>
      <c r="C59" s="78">
        <v>1</v>
      </c>
      <c r="D59" s="78">
        <v>1</v>
      </c>
      <c r="E59" s="78">
        <v>1</v>
      </c>
      <c r="F59" s="78">
        <v>3</v>
      </c>
      <c r="G59" s="78">
        <v>3</v>
      </c>
      <c r="H59" s="78">
        <v>0</v>
      </c>
      <c r="I59" s="78">
        <v>3</v>
      </c>
      <c r="J59" s="78">
        <v>3</v>
      </c>
      <c r="K59" s="78">
        <v>3</v>
      </c>
      <c r="L59" s="78">
        <v>1</v>
      </c>
      <c r="M59" s="78">
        <v>2</v>
      </c>
      <c r="N59" s="78">
        <v>3</v>
      </c>
      <c r="O59" s="78">
        <v>2</v>
      </c>
      <c r="P59" s="78">
        <v>3</v>
      </c>
      <c r="Q59" s="77">
        <v>5</v>
      </c>
      <c r="R59" s="191">
        <v>6</v>
      </c>
      <c r="S59" s="191">
        <v>5</v>
      </c>
      <c r="T59" s="191">
        <v>1</v>
      </c>
      <c r="U59" s="191">
        <v>0</v>
      </c>
      <c r="V59" s="191">
        <v>0</v>
      </c>
      <c r="W59" s="191">
        <v>3</v>
      </c>
      <c r="X59" s="191">
        <v>0</v>
      </c>
      <c r="Y59" s="191">
        <v>0</v>
      </c>
      <c r="Z59" s="191">
        <v>3</v>
      </c>
      <c r="AA59" s="192">
        <v>6</v>
      </c>
    </row>
    <row r="60" spans="1:27" ht="12.75" customHeight="1" x14ac:dyDescent="0.2">
      <c r="A60" s="963"/>
      <c r="B60" s="164" t="s">
        <v>173</v>
      </c>
      <c r="C60" s="78">
        <v>5</v>
      </c>
      <c r="D60" s="78">
        <v>5</v>
      </c>
      <c r="E60" s="78">
        <v>5</v>
      </c>
      <c r="F60" s="78">
        <v>4</v>
      </c>
      <c r="G60" s="78">
        <v>7</v>
      </c>
      <c r="H60" s="78">
        <v>6</v>
      </c>
      <c r="I60" s="78">
        <v>5</v>
      </c>
      <c r="J60" s="78">
        <v>6</v>
      </c>
      <c r="K60" s="78">
        <v>9</v>
      </c>
      <c r="L60" s="78">
        <v>4</v>
      </c>
      <c r="M60" s="78">
        <v>8</v>
      </c>
      <c r="N60" s="78">
        <v>10</v>
      </c>
      <c r="O60" s="78">
        <v>3</v>
      </c>
      <c r="P60" s="78">
        <v>10</v>
      </c>
      <c r="Q60" s="77">
        <v>17</v>
      </c>
      <c r="R60" s="191">
        <v>9</v>
      </c>
      <c r="S60" s="191">
        <v>11</v>
      </c>
      <c r="T60" s="191">
        <v>7</v>
      </c>
      <c r="U60" s="191">
        <v>13</v>
      </c>
      <c r="V60" s="191">
        <v>10</v>
      </c>
      <c r="W60" s="191">
        <v>5</v>
      </c>
      <c r="X60" s="191">
        <v>5</v>
      </c>
      <c r="Y60" s="191">
        <v>6</v>
      </c>
      <c r="Z60" s="191">
        <v>13</v>
      </c>
      <c r="AA60" s="192">
        <v>8</v>
      </c>
    </row>
    <row r="61" spans="1:27" ht="12.75" customHeight="1" thickBot="1" x14ac:dyDescent="0.25">
      <c r="A61" s="964"/>
      <c r="B61" s="165" t="s">
        <v>46</v>
      </c>
      <c r="C61" s="155">
        <v>112</v>
      </c>
      <c r="D61" s="155">
        <v>98</v>
      </c>
      <c r="E61" s="155">
        <v>84</v>
      </c>
      <c r="F61" s="155">
        <v>88</v>
      </c>
      <c r="G61" s="155">
        <v>98</v>
      </c>
      <c r="H61" s="155">
        <v>80</v>
      </c>
      <c r="I61" s="155">
        <v>103</v>
      </c>
      <c r="J61" s="155">
        <v>101</v>
      </c>
      <c r="K61" s="155">
        <v>94</v>
      </c>
      <c r="L61" s="155">
        <v>75</v>
      </c>
      <c r="M61" s="155">
        <v>66</v>
      </c>
      <c r="N61" s="155">
        <v>108</v>
      </c>
      <c r="O61" s="155">
        <v>91</v>
      </c>
      <c r="P61" s="155">
        <v>99</v>
      </c>
      <c r="Q61" s="154">
        <v>98</v>
      </c>
      <c r="R61" s="191">
        <v>98</v>
      </c>
      <c r="S61" s="191">
        <v>85</v>
      </c>
      <c r="T61" s="191">
        <v>93</v>
      </c>
      <c r="U61" s="191">
        <v>69</v>
      </c>
      <c r="V61" s="191">
        <v>71</v>
      </c>
      <c r="W61" s="191">
        <v>73</v>
      </c>
      <c r="X61" s="191">
        <v>58</v>
      </c>
      <c r="Y61" s="191">
        <v>64</v>
      </c>
      <c r="Z61" s="191">
        <v>110</v>
      </c>
      <c r="AA61" s="192">
        <v>101</v>
      </c>
    </row>
    <row r="62" spans="1:27" s="122" customFormat="1" ht="12.75" customHeight="1" thickBot="1" x14ac:dyDescent="0.25">
      <c r="A62" s="986" t="s">
        <v>129</v>
      </c>
      <c r="B62" s="987"/>
      <c r="C62" s="142">
        <v>1994</v>
      </c>
      <c r="D62" s="142">
        <v>1995</v>
      </c>
      <c r="E62" s="142">
        <v>1996</v>
      </c>
      <c r="F62" s="142">
        <v>1997</v>
      </c>
      <c r="G62" s="142">
        <v>1998</v>
      </c>
      <c r="H62" s="142">
        <v>1999</v>
      </c>
      <c r="I62" s="142">
        <v>2000</v>
      </c>
      <c r="J62" s="142">
        <v>2001</v>
      </c>
      <c r="K62" s="142">
        <v>2002</v>
      </c>
      <c r="L62" s="142">
        <v>2003</v>
      </c>
      <c r="M62" s="142">
        <v>2004</v>
      </c>
      <c r="N62" s="142">
        <v>2005</v>
      </c>
      <c r="O62" s="142">
        <v>2006</v>
      </c>
      <c r="P62" s="142">
        <v>2007</v>
      </c>
      <c r="Q62" s="141">
        <v>2008</v>
      </c>
      <c r="R62" s="141">
        <v>2009</v>
      </c>
      <c r="S62" s="141">
        <v>2010</v>
      </c>
      <c r="T62" s="141">
        <v>2011</v>
      </c>
      <c r="U62" s="141">
        <v>2012</v>
      </c>
      <c r="V62" s="141">
        <v>2013</v>
      </c>
      <c r="W62" s="141">
        <v>2014</v>
      </c>
      <c r="X62" s="141">
        <v>2015</v>
      </c>
      <c r="Y62" s="141">
        <v>2016</v>
      </c>
      <c r="Z62" s="141">
        <v>2017</v>
      </c>
      <c r="AA62" s="143">
        <v>2018</v>
      </c>
    </row>
    <row r="63" spans="1:27" ht="12.75" customHeight="1" x14ac:dyDescent="0.2">
      <c r="A63" s="1000" t="s">
        <v>155</v>
      </c>
      <c r="B63" s="164" t="s">
        <v>168</v>
      </c>
      <c r="C63" s="78">
        <v>0</v>
      </c>
      <c r="D63" s="78">
        <v>1</v>
      </c>
      <c r="E63" s="78">
        <v>0</v>
      </c>
      <c r="F63" s="78">
        <v>0</v>
      </c>
      <c r="G63" s="78">
        <v>0</v>
      </c>
      <c r="H63" s="78">
        <v>0</v>
      </c>
      <c r="I63" s="78">
        <v>1</v>
      </c>
      <c r="J63" s="78">
        <v>0</v>
      </c>
      <c r="K63" s="78">
        <v>2</v>
      </c>
      <c r="L63" s="78">
        <v>0</v>
      </c>
      <c r="M63" s="78">
        <v>0</v>
      </c>
      <c r="N63" s="78">
        <v>0</v>
      </c>
      <c r="O63" s="78">
        <v>0</v>
      </c>
      <c r="P63" s="78">
        <v>0</v>
      </c>
      <c r="Q63" s="77">
        <v>1</v>
      </c>
      <c r="R63" s="191">
        <v>1</v>
      </c>
      <c r="S63" s="191">
        <v>1</v>
      </c>
      <c r="T63" s="191">
        <v>1</v>
      </c>
      <c r="U63" s="191">
        <v>0</v>
      </c>
      <c r="V63" s="191">
        <v>0</v>
      </c>
      <c r="W63" s="191">
        <v>1</v>
      </c>
      <c r="X63" s="191">
        <v>0</v>
      </c>
      <c r="Y63" s="191">
        <v>0</v>
      </c>
      <c r="Z63" s="191">
        <v>1</v>
      </c>
      <c r="AA63" s="192">
        <v>0</v>
      </c>
    </row>
    <row r="64" spans="1:27" ht="12.75" customHeight="1" x14ac:dyDescent="0.2">
      <c r="A64" s="963"/>
      <c r="B64" s="164" t="s">
        <v>169</v>
      </c>
      <c r="C64" s="78">
        <v>9</v>
      </c>
      <c r="D64" s="78">
        <v>14</v>
      </c>
      <c r="E64" s="78">
        <v>8</v>
      </c>
      <c r="F64" s="78">
        <v>6</v>
      </c>
      <c r="G64" s="78">
        <v>3</v>
      </c>
      <c r="H64" s="78">
        <v>4</v>
      </c>
      <c r="I64" s="78">
        <v>6</v>
      </c>
      <c r="J64" s="78">
        <v>5</v>
      </c>
      <c r="K64" s="78">
        <v>8</v>
      </c>
      <c r="L64" s="78">
        <v>3</v>
      </c>
      <c r="M64" s="78">
        <v>4</v>
      </c>
      <c r="N64" s="78">
        <v>3</v>
      </c>
      <c r="O64" s="78">
        <v>4</v>
      </c>
      <c r="P64" s="78">
        <v>3</v>
      </c>
      <c r="Q64" s="77">
        <v>10</v>
      </c>
      <c r="R64" s="191">
        <v>5</v>
      </c>
      <c r="S64" s="191">
        <v>3</v>
      </c>
      <c r="T64" s="191">
        <v>5</v>
      </c>
      <c r="U64" s="191">
        <v>3</v>
      </c>
      <c r="V64" s="191">
        <v>5</v>
      </c>
      <c r="W64" s="191">
        <v>4</v>
      </c>
      <c r="X64" s="191">
        <v>1</v>
      </c>
      <c r="Y64" s="191">
        <v>2</v>
      </c>
      <c r="Z64" s="191">
        <v>5</v>
      </c>
      <c r="AA64" s="192">
        <v>2</v>
      </c>
    </row>
    <row r="65" spans="1:27" ht="12.75" customHeight="1" x14ac:dyDescent="0.2">
      <c r="A65" s="963"/>
      <c r="B65" s="164" t="s">
        <v>170</v>
      </c>
      <c r="C65" s="78">
        <v>3</v>
      </c>
      <c r="D65" s="78">
        <v>1</v>
      </c>
      <c r="E65" s="78">
        <v>1</v>
      </c>
      <c r="F65" s="78">
        <v>3</v>
      </c>
      <c r="G65" s="78">
        <v>2</v>
      </c>
      <c r="H65" s="78">
        <v>4</v>
      </c>
      <c r="I65" s="78">
        <v>1</v>
      </c>
      <c r="J65" s="78">
        <v>0</v>
      </c>
      <c r="K65" s="78">
        <v>0</v>
      </c>
      <c r="L65" s="78">
        <v>0</v>
      </c>
      <c r="M65" s="78">
        <v>1</v>
      </c>
      <c r="N65" s="78">
        <v>1</v>
      </c>
      <c r="O65" s="78">
        <v>5</v>
      </c>
      <c r="P65" s="78">
        <v>1</v>
      </c>
      <c r="Q65" s="77">
        <v>3</v>
      </c>
      <c r="R65" s="191">
        <v>4</v>
      </c>
      <c r="S65" s="191">
        <v>2</v>
      </c>
      <c r="T65" s="191">
        <v>7</v>
      </c>
      <c r="U65" s="191">
        <v>2</v>
      </c>
      <c r="V65" s="191">
        <v>2</v>
      </c>
      <c r="W65" s="191">
        <v>5</v>
      </c>
      <c r="X65" s="191">
        <v>7</v>
      </c>
      <c r="Y65" s="191">
        <v>2</v>
      </c>
      <c r="Z65" s="191">
        <v>4</v>
      </c>
      <c r="AA65" s="192">
        <v>5</v>
      </c>
    </row>
    <row r="66" spans="1:27" ht="12.75" customHeight="1" x14ac:dyDescent="0.2">
      <c r="A66" s="963"/>
      <c r="B66" s="164" t="s">
        <v>171</v>
      </c>
      <c r="C66" s="78">
        <v>1</v>
      </c>
      <c r="D66" s="78">
        <v>0</v>
      </c>
      <c r="E66" s="78">
        <v>0</v>
      </c>
      <c r="F66" s="78">
        <v>0</v>
      </c>
      <c r="G66" s="78">
        <v>0</v>
      </c>
      <c r="H66" s="78">
        <v>0</v>
      </c>
      <c r="I66" s="78">
        <v>0</v>
      </c>
      <c r="J66" s="78">
        <v>0</v>
      </c>
      <c r="K66" s="78">
        <v>0</v>
      </c>
      <c r="L66" s="78">
        <v>0</v>
      </c>
      <c r="M66" s="78">
        <v>0</v>
      </c>
      <c r="N66" s="78">
        <v>0</v>
      </c>
      <c r="O66" s="78">
        <v>0</v>
      </c>
      <c r="P66" s="78">
        <v>0</v>
      </c>
      <c r="Q66" s="77">
        <v>0</v>
      </c>
      <c r="R66" s="191">
        <v>0</v>
      </c>
      <c r="S66" s="191">
        <v>0</v>
      </c>
      <c r="T66" s="191">
        <v>0</v>
      </c>
      <c r="U66" s="191">
        <v>0</v>
      </c>
      <c r="V66" s="191">
        <v>0</v>
      </c>
      <c r="W66" s="191">
        <v>0</v>
      </c>
      <c r="X66" s="191">
        <v>0</v>
      </c>
      <c r="Y66" s="191">
        <v>1</v>
      </c>
      <c r="Z66" s="191">
        <v>0</v>
      </c>
      <c r="AA66" s="192">
        <v>0</v>
      </c>
    </row>
    <row r="67" spans="1:27" ht="12.75" customHeight="1" x14ac:dyDescent="0.2">
      <c r="A67" s="963"/>
      <c r="B67" s="164" t="s">
        <v>172</v>
      </c>
      <c r="C67" s="78">
        <v>0</v>
      </c>
      <c r="D67" s="78">
        <v>1</v>
      </c>
      <c r="E67" s="78">
        <v>0</v>
      </c>
      <c r="F67" s="78">
        <v>1</v>
      </c>
      <c r="G67" s="78">
        <v>0</v>
      </c>
      <c r="H67" s="78">
        <v>0</v>
      </c>
      <c r="I67" s="78">
        <v>0</v>
      </c>
      <c r="J67" s="78">
        <v>1</v>
      </c>
      <c r="K67" s="78">
        <v>0</v>
      </c>
      <c r="L67" s="78">
        <v>0</v>
      </c>
      <c r="M67" s="78">
        <v>0</v>
      </c>
      <c r="N67" s="78">
        <v>1</v>
      </c>
      <c r="O67" s="78">
        <v>2</v>
      </c>
      <c r="P67" s="78">
        <v>1</v>
      </c>
      <c r="Q67" s="77">
        <v>0</v>
      </c>
      <c r="R67" s="191">
        <v>0</v>
      </c>
      <c r="S67" s="191">
        <v>0</v>
      </c>
      <c r="T67" s="191">
        <v>0</v>
      </c>
      <c r="U67" s="191">
        <v>0</v>
      </c>
      <c r="V67" s="191">
        <v>0</v>
      </c>
      <c r="W67" s="191">
        <v>0</v>
      </c>
      <c r="X67" s="191">
        <v>0</v>
      </c>
      <c r="Y67" s="191">
        <v>0</v>
      </c>
      <c r="Z67" s="191">
        <v>0</v>
      </c>
      <c r="AA67" s="192">
        <v>1</v>
      </c>
    </row>
    <row r="68" spans="1:27" ht="12.75" customHeight="1" x14ac:dyDescent="0.2">
      <c r="A68" s="963"/>
      <c r="B68" s="164" t="s">
        <v>173</v>
      </c>
      <c r="C68" s="78">
        <v>1</v>
      </c>
      <c r="D68" s="78">
        <v>2</v>
      </c>
      <c r="E68" s="78">
        <v>4</v>
      </c>
      <c r="F68" s="78">
        <v>2</v>
      </c>
      <c r="G68" s="78">
        <v>0</v>
      </c>
      <c r="H68" s="78">
        <v>4</v>
      </c>
      <c r="I68" s="78">
        <v>4</v>
      </c>
      <c r="J68" s="78">
        <v>1</v>
      </c>
      <c r="K68" s="78">
        <v>4</v>
      </c>
      <c r="L68" s="78">
        <v>2</v>
      </c>
      <c r="M68" s="78">
        <v>3</v>
      </c>
      <c r="N68" s="78">
        <v>2</v>
      </c>
      <c r="O68" s="78">
        <v>3</v>
      </c>
      <c r="P68" s="78">
        <v>5</v>
      </c>
      <c r="Q68" s="77">
        <v>6</v>
      </c>
      <c r="R68" s="191">
        <v>2</v>
      </c>
      <c r="S68" s="191">
        <v>6</v>
      </c>
      <c r="T68" s="191">
        <v>1</v>
      </c>
      <c r="U68" s="191">
        <v>2</v>
      </c>
      <c r="V68" s="191">
        <v>0</v>
      </c>
      <c r="W68" s="191">
        <v>2</v>
      </c>
      <c r="X68" s="191">
        <v>1</v>
      </c>
      <c r="Y68" s="191">
        <v>3</v>
      </c>
      <c r="Z68" s="191">
        <v>1</v>
      </c>
      <c r="AA68" s="192">
        <v>1</v>
      </c>
    </row>
    <row r="69" spans="1:27" ht="12.75" customHeight="1" thickBot="1" x14ac:dyDescent="0.25">
      <c r="A69" s="964"/>
      <c r="B69" s="165" t="s">
        <v>46</v>
      </c>
      <c r="C69" s="155">
        <v>14</v>
      </c>
      <c r="D69" s="155">
        <v>19</v>
      </c>
      <c r="E69" s="155">
        <v>13</v>
      </c>
      <c r="F69" s="155">
        <v>12</v>
      </c>
      <c r="G69" s="155">
        <v>5</v>
      </c>
      <c r="H69" s="155">
        <v>12</v>
      </c>
      <c r="I69" s="155">
        <v>12</v>
      </c>
      <c r="J69" s="155">
        <v>7</v>
      </c>
      <c r="K69" s="155">
        <v>14</v>
      </c>
      <c r="L69" s="155">
        <v>5</v>
      </c>
      <c r="M69" s="155">
        <v>8</v>
      </c>
      <c r="N69" s="155">
        <v>7</v>
      </c>
      <c r="O69" s="155">
        <v>14</v>
      </c>
      <c r="P69" s="155">
        <v>10</v>
      </c>
      <c r="Q69" s="154">
        <v>20</v>
      </c>
      <c r="R69" s="193">
        <v>12</v>
      </c>
      <c r="S69" s="193">
        <v>12</v>
      </c>
      <c r="T69" s="193">
        <v>14</v>
      </c>
      <c r="U69" s="193">
        <v>7</v>
      </c>
      <c r="V69" s="193">
        <v>7</v>
      </c>
      <c r="W69" s="193">
        <v>12</v>
      </c>
      <c r="X69" s="193">
        <v>9</v>
      </c>
      <c r="Y69" s="193">
        <v>8</v>
      </c>
      <c r="Z69" s="193">
        <v>11</v>
      </c>
      <c r="AA69" s="194">
        <v>9</v>
      </c>
    </row>
    <row r="70" spans="1:27" ht="12.75" customHeight="1" x14ac:dyDescent="0.2">
      <c r="A70" s="988" t="s">
        <v>18</v>
      </c>
      <c r="B70" s="164" t="s">
        <v>168</v>
      </c>
      <c r="C70" s="78">
        <v>6</v>
      </c>
      <c r="D70" s="78">
        <v>7</v>
      </c>
      <c r="E70" s="78">
        <v>4</v>
      </c>
      <c r="F70" s="78">
        <v>6</v>
      </c>
      <c r="G70" s="78">
        <v>0</v>
      </c>
      <c r="H70" s="78">
        <v>12</v>
      </c>
      <c r="I70" s="78">
        <v>9</v>
      </c>
      <c r="J70" s="78">
        <v>5</v>
      </c>
      <c r="K70" s="78">
        <v>6</v>
      </c>
      <c r="L70" s="78">
        <v>3</v>
      </c>
      <c r="M70" s="78">
        <v>3</v>
      </c>
      <c r="N70" s="78">
        <v>6</v>
      </c>
      <c r="O70" s="78">
        <v>1</v>
      </c>
      <c r="P70" s="78">
        <v>3</v>
      </c>
      <c r="Q70" s="77">
        <v>3</v>
      </c>
      <c r="R70" s="191">
        <v>8</v>
      </c>
      <c r="S70" s="191">
        <v>4</v>
      </c>
      <c r="T70" s="191">
        <v>5</v>
      </c>
      <c r="U70" s="191">
        <v>3</v>
      </c>
      <c r="V70" s="191">
        <v>1</v>
      </c>
      <c r="W70" s="191">
        <v>6</v>
      </c>
      <c r="X70" s="191">
        <v>3</v>
      </c>
      <c r="Y70" s="191">
        <v>1</v>
      </c>
      <c r="Z70" s="191">
        <v>3</v>
      </c>
      <c r="AA70" s="192">
        <v>3</v>
      </c>
    </row>
    <row r="71" spans="1:27" ht="12.75" customHeight="1" x14ac:dyDescent="0.2">
      <c r="A71" s="963"/>
      <c r="B71" s="164" t="s">
        <v>169</v>
      </c>
      <c r="C71" s="78">
        <v>55</v>
      </c>
      <c r="D71" s="78">
        <v>75</v>
      </c>
      <c r="E71" s="78">
        <v>57</v>
      </c>
      <c r="F71" s="78">
        <v>57</v>
      </c>
      <c r="G71" s="78">
        <v>41</v>
      </c>
      <c r="H71" s="78">
        <v>57</v>
      </c>
      <c r="I71" s="78">
        <v>52</v>
      </c>
      <c r="J71" s="78">
        <v>51</v>
      </c>
      <c r="K71" s="78">
        <v>29</v>
      </c>
      <c r="L71" s="78">
        <v>40</v>
      </c>
      <c r="M71" s="78">
        <v>33</v>
      </c>
      <c r="N71" s="78">
        <v>42</v>
      </c>
      <c r="O71" s="78">
        <v>27</v>
      </c>
      <c r="P71" s="78">
        <v>18</v>
      </c>
      <c r="Q71" s="77">
        <v>32</v>
      </c>
      <c r="R71" s="191">
        <v>22</v>
      </c>
      <c r="S71" s="191">
        <v>16</v>
      </c>
      <c r="T71" s="191">
        <v>18</v>
      </c>
      <c r="U71" s="191">
        <v>11</v>
      </c>
      <c r="V71" s="191">
        <v>19</v>
      </c>
      <c r="W71" s="191">
        <v>16</v>
      </c>
      <c r="X71" s="191">
        <v>10</v>
      </c>
      <c r="Y71" s="191">
        <v>8</v>
      </c>
      <c r="Z71" s="191">
        <v>26</v>
      </c>
      <c r="AA71" s="192">
        <v>17</v>
      </c>
    </row>
    <row r="72" spans="1:27" ht="12.75" customHeight="1" x14ac:dyDescent="0.2">
      <c r="A72" s="963"/>
      <c r="B72" s="164" t="s">
        <v>170</v>
      </c>
      <c r="C72" s="78">
        <v>23</v>
      </c>
      <c r="D72" s="78">
        <v>20</v>
      </c>
      <c r="E72" s="78">
        <v>13</v>
      </c>
      <c r="F72" s="78">
        <v>11</v>
      </c>
      <c r="G72" s="78">
        <v>12</v>
      </c>
      <c r="H72" s="78">
        <v>17</v>
      </c>
      <c r="I72" s="78">
        <v>16</v>
      </c>
      <c r="J72" s="78">
        <v>17</v>
      </c>
      <c r="K72" s="78">
        <v>16</v>
      </c>
      <c r="L72" s="78">
        <v>15</v>
      </c>
      <c r="M72" s="78">
        <v>21</v>
      </c>
      <c r="N72" s="78">
        <v>22</v>
      </c>
      <c r="O72" s="78">
        <v>28</v>
      </c>
      <c r="P72" s="78">
        <v>24</v>
      </c>
      <c r="Q72" s="77">
        <v>23</v>
      </c>
      <c r="R72" s="191">
        <v>24</v>
      </c>
      <c r="S72" s="191">
        <v>14</v>
      </c>
      <c r="T72" s="191">
        <v>17</v>
      </c>
      <c r="U72" s="191">
        <v>21</v>
      </c>
      <c r="V72" s="191">
        <v>18</v>
      </c>
      <c r="W72" s="191">
        <v>20</v>
      </c>
      <c r="X72" s="191">
        <v>29</v>
      </c>
      <c r="Y72" s="191">
        <v>14</v>
      </c>
      <c r="Z72" s="191">
        <v>39</v>
      </c>
      <c r="AA72" s="192">
        <v>31</v>
      </c>
    </row>
    <row r="73" spans="1:27" ht="12.75" customHeight="1" x14ac:dyDescent="0.2">
      <c r="A73" s="963"/>
      <c r="B73" s="164" t="s">
        <v>171</v>
      </c>
      <c r="C73" s="78">
        <v>10</v>
      </c>
      <c r="D73" s="78">
        <v>6</v>
      </c>
      <c r="E73" s="78">
        <v>2</v>
      </c>
      <c r="F73" s="78">
        <v>3</v>
      </c>
      <c r="G73" s="78">
        <v>2</v>
      </c>
      <c r="H73" s="78">
        <v>2</v>
      </c>
      <c r="I73" s="78">
        <v>6</v>
      </c>
      <c r="J73" s="78">
        <v>5</v>
      </c>
      <c r="K73" s="78">
        <v>2</v>
      </c>
      <c r="L73" s="78">
        <v>5</v>
      </c>
      <c r="M73" s="78">
        <v>7</v>
      </c>
      <c r="N73" s="78">
        <v>3</v>
      </c>
      <c r="O73" s="78">
        <v>1</v>
      </c>
      <c r="P73" s="78">
        <v>2</v>
      </c>
      <c r="Q73" s="77">
        <v>3</v>
      </c>
      <c r="R73" s="191">
        <v>4</v>
      </c>
      <c r="S73" s="191">
        <v>2</v>
      </c>
      <c r="T73" s="191">
        <v>2</v>
      </c>
      <c r="U73" s="191">
        <v>0</v>
      </c>
      <c r="V73" s="191">
        <v>0</v>
      </c>
      <c r="W73" s="191">
        <v>0</v>
      </c>
      <c r="X73" s="191">
        <v>0</v>
      </c>
      <c r="Y73" s="191">
        <v>3</v>
      </c>
      <c r="Z73" s="191">
        <v>0</v>
      </c>
      <c r="AA73" s="192">
        <v>0</v>
      </c>
    </row>
    <row r="74" spans="1:27" ht="12.75" customHeight="1" x14ac:dyDescent="0.2">
      <c r="A74" s="963"/>
      <c r="B74" s="164" t="s">
        <v>172</v>
      </c>
      <c r="C74" s="78">
        <v>2</v>
      </c>
      <c r="D74" s="78">
        <v>8</v>
      </c>
      <c r="E74" s="78">
        <v>2</v>
      </c>
      <c r="F74" s="78">
        <v>2</v>
      </c>
      <c r="G74" s="78">
        <v>3</v>
      </c>
      <c r="H74" s="78">
        <v>5</v>
      </c>
      <c r="I74" s="78">
        <v>6</v>
      </c>
      <c r="J74" s="78">
        <v>6</v>
      </c>
      <c r="K74" s="78">
        <v>3</v>
      </c>
      <c r="L74" s="78">
        <v>4</v>
      </c>
      <c r="M74" s="78">
        <v>1</v>
      </c>
      <c r="N74" s="78">
        <v>2</v>
      </c>
      <c r="O74" s="78">
        <v>4</v>
      </c>
      <c r="P74" s="78">
        <v>5</v>
      </c>
      <c r="Q74" s="77">
        <v>2</v>
      </c>
      <c r="R74" s="191">
        <v>1</v>
      </c>
      <c r="S74" s="191">
        <v>0</v>
      </c>
      <c r="T74" s="191">
        <v>0</v>
      </c>
      <c r="U74" s="191">
        <v>0</v>
      </c>
      <c r="V74" s="191">
        <v>2</v>
      </c>
      <c r="W74" s="191">
        <v>0</v>
      </c>
      <c r="X74" s="191">
        <v>0</v>
      </c>
      <c r="Y74" s="191">
        <v>0</v>
      </c>
      <c r="Z74" s="191">
        <v>1</v>
      </c>
      <c r="AA74" s="192">
        <v>1</v>
      </c>
    </row>
    <row r="75" spans="1:27" ht="12.75" customHeight="1" x14ac:dyDescent="0.2">
      <c r="A75" s="963"/>
      <c r="B75" s="164" t="s">
        <v>173</v>
      </c>
      <c r="C75" s="78">
        <v>8</v>
      </c>
      <c r="D75" s="78">
        <v>15</v>
      </c>
      <c r="E75" s="78">
        <v>17</v>
      </c>
      <c r="F75" s="78">
        <v>10</v>
      </c>
      <c r="G75" s="78">
        <v>13</v>
      </c>
      <c r="H75" s="78">
        <v>29</v>
      </c>
      <c r="I75" s="78">
        <v>19</v>
      </c>
      <c r="J75" s="78">
        <v>17</v>
      </c>
      <c r="K75" s="78">
        <v>17</v>
      </c>
      <c r="L75" s="78">
        <v>16</v>
      </c>
      <c r="M75" s="78">
        <v>18</v>
      </c>
      <c r="N75" s="78">
        <v>20</v>
      </c>
      <c r="O75" s="78">
        <v>16</v>
      </c>
      <c r="P75" s="78">
        <v>15</v>
      </c>
      <c r="Q75" s="77">
        <v>17</v>
      </c>
      <c r="R75" s="191">
        <v>20</v>
      </c>
      <c r="S75" s="191">
        <v>8</v>
      </c>
      <c r="T75" s="191">
        <v>5</v>
      </c>
      <c r="U75" s="191">
        <v>18</v>
      </c>
      <c r="V75" s="191">
        <v>5</v>
      </c>
      <c r="W75" s="191">
        <v>10</v>
      </c>
      <c r="X75" s="191">
        <v>8</v>
      </c>
      <c r="Y75" s="191">
        <v>10</v>
      </c>
      <c r="Z75" s="191">
        <v>10</v>
      </c>
      <c r="AA75" s="192">
        <v>19</v>
      </c>
    </row>
    <row r="76" spans="1:27" ht="12.75" customHeight="1" thickBot="1" x14ac:dyDescent="0.25">
      <c r="A76" s="964"/>
      <c r="B76" s="165" t="s">
        <v>46</v>
      </c>
      <c r="C76" s="155">
        <v>104</v>
      </c>
      <c r="D76" s="155">
        <v>131</v>
      </c>
      <c r="E76" s="155">
        <v>95</v>
      </c>
      <c r="F76" s="155">
        <v>89</v>
      </c>
      <c r="G76" s="155">
        <v>71</v>
      </c>
      <c r="H76" s="155">
        <v>122</v>
      </c>
      <c r="I76" s="155">
        <v>108</v>
      </c>
      <c r="J76" s="155">
        <v>101</v>
      </c>
      <c r="K76" s="155">
        <v>73</v>
      </c>
      <c r="L76" s="155">
        <v>83</v>
      </c>
      <c r="M76" s="155">
        <v>83</v>
      </c>
      <c r="N76" s="155">
        <v>95</v>
      </c>
      <c r="O76" s="155">
        <v>77</v>
      </c>
      <c r="P76" s="155">
        <v>67</v>
      </c>
      <c r="Q76" s="154">
        <v>80</v>
      </c>
      <c r="R76" s="191">
        <v>79</v>
      </c>
      <c r="S76" s="191">
        <v>44</v>
      </c>
      <c r="T76" s="191">
        <v>47</v>
      </c>
      <c r="U76" s="191">
        <v>53</v>
      </c>
      <c r="V76" s="191">
        <v>45</v>
      </c>
      <c r="W76" s="191">
        <v>52</v>
      </c>
      <c r="X76" s="191">
        <v>50</v>
      </c>
      <c r="Y76" s="191">
        <v>36</v>
      </c>
      <c r="Z76" s="191">
        <v>79</v>
      </c>
      <c r="AA76" s="192">
        <v>71</v>
      </c>
    </row>
    <row r="77" spans="1:27" s="122" customFormat="1" ht="12.75" customHeight="1" thickBot="1" x14ac:dyDescent="0.25">
      <c r="A77" s="986" t="s">
        <v>130</v>
      </c>
      <c r="B77" s="987"/>
      <c r="C77" s="142">
        <v>1994</v>
      </c>
      <c r="D77" s="142">
        <v>1995</v>
      </c>
      <c r="E77" s="142">
        <v>1996</v>
      </c>
      <c r="F77" s="142">
        <v>1997</v>
      </c>
      <c r="G77" s="142">
        <v>1998</v>
      </c>
      <c r="H77" s="142">
        <v>1999</v>
      </c>
      <c r="I77" s="142">
        <v>2000</v>
      </c>
      <c r="J77" s="142">
        <v>2001</v>
      </c>
      <c r="K77" s="142">
        <v>2002</v>
      </c>
      <c r="L77" s="142">
        <v>2003</v>
      </c>
      <c r="M77" s="142">
        <v>2004</v>
      </c>
      <c r="N77" s="142">
        <v>2005</v>
      </c>
      <c r="O77" s="142">
        <v>2006</v>
      </c>
      <c r="P77" s="142">
        <v>2007</v>
      </c>
      <c r="Q77" s="141">
        <v>2008</v>
      </c>
      <c r="R77" s="141">
        <v>2009</v>
      </c>
      <c r="S77" s="141">
        <v>2010</v>
      </c>
      <c r="T77" s="141">
        <v>2011</v>
      </c>
      <c r="U77" s="141">
        <v>2012</v>
      </c>
      <c r="V77" s="141">
        <v>2013</v>
      </c>
      <c r="W77" s="141">
        <v>2014</v>
      </c>
      <c r="X77" s="141">
        <v>2015</v>
      </c>
      <c r="Y77" s="141">
        <v>2016</v>
      </c>
      <c r="Z77" s="141">
        <v>2017</v>
      </c>
      <c r="AA77" s="143">
        <v>2018</v>
      </c>
    </row>
    <row r="78" spans="1:27" ht="12.75" customHeight="1" x14ac:dyDescent="0.2">
      <c r="A78" s="1000" t="s">
        <v>155</v>
      </c>
      <c r="B78" s="164" t="s">
        <v>168</v>
      </c>
      <c r="C78" s="78">
        <v>4</v>
      </c>
      <c r="D78" s="78">
        <v>1</v>
      </c>
      <c r="E78" s="78">
        <v>0</v>
      </c>
      <c r="F78" s="78">
        <v>3</v>
      </c>
      <c r="G78" s="78">
        <v>0</v>
      </c>
      <c r="H78" s="78">
        <v>0</v>
      </c>
      <c r="I78" s="78">
        <v>0</v>
      </c>
      <c r="J78" s="78">
        <v>0</v>
      </c>
      <c r="K78" s="78">
        <v>1</v>
      </c>
      <c r="L78" s="78">
        <v>0</v>
      </c>
      <c r="M78" s="78">
        <v>2</v>
      </c>
      <c r="N78" s="78">
        <v>0</v>
      </c>
      <c r="O78" s="78">
        <v>0</v>
      </c>
      <c r="P78" s="78">
        <v>0</v>
      </c>
      <c r="Q78" s="77">
        <v>0</v>
      </c>
      <c r="R78" s="191">
        <v>1</v>
      </c>
      <c r="S78" s="191">
        <v>1</v>
      </c>
      <c r="T78" s="191">
        <v>0</v>
      </c>
      <c r="U78" s="191">
        <v>1</v>
      </c>
      <c r="V78" s="191">
        <v>0</v>
      </c>
      <c r="W78" s="191">
        <v>0</v>
      </c>
      <c r="X78" s="191">
        <v>2</v>
      </c>
      <c r="Y78" s="191">
        <v>1</v>
      </c>
      <c r="Z78" s="191">
        <v>1</v>
      </c>
      <c r="AA78" s="192">
        <v>1</v>
      </c>
    </row>
    <row r="79" spans="1:27" ht="12.75" customHeight="1" x14ac:dyDescent="0.2">
      <c r="A79" s="963"/>
      <c r="B79" s="164" t="s">
        <v>169</v>
      </c>
      <c r="C79" s="78">
        <v>11</v>
      </c>
      <c r="D79" s="78">
        <v>12</v>
      </c>
      <c r="E79" s="78">
        <v>6</v>
      </c>
      <c r="F79" s="78">
        <v>8</v>
      </c>
      <c r="G79" s="78">
        <v>4</v>
      </c>
      <c r="H79" s="78">
        <v>1</v>
      </c>
      <c r="I79" s="78">
        <v>4</v>
      </c>
      <c r="J79" s="78">
        <v>3</v>
      </c>
      <c r="K79" s="78">
        <v>0</v>
      </c>
      <c r="L79" s="78">
        <v>5</v>
      </c>
      <c r="M79" s="78">
        <v>3</v>
      </c>
      <c r="N79" s="78">
        <v>1</v>
      </c>
      <c r="O79" s="78">
        <v>3</v>
      </c>
      <c r="P79" s="78">
        <v>6</v>
      </c>
      <c r="Q79" s="77">
        <v>8</v>
      </c>
      <c r="R79" s="191">
        <v>2</v>
      </c>
      <c r="S79" s="191">
        <v>5</v>
      </c>
      <c r="T79" s="191">
        <v>2</v>
      </c>
      <c r="U79" s="191">
        <v>6</v>
      </c>
      <c r="V79" s="191">
        <v>1</v>
      </c>
      <c r="W79" s="191">
        <v>3</v>
      </c>
      <c r="X79" s="191">
        <v>0</v>
      </c>
      <c r="Y79" s="191">
        <v>3</v>
      </c>
      <c r="Z79" s="191">
        <v>3</v>
      </c>
      <c r="AA79" s="192">
        <v>5</v>
      </c>
    </row>
    <row r="80" spans="1:27" ht="12.75" customHeight="1" x14ac:dyDescent="0.2">
      <c r="A80" s="963"/>
      <c r="B80" s="164" t="s">
        <v>170</v>
      </c>
      <c r="C80" s="78">
        <v>5</v>
      </c>
      <c r="D80" s="78">
        <v>6</v>
      </c>
      <c r="E80" s="78">
        <v>6</v>
      </c>
      <c r="F80" s="78">
        <v>3</v>
      </c>
      <c r="G80" s="78">
        <v>5</v>
      </c>
      <c r="H80" s="78">
        <v>3</v>
      </c>
      <c r="I80" s="78">
        <v>8</v>
      </c>
      <c r="J80" s="78">
        <v>2</v>
      </c>
      <c r="K80" s="78">
        <v>2</v>
      </c>
      <c r="L80" s="78">
        <v>2</v>
      </c>
      <c r="M80" s="78">
        <v>4</v>
      </c>
      <c r="N80" s="78">
        <v>2</v>
      </c>
      <c r="O80" s="78">
        <v>6</v>
      </c>
      <c r="P80" s="78">
        <v>6</v>
      </c>
      <c r="Q80" s="77">
        <v>7</v>
      </c>
      <c r="R80" s="191">
        <v>6</v>
      </c>
      <c r="S80" s="191">
        <v>9</v>
      </c>
      <c r="T80" s="191">
        <v>2</v>
      </c>
      <c r="U80" s="191">
        <v>6</v>
      </c>
      <c r="V80" s="191">
        <v>7</v>
      </c>
      <c r="W80" s="191">
        <v>7</v>
      </c>
      <c r="X80" s="191">
        <v>5</v>
      </c>
      <c r="Y80" s="191">
        <v>9</v>
      </c>
      <c r="Z80" s="191">
        <v>9</v>
      </c>
      <c r="AA80" s="192">
        <v>9</v>
      </c>
    </row>
    <row r="81" spans="1:27" ht="12.75" customHeight="1" x14ac:dyDescent="0.2">
      <c r="A81" s="963"/>
      <c r="B81" s="164" t="s">
        <v>171</v>
      </c>
      <c r="C81" s="78">
        <v>0</v>
      </c>
      <c r="D81" s="78">
        <v>0</v>
      </c>
      <c r="E81" s="78">
        <v>0</v>
      </c>
      <c r="F81" s="78">
        <v>0</v>
      </c>
      <c r="G81" s="78">
        <v>0</v>
      </c>
      <c r="H81" s="78">
        <v>1</v>
      </c>
      <c r="I81" s="78">
        <v>1</v>
      </c>
      <c r="J81" s="78">
        <v>0</v>
      </c>
      <c r="K81" s="78">
        <v>0</v>
      </c>
      <c r="L81" s="78">
        <v>0</v>
      </c>
      <c r="M81" s="78">
        <v>0</v>
      </c>
      <c r="N81" s="78">
        <v>0</v>
      </c>
      <c r="O81" s="78">
        <v>0</v>
      </c>
      <c r="P81" s="78">
        <v>1</v>
      </c>
      <c r="Q81" s="77">
        <v>0</v>
      </c>
      <c r="R81" s="191">
        <v>0</v>
      </c>
      <c r="S81" s="191">
        <v>0</v>
      </c>
      <c r="T81" s="191">
        <v>0</v>
      </c>
      <c r="U81" s="191">
        <v>0</v>
      </c>
      <c r="V81" s="191">
        <v>0</v>
      </c>
      <c r="W81" s="191">
        <v>0</v>
      </c>
      <c r="X81" s="191">
        <v>0</v>
      </c>
      <c r="Y81" s="191">
        <v>0</v>
      </c>
      <c r="Z81" s="191">
        <v>0</v>
      </c>
      <c r="AA81" s="192">
        <v>0</v>
      </c>
    </row>
    <row r="82" spans="1:27" ht="12.75" customHeight="1" x14ac:dyDescent="0.2">
      <c r="A82" s="963"/>
      <c r="B82" s="164" t="s">
        <v>172</v>
      </c>
      <c r="C82" s="78">
        <v>2</v>
      </c>
      <c r="D82" s="78">
        <v>1</v>
      </c>
      <c r="E82" s="78">
        <v>1</v>
      </c>
      <c r="F82" s="78">
        <v>2</v>
      </c>
      <c r="G82" s="78">
        <v>0</v>
      </c>
      <c r="H82" s="78">
        <v>0</v>
      </c>
      <c r="I82" s="78">
        <v>2</v>
      </c>
      <c r="J82" s="78">
        <v>1</v>
      </c>
      <c r="K82" s="78">
        <v>1</v>
      </c>
      <c r="L82" s="78">
        <v>1</v>
      </c>
      <c r="M82" s="78">
        <v>0</v>
      </c>
      <c r="N82" s="78">
        <v>0</v>
      </c>
      <c r="O82" s="78">
        <v>1</v>
      </c>
      <c r="P82" s="78">
        <v>0</v>
      </c>
      <c r="Q82" s="77">
        <v>2</v>
      </c>
      <c r="R82" s="191">
        <v>1</v>
      </c>
      <c r="S82" s="191">
        <v>2</v>
      </c>
      <c r="T82" s="191">
        <v>0</v>
      </c>
      <c r="U82" s="191">
        <v>3</v>
      </c>
      <c r="V82" s="191">
        <v>0</v>
      </c>
      <c r="W82" s="191">
        <v>0</v>
      </c>
      <c r="X82" s="191">
        <v>0</v>
      </c>
      <c r="Y82" s="191">
        <v>0</v>
      </c>
      <c r="Z82" s="191">
        <v>1</v>
      </c>
      <c r="AA82" s="192">
        <v>1</v>
      </c>
    </row>
    <row r="83" spans="1:27" ht="12.75" customHeight="1" x14ac:dyDescent="0.2">
      <c r="A83" s="963"/>
      <c r="B83" s="164" t="s">
        <v>173</v>
      </c>
      <c r="C83" s="78">
        <v>6</v>
      </c>
      <c r="D83" s="78">
        <v>5</v>
      </c>
      <c r="E83" s="78">
        <v>8</v>
      </c>
      <c r="F83" s="78">
        <v>2</v>
      </c>
      <c r="G83" s="78">
        <v>6</v>
      </c>
      <c r="H83" s="78">
        <v>8</v>
      </c>
      <c r="I83" s="78">
        <v>3</v>
      </c>
      <c r="J83" s="78">
        <v>3</v>
      </c>
      <c r="K83" s="78">
        <v>7</v>
      </c>
      <c r="L83" s="78">
        <v>5</v>
      </c>
      <c r="M83" s="78">
        <v>0</v>
      </c>
      <c r="N83" s="78">
        <v>6</v>
      </c>
      <c r="O83" s="78">
        <v>1</v>
      </c>
      <c r="P83" s="78">
        <v>2</v>
      </c>
      <c r="Q83" s="77">
        <v>2</v>
      </c>
      <c r="R83" s="191">
        <v>3</v>
      </c>
      <c r="S83" s="191">
        <v>4</v>
      </c>
      <c r="T83" s="191">
        <v>3</v>
      </c>
      <c r="U83" s="191">
        <v>3</v>
      </c>
      <c r="V83" s="191">
        <v>2</v>
      </c>
      <c r="W83" s="191">
        <v>1</v>
      </c>
      <c r="X83" s="191">
        <v>3</v>
      </c>
      <c r="Y83" s="191">
        <v>2</v>
      </c>
      <c r="Z83" s="191">
        <v>2</v>
      </c>
      <c r="AA83" s="192">
        <v>5</v>
      </c>
    </row>
    <row r="84" spans="1:27" ht="12.75" customHeight="1" thickBot="1" x14ac:dyDescent="0.25">
      <c r="A84" s="964"/>
      <c r="B84" s="165" t="s">
        <v>46</v>
      </c>
      <c r="C84" s="155">
        <v>28</v>
      </c>
      <c r="D84" s="155">
        <v>25</v>
      </c>
      <c r="E84" s="155">
        <v>21</v>
      </c>
      <c r="F84" s="155">
        <v>18</v>
      </c>
      <c r="G84" s="155">
        <v>15</v>
      </c>
      <c r="H84" s="155">
        <v>13</v>
      </c>
      <c r="I84" s="155">
        <v>18</v>
      </c>
      <c r="J84" s="155">
        <v>9</v>
      </c>
      <c r="K84" s="155">
        <v>11</v>
      </c>
      <c r="L84" s="155">
        <v>13</v>
      </c>
      <c r="M84" s="155">
        <v>9</v>
      </c>
      <c r="N84" s="155">
        <v>9</v>
      </c>
      <c r="O84" s="155">
        <v>11</v>
      </c>
      <c r="P84" s="155">
        <v>15</v>
      </c>
      <c r="Q84" s="154">
        <v>19</v>
      </c>
      <c r="R84" s="193">
        <v>13</v>
      </c>
      <c r="S84" s="193">
        <v>21</v>
      </c>
      <c r="T84" s="193">
        <v>7</v>
      </c>
      <c r="U84" s="193">
        <v>19</v>
      </c>
      <c r="V84" s="193">
        <v>10</v>
      </c>
      <c r="W84" s="193">
        <v>11</v>
      </c>
      <c r="X84" s="193">
        <v>10</v>
      </c>
      <c r="Y84" s="193">
        <v>15</v>
      </c>
      <c r="Z84" s="193">
        <v>16</v>
      </c>
      <c r="AA84" s="194">
        <v>21</v>
      </c>
    </row>
    <row r="85" spans="1:27" ht="12.75" customHeight="1" x14ac:dyDescent="0.2">
      <c r="A85" s="988" t="s">
        <v>18</v>
      </c>
      <c r="B85" s="168" t="s">
        <v>168</v>
      </c>
      <c r="C85" s="169">
        <v>17</v>
      </c>
      <c r="D85" s="169">
        <v>16</v>
      </c>
      <c r="E85" s="169">
        <v>8</v>
      </c>
      <c r="F85" s="169">
        <v>13</v>
      </c>
      <c r="G85" s="169">
        <v>10</v>
      </c>
      <c r="H85" s="169">
        <v>5</v>
      </c>
      <c r="I85" s="169">
        <v>5</v>
      </c>
      <c r="J85" s="169">
        <v>2</v>
      </c>
      <c r="K85" s="169">
        <v>7</v>
      </c>
      <c r="L85" s="169">
        <v>0</v>
      </c>
      <c r="M85" s="169">
        <v>4</v>
      </c>
      <c r="N85" s="169">
        <v>3</v>
      </c>
      <c r="O85" s="169">
        <v>1</v>
      </c>
      <c r="P85" s="169">
        <v>2</v>
      </c>
      <c r="Q85" s="180">
        <v>0</v>
      </c>
      <c r="R85" s="189">
        <v>2</v>
      </c>
      <c r="S85" s="189">
        <v>6</v>
      </c>
      <c r="T85" s="189">
        <v>4</v>
      </c>
      <c r="U85" s="189">
        <v>3</v>
      </c>
      <c r="V85" s="189">
        <v>3</v>
      </c>
      <c r="W85" s="189">
        <v>2</v>
      </c>
      <c r="X85" s="189">
        <v>5</v>
      </c>
      <c r="Y85" s="189">
        <v>2</v>
      </c>
      <c r="Z85" s="189">
        <v>6</v>
      </c>
      <c r="AA85" s="190">
        <v>5</v>
      </c>
    </row>
    <row r="86" spans="1:27" ht="12.75" customHeight="1" x14ac:dyDescent="0.2">
      <c r="A86" s="963"/>
      <c r="B86" s="164" t="s">
        <v>169</v>
      </c>
      <c r="C86" s="78">
        <v>66</v>
      </c>
      <c r="D86" s="78">
        <v>71</v>
      </c>
      <c r="E86" s="78">
        <v>53</v>
      </c>
      <c r="F86" s="78">
        <v>58</v>
      </c>
      <c r="G86" s="78">
        <v>43</v>
      </c>
      <c r="H86" s="78">
        <v>47</v>
      </c>
      <c r="I86" s="78">
        <v>44</v>
      </c>
      <c r="J86" s="78">
        <v>29</v>
      </c>
      <c r="K86" s="78">
        <v>16</v>
      </c>
      <c r="L86" s="78">
        <v>31</v>
      </c>
      <c r="M86" s="78">
        <v>21</v>
      </c>
      <c r="N86" s="78">
        <v>28</v>
      </c>
      <c r="O86" s="78">
        <v>17</v>
      </c>
      <c r="P86" s="78">
        <v>20</v>
      </c>
      <c r="Q86" s="77">
        <v>22</v>
      </c>
      <c r="R86" s="191">
        <v>23</v>
      </c>
      <c r="S86" s="191">
        <v>18</v>
      </c>
      <c r="T86" s="191">
        <v>16</v>
      </c>
      <c r="U86" s="191">
        <v>15</v>
      </c>
      <c r="V86" s="191">
        <v>12</v>
      </c>
      <c r="W86" s="191">
        <v>17</v>
      </c>
      <c r="X86" s="191">
        <v>10</v>
      </c>
      <c r="Y86" s="191">
        <v>11</v>
      </c>
      <c r="Z86" s="191">
        <v>18</v>
      </c>
      <c r="AA86" s="192">
        <v>27</v>
      </c>
    </row>
    <row r="87" spans="1:27" ht="12.75" customHeight="1" x14ac:dyDescent="0.2">
      <c r="A87" s="963"/>
      <c r="B87" s="164" t="s">
        <v>170</v>
      </c>
      <c r="C87" s="78">
        <v>39</v>
      </c>
      <c r="D87" s="78">
        <v>48</v>
      </c>
      <c r="E87" s="78">
        <v>43</v>
      </c>
      <c r="F87" s="78">
        <v>68</v>
      </c>
      <c r="G87" s="78">
        <v>69</v>
      </c>
      <c r="H87" s="78">
        <v>52</v>
      </c>
      <c r="I87" s="78">
        <v>63</v>
      </c>
      <c r="J87" s="78">
        <v>53</v>
      </c>
      <c r="K87" s="78">
        <v>35</v>
      </c>
      <c r="L87" s="78">
        <v>23</v>
      </c>
      <c r="M87" s="78">
        <v>29</v>
      </c>
      <c r="N87" s="78">
        <v>26</v>
      </c>
      <c r="O87" s="78">
        <v>42</v>
      </c>
      <c r="P87" s="78">
        <v>27</v>
      </c>
      <c r="Q87" s="77">
        <v>58</v>
      </c>
      <c r="R87" s="191">
        <v>58</v>
      </c>
      <c r="S87" s="191">
        <v>43</v>
      </c>
      <c r="T87" s="191">
        <v>55</v>
      </c>
      <c r="U87" s="191">
        <v>51</v>
      </c>
      <c r="V87" s="191">
        <v>44</v>
      </c>
      <c r="W87" s="191">
        <v>45</v>
      </c>
      <c r="X87" s="191">
        <v>42</v>
      </c>
      <c r="Y87" s="191">
        <v>35</v>
      </c>
      <c r="Z87" s="191">
        <v>72</v>
      </c>
      <c r="AA87" s="192">
        <v>66</v>
      </c>
    </row>
    <row r="88" spans="1:27" ht="12.75" customHeight="1" x14ac:dyDescent="0.2">
      <c r="A88" s="963"/>
      <c r="B88" s="164" t="s">
        <v>171</v>
      </c>
      <c r="C88" s="78">
        <v>7</v>
      </c>
      <c r="D88" s="78">
        <v>2</v>
      </c>
      <c r="E88" s="78">
        <v>3</v>
      </c>
      <c r="F88" s="78">
        <v>4</v>
      </c>
      <c r="G88" s="78">
        <v>3</v>
      </c>
      <c r="H88" s="78">
        <v>6</v>
      </c>
      <c r="I88" s="78">
        <v>4</v>
      </c>
      <c r="J88" s="78">
        <v>2</v>
      </c>
      <c r="K88" s="78">
        <v>2</v>
      </c>
      <c r="L88" s="78">
        <v>4</v>
      </c>
      <c r="M88" s="78">
        <v>3</v>
      </c>
      <c r="N88" s="78">
        <v>4</v>
      </c>
      <c r="O88" s="78">
        <v>5</v>
      </c>
      <c r="P88" s="78">
        <v>3</v>
      </c>
      <c r="Q88" s="77">
        <v>1</v>
      </c>
      <c r="R88" s="191">
        <v>1</v>
      </c>
      <c r="S88" s="191">
        <v>2</v>
      </c>
      <c r="T88" s="191">
        <v>0</v>
      </c>
      <c r="U88" s="191">
        <v>1</v>
      </c>
      <c r="V88" s="191">
        <v>3</v>
      </c>
      <c r="W88" s="191">
        <v>1</v>
      </c>
      <c r="X88" s="191">
        <v>1</v>
      </c>
      <c r="Y88" s="191">
        <v>0</v>
      </c>
      <c r="Z88" s="191">
        <v>0</v>
      </c>
      <c r="AA88" s="192">
        <v>3</v>
      </c>
    </row>
    <row r="89" spans="1:27" ht="12.75" customHeight="1" x14ac:dyDescent="0.2">
      <c r="A89" s="963"/>
      <c r="B89" s="164" t="s">
        <v>172</v>
      </c>
      <c r="C89" s="78">
        <v>22</v>
      </c>
      <c r="D89" s="78">
        <v>9</v>
      </c>
      <c r="E89" s="78">
        <v>23</v>
      </c>
      <c r="F89" s="78">
        <v>16</v>
      </c>
      <c r="G89" s="78">
        <v>15</v>
      </c>
      <c r="H89" s="78">
        <v>15</v>
      </c>
      <c r="I89" s="78">
        <v>13</v>
      </c>
      <c r="J89" s="78">
        <v>9</v>
      </c>
      <c r="K89" s="78">
        <v>5</v>
      </c>
      <c r="L89" s="78">
        <v>11</v>
      </c>
      <c r="M89" s="78">
        <v>7</v>
      </c>
      <c r="N89" s="78">
        <v>7</v>
      </c>
      <c r="O89" s="78">
        <v>4</v>
      </c>
      <c r="P89" s="78">
        <v>5</v>
      </c>
      <c r="Q89" s="77">
        <v>9</v>
      </c>
      <c r="R89" s="191">
        <v>8</v>
      </c>
      <c r="S89" s="191">
        <v>7</v>
      </c>
      <c r="T89" s="191">
        <v>5</v>
      </c>
      <c r="U89" s="191">
        <v>6</v>
      </c>
      <c r="V89" s="191">
        <v>0</v>
      </c>
      <c r="W89" s="191">
        <v>0</v>
      </c>
      <c r="X89" s="191">
        <v>0</v>
      </c>
      <c r="Y89" s="191">
        <v>0</v>
      </c>
      <c r="Z89" s="191">
        <v>2</v>
      </c>
      <c r="AA89" s="192">
        <v>2</v>
      </c>
    </row>
    <row r="90" spans="1:27" ht="12.75" customHeight="1" x14ac:dyDescent="0.2">
      <c r="A90" s="963"/>
      <c r="B90" s="164" t="s">
        <v>173</v>
      </c>
      <c r="C90" s="78">
        <v>40</v>
      </c>
      <c r="D90" s="78">
        <v>40</v>
      </c>
      <c r="E90" s="78">
        <v>33</v>
      </c>
      <c r="F90" s="78">
        <v>36</v>
      </c>
      <c r="G90" s="78">
        <v>31</v>
      </c>
      <c r="H90" s="78">
        <v>42</v>
      </c>
      <c r="I90" s="78">
        <v>26</v>
      </c>
      <c r="J90" s="78">
        <v>28</v>
      </c>
      <c r="K90" s="78">
        <v>27</v>
      </c>
      <c r="L90" s="78">
        <v>24</v>
      </c>
      <c r="M90" s="78">
        <v>9</v>
      </c>
      <c r="N90" s="78">
        <v>28</v>
      </c>
      <c r="O90" s="78">
        <v>14</v>
      </c>
      <c r="P90" s="78">
        <v>12</v>
      </c>
      <c r="Q90" s="77">
        <v>11</v>
      </c>
      <c r="R90" s="191">
        <v>16</v>
      </c>
      <c r="S90" s="191">
        <v>12</v>
      </c>
      <c r="T90" s="191">
        <v>15</v>
      </c>
      <c r="U90" s="191">
        <v>17</v>
      </c>
      <c r="V90" s="191">
        <v>11</v>
      </c>
      <c r="W90" s="191">
        <v>9</v>
      </c>
      <c r="X90" s="191">
        <v>10</v>
      </c>
      <c r="Y90" s="191">
        <v>9</v>
      </c>
      <c r="Z90" s="191">
        <v>19</v>
      </c>
      <c r="AA90" s="192">
        <v>19</v>
      </c>
    </row>
    <row r="91" spans="1:27" ht="12.75" customHeight="1" thickBot="1" x14ac:dyDescent="0.25">
      <c r="A91" s="964"/>
      <c r="B91" s="165" t="s">
        <v>46</v>
      </c>
      <c r="C91" s="155">
        <v>191</v>
      </c>
      <c r="D91" s="155">
        <v>186</v>
      </c>
      <c r="E91" s="155">
        <v>163</v>
      </c>
      <c r="F91" s="155">
        <v>195</v>
      </c>
      <c r="G91" s="155">
        <v>171</v>
      </c>
      <c r="H91" s="155">
        <v>167</v>
      </c>
      <c r="I91" s="155">
        <v>155</v>
      </c>
      <c r="J91" s="155">
        <v>123</v>
      </c>
      <c r="K91" s="155">
        <v>92</v>
      </c>
      <c r="L91" s="155">
        <v>93</v>
      </c>
      <c r="M91" s="155">
        <v>73</v>
      </c>
      <c r="N91" s="155">
        <v>96</v>
      </c>
      <c r="O91" s="155">
        <v>83</v>
      </c>
      <c r="P91" s="155">
        <v>69</v>
      </c>
      <c r="Q91" s="154">
        <v>101</v>
      </c>
      <c r="R91" s="193">
        <v>108</v>
      </c>
      <c r="S91" s="193">
        <v>88</v>
      </c>
      <c r="T91" s="193">
        <v>95</v>
      </c>
      <c r="U91" s="193">
        <v>93</v>
      </c>
      <c r="V91" s="193">
        <v>73</v>
      </c>
      <c r="W91" s="193">
        <v>74</v>
      </c>
      <c r="X91" s="193">
        <v>68</v>
      </c>
      <c r="Y91" s="193">
        <v>57</v>
      </c>
      <c r="Z91" s="193">
        <v>117</v>
      </c>
      <c r="AA91" s="194">
        <v>122</v>
      </c>
    </row>
    <row r="92" spans="1:27" s="122" customFormat="1" ht="12.75" customHeight="1" thickBot="1" x14ac:dyDescent="0.25">
      <c r="A92" s="986" t="s">
        <v>131</v>
      </c>
      <c r="B92" s="987"/>
      <c r="C92" s="142">
        <v>1994</v>
      </c>
      <c r="D92" s="142">
        <v>1995</v>
      </c>
      <c r="E92" s="142">
        <v>1996</v>
      </c>
      <c r="F92" s="142">
        <v>1997</v>
      </c>
      <c r="G92" s="142">
        <v>1998</v>
      </c>
      <c r="H92" s="142">
        <v>1999</v>
      </c>
      <c r="I92" s="142">
        <v>2000</v>
      </c>
      <c r="J92" s="142">
        <v>2001</v>
      </c>
      <c r="K92" s="142">
        <v>2002</v>
      </c>
      <c r="L92" s="142">
        <v>2003</v>
      </c>
      <c r="M92" s="142">
        <v>2004</v>
      </c>
      <c r="N92" s="142">
        <v>2005</v>
      </c>
      <c r="O92" s="142">
        <v>2006</v>
      </c>
      <c r="P92" s="142">
        <v>2007</v>
      </c>
      <c r="Q92" s="141">
        <v>2008</v>
      </c>
      <c r="R92" s="141">
        <v>2009</v>
      </c>
      <c r="S92" s="141">
        <v>2010</v>
      </c>
      <c r="T92" s="141">
        <v>2011</v>
      </c>
      <c r="U92" s="141">
        <v>2012</v>
      </c>
      <c r="V92" s="141">
        <v>2013</v>
      </c>
      <c r="W92" s="141">
        <v>2014</v>
      </c>
      <c r="X92" s="141">
        <v>2015</v>
      </c>
      <c r="Y92" s="141">
        <v>2016</v>
      </c>
      <c r="Z92" s="141">
        <v>2017</v>
      </c>
      <c r="AA92" s="143">
        <v>2018</v>
      </c>
    </row>
    <row r="93" spans="1:27" ht="12.75" customHeight="1" x14ac:dyDescent="0.2">
      <c r="A93" s="1000" t="s">
        <v>155</v>
      </c>
      <c r="B93" s="164" t="s">
        <v>168</v>
      </c>
      <c r="C93" s="78">
        <v>2</v>
      </c>
      <c r="D93" s="78">
        <v>1</v>
      </c>
      <c r="E93" s="78">
        <v>0</v>
      </c>
      <c r="F93" s="78">
        <v>0</v>
      </c>
      <c r="G93" s="78">
        <v>0</v>
      </c>
      <c r="H93" s="78">
        <v>1</v>
      </c>
      <c r="I93" s="78">
        <v>0</v>
      </c>
      <c r="J93" s="78">
        <v>0</v>
      </c>
      <c r="K93" s="78">
        <v>0</v>
      </c>
      <c r="L93" s="78">
        <v>1</v>
      </c>
      <c r="M93" s="78">
        <v>0</v>
      </c>
      <c r="N93" s="78">
        <v>0</v>
      </c>
      <c r="O93" s="78">
        <v>0</v>
      </c>
      <c r="P93" s="78">
        <v>0</v>
      </c>
      <c r="Q93" s="77">
        <v>0</v>
      </c>
      <c r="R93" s="191">
        <v>3</v>
      </c>
      <c r="S93" s="191">
        <v>0</v>
      </c>
      <c r="T93" s="191">
        <v>2</v>
      </c>
      <c r="U93" s="191">
        <v>0</v>
      </c>
      <c r="V93" s="191">
        <v>0</v>
      </c>
      <c r="W93" s="191">
        <v>0</v>
      </c>
      <c r="X93" s="191">
        <v>0</v>
      </c>
      <c r="Y93" s="191">
        <v>1</v>
      </c>
      <c r="Z93" s="191">
        <v>1</v>
      </c>
      <c r="AA93" s="192">
        <v>0</v>
      </c>
    </row>
    <row r="94" spans="1:27" ht="12.75" customHeight="1" x14ac:dyDescent="0.2">
      <c r="A94" s="963"/>
      <c r="B94" s="164" t="s">
        <v>169</v>
      </c>
      <c r="C94" s="78">
        <v>6</v>
      </c>
      <c r="D94" s="78">
        <v>7</v>
      </c>
      <c r="E94" s="78">
        <v>3</v>
      </c>
      <c r="F94" s="78">
        <v>9</v>
      </c>
      <c r="G94" s="78">
        <v>7</v>
      </c>
      <c r="H94" s="78">
        <v>9</v>
      </c>
      <c r="I94" s="78">
        <v>4</v>
      </c>
      <c r="J94" s="78">
        <v>6</v>
      </c>
      <c r="K94" s="78">
        <v>6</v>
      </c>
      <c r="L94" s="78">
        <v>3</v>
      </c>
      <c r="M94" s="78">
        <v>2</v>
      </c>
      <c r="N94" s="78">
        <v>2</v>
      </c>
      <c r="O94" s="78">
        <v>2</v>
      </c>
      <c r="P94" s="78">
        <v>2</v>
      </c>
      <c r="Q94" s="77">
        <v>5</v>
      </c>
      <c r="R94" s="191">
        <v>4</v>
      </c>
      <c r="S94" s="191">
        <v>0</v>
      </c>
      <c r="T94" s="191">
        <v>5</v>
      </c>
      <c r="U94" s="191">
        <v>5</v>
      </c>
      <c r="V94" s="191">
        <v>5</v>
      </c>
      <c r="W94" s="191">
        <v>5</v>
      </c>
      <c r="X94" s="191">
        <v>3</v>
      </c>
      <c r="Y94" s="191">
        <v>6</v>
      </c>
      <c r="Z94" s="191">
        <v>4</v>
      </c>
      <c r="AA94" s="192">
        <v>4</v>
      </c>
    </row>
    <row r="95" spans="1:27" ht="12.75" customHeight="1" x14ac:dyDescent="0.2">
      <c r="A95" s="963"/>
      <c r="B95" s="164" t="s">
        <v>170</v>
      </c>
      <c r="C95" s="78">
        <v>5</v>
      </c>
      <c r="D95" s="78">
        <v>8</v>
      </c>
      <c r="E95" s="78">
        <v>5</v>
      </c>
      <c r="F95" s="78">
        <v>3</v>
      </c>
      <c r="G95" s="78">
        <v>4</v>
      </c>
      <c r="H95" s="78">
        <v>4</v>
      </c>
      <c r="I95" s="78">
        <v>5</v>
      </c>
      <c r="J95" s="78">
        <v>4</v>
      </c>
      <c r="K95" s="78">
        <v>7</v>
      </c>
      <c r="L95" s="78">
        <v>5</v>
      </c>
      <c r="M95" s="78">
        <v>4</v>
      </c>
      <c r="N95" s="78">
        <v>4</v>
      </c>
      <c r="O95" s="78">
        <v>3</v>
      </c>
      <c r="P95" s="78">
        <v>2</v>
      </c>
      <c r="Q95" s="77">
        <v>9</v>
      </c>
      <c r="R95" s="191">
        <v>4</v>
      </c>
      <c r="S95" s="191">
        <v>5</v>
      </c>
      <c r="T95" s="191">
        <v>6</v>
      </c>
      <c r="U95" s="191">
        <v>6</v>
      </c>
      <c r="V95" s="191">
        <v>4</v>
      </c>
      <c r="W95" s="191">
        <v>7</v>
      </c>
      <c r="X95" s="191">
        <v>5</v>
      </c>
      <c r="Y95" s="191">
        <v>8</v>
      </c>
      <c r="Z95" s="191">
        <v>10</v>
      </c>
      <c r="AA95" s="192">
        <v>10</v>
      </c>
    </row>
    <row r="96" spans="1:27" ht="12.75" customHeight="1" x14ac:dyDescent="0.2">
      <c r="A96" s="963"/>
      <c r="B96" s="164" t="s">
        <v>171</v>
      </c>
      <c r="C96" s="78">
        <v>0</v>
      </c>
      <c r="D96" s="78">
        <v>0</v>
      </c>
      <c r="E96" s="78">
        <v>1</v>
      </c>
      <c r="F96" s="78">
        <v>0</v>
      </c>
      <c r="G96" s="78">
        <v>0</v>
      </c>
      <c r="H96" s="78">
        <v>0</v>
      </c>
      <c r="I96" s="78">
        <v>0</v>
      </c>
      <c r="J96" s="78">
        <v>0</v>
      </c>
      <c r="K96" s="78">
        <v>0</v>
      </c>
      <c r="L96" s="78">
        <v>0</v>
      </c>
      <c r="M96" s="78">
        <v>0</v>
      </c>
      <c r="N96" s="78">
        <v>0</v>
      </c>
      <c r="O96" s="78">
        <v>0</v>
      </c>
      <c r="P96" s="78">
        <v>0</v>
      </c>
      <c r="Q96" s="77">
        <v>0</v>
      </c>
      <c r="R96" s="191">
        <v>0</v>
      </c>
      <c r="S96" s="191">
        <v>0</v>
      </c>
      <c r="T96" s="191">
        <v>0</v>
      </c>
      <c r="U96" s="191">
        <v>0</v>
      </c>
      <c r="V96" s="191">
        <v>0</v>
      </c>
      <c r="W96" s="191">
        <v>1</v>
      </c>
      <c r="X96" s="191">
        <v>0</v>
      </c>
      <c r="Y96" s="191">
        <v>0</v>
      </c>
      <c r="Z96" s="191">
        <v>0</v>
      </c>
      <c r="AA96" s="192">
        <v>0</v>
      </c>
    </row>
    <row r="97" spans="1:27" ht="12.75" customHeight="1" x14ac:dyDescent="0.2">
      <c r="A97" s="963"/>
      <c r="B97" s="164" t="s">
        <v>172</v>
      </c>
      <c r="C97" s="78">
        <v>0</v>
      </c>
      <c r="D97" s="78">
        <v>0</v>
      </c>
      <c r="E97" s="78">
        <v>1</v>
      </c>
      <c r="F97" s="78">
        <v>0</v>
      </c>
      <c r="G97" s="78">
        <v>0</v>
      </c>
      <c r="H97" s="78">
        <v>1</v>
      </c>
      <c r="I97" s="78">
        <v>0</v>
      </c>
      <c r="J97" s="78">
        <v>0</v>
      </c>
      <c r="K97" s="78">
        <v>1</v>
      </c>
      <c r="L97" s="78">
        <v>0</v>
      </c>
      <c r="M97" s="78">
        <v>0</v>
      </c>
      <c r="N97" s="78">
        <v>0</v>
      </c>
      <c r="O97" s="78">
        <v>0</v>
      </c>
      <c r="P97" s="78">
        <v>0</v>
      </c>
      <c r="Q97" s="77">
        <v>0</v>
      </c>
      <c r="R97" s="191">
        <v>0</v>
      </c>
      <c r="S97" s="191">
        <v>0</v>
      </c>
      <c r="T97" s="191">
        <v>0</v>
      </c>
      <c r="U97" s="191">
        <v>0</v>
      </c>
      <c r="V97" s="191">
        <v>0</v>
      </c>
      <c r="W97" s="191">
        <v>0</v>
      </c>
      <c r="X97" s="191">
        <v>0</v>
      </c>
      <c r="Y97" s="191">
        <v>0</v>
      </c>
      <c r="Z97" s="191">
        <v>0</v>
      </c>
      <c r="AA97" s="192">
        <v>2</v>
      </c>
    </row>
    <row r="98" spans="1:27" ht="12.75" customHeight="1" x14ac:dyDescent="0.2">
      <c r="A98" s="963"/>
      <c r="B98" s="164" t="s">
        <v>173</v>
      </c>
      <c r="C98" s="78">
        <v>7</v>
      </c>
      <c r="D98" s="78">
        <v>6</v>
      </c>
      <c r="E98" s="78">
        <v>5</v>
      </c>
      <c r="F98" s="78">
        <v>5</v>
      </c>
      <c r="G98" s="78">
        <v>6</v>
      </c>
      <c r="H98" s="78">
        <v>3</v>
      </c>
      <c r="I98" s="78">
        <v>3</v>
      </c>
      <c r="J98" s="78">
        <v>1</v>
      </c>
      <c r="K98" s="78">
        <v>9</v>
      </c>
      <c r="L98" s="78">
        <v>6</v>
      </c>
      <c r="M98" s="78">
        <v>4</v>
      </c>
      <c r="N98" s="78">
        <v>4</v>
      </c>
      <c r="O98" s="78">
        <v>4</v>
      </c>
      <c r="P98" s="78">
        <v>3</v>
      </c>
      <c r="Q98" s="77">
        <v>2</v>
      </c>
      <c r="R98" s="191">
        <v>4</v>
      </c>
      <c r="S98" s="191">
        <v>2</v>
      </c>
      <c r="T98" s="191">
        <v>3</v>
      </c>
      <c r="U98" s="191">
        <v>2</v>
      </c>
      <c r="V98" s="191">
        <v>2</v>
      </c>
      <c r="W98" s="191">
        <v>2</v>
      </c>
      <c r="X98" s="191">
        <v>2</v>
      </c>
      <c r="Y98" s="191">
        <v>0</v>
      </c>
      <c r="Z98" s="191">
        <v>2</v>
      </c>
      <c r="AA98" s="192">
        <v>4</v>
      </c>
    </row>
    <row r="99" spans="1:27" ht="12.75" customHeight="1" thickBot="1" x14ac:dyDescent="0.25">
      <c r="A99" s="964"/>
      <c r="B99" s="165" t="s">
        <v>46</v>
      </c>
      <c r="C99" s="155">
        <v>20</v>
      </c>
      <c r="D99" s="155">
        <v>22</v>
      </c>
      <c r="E99" s="155">
        <v>15</v>
      </c>
      <c r="F99" s="155">
        <v>17</v>
      </c>
      <c r="G99" s="155">
        <v>17</v>
      </c>
      <c r="H99" s="155">
        <v>18</v>
      </c>
      <c r="I99" s="155">
        <v>12</v>
      </c>
      <c r="J99" s="155">
        <v>11</v>
      </c>
      <c r="K99" s="155">
        <v>23</v>
      </c>
      <c r="L99" s="155">
        <v>15</v>
      </c>
      <c r="M99" s="155">
        <v>10</v>
      </c>
      <c r="N99" s="155">
        <v>10</v>
      </c>
      <c r="O99" s="155">
        <v>9</v>
      </c>
      <c r="P99" s="155">
        <v>7</v>
      </c>
      <c r="Q99" s="154">
        <v>16</v>
      </c>
      <c r="R99" s="193">
        <v>15</v>
      </c>
      <c r="S99" s="193">
        <v>7</v>
      </c>
      <c r="T99" s="193">
        <v>16</v>
      </c>
      <c r="U99" s="193">
        <v>13</v>
      </c>
      <c r="V99" s="193">
        <v>11</v>
      </c>
      <c r="W99" s="193">
        <v>15</v>
      </c>
      <c r="X99" s="193">
        <v>10</v>
      </c>
      <c r="Y99" s="193">
        <v>15</v>
      </c>
      <c r="Z99" s="193">
        <v>17</v>
      </c>
      <c r="AA99" s="194">
        <v>20</v>
      </c>
    </row>
    <row r="100" spans="1:27" ht="12.75" customHeight="1" x14ac:dyDescent="0.2">
      <c r="A100" s="988" t="s">
        <v>18</v>
      </c>
      <c r="B100" s="164" t="s">
        <v>168</v>
      </c>
      <c r="C100" s="78">
        <v>12</v>
      </c>
      <c r="D100" s="78">
        <v>4</v>
      </c>
      <c r="E100" s="78">
        <v>5</v>
      </c>
      <c r="F100" s="78">
        <v>6</v>
      </c>
      <c r="G100" s="78">
        <v>8</v>
      </c>
      <c r="H100" s="78">
        <v>6</v>
      </c>
      <c r="I100" s="78">
        <v>4</v>
      </c>
      <c r="J100" s="78">
        <v>2</v>
      </c>
      <c r="K100" s="78">
        <v>1</v>
      </c>
      <c r="L100" s="78">
        <v>3</v>
      </c>
      <c r="M100" s="78">
        <v>1</v>
      </c>
      <c r="N100" s="78">
        <v>5</v>
      </c>
      <c r="O100" s="78">
        <v>1</v>
      </c>
      <c r="P100" s="78">
        <v>4</v>
      </c>
      <c r="Q100" s="77">
        <v>0</v>
      </c>
      <c r="R100" s="191">
        <v>6</v>
      </c>
      <c r="S100" s="191">
        <v>2</v>
      </c>
      <c r="T100" s="191">
        <v>4</v>
      </c>
      <c r="U100" s="191">
        <v>3</v>
      </c>
      <c r="V100" s="191">
        <v>0</v>
      </c>
      <c r="W100" s="191">
        <v>2</v>
      </c>
      <c r="X100" s="191">
        <v>0</v>
      </c>
      <c r="Y100" s="191">
        <v>4</v>
      </c>
      <c r="Z100" s="191">
        <v>4</v>
      </c>
      <c r="AA100" s="192">
        <v>3</v>
      </c>
    </row>
    <row r="101" spans="1:27" ht="12.75" customHeight="1" x14ac:dyDescent="0.2">
      <c r="A101" s="963"/>
      <c r="B101" s="164" t="s">
        <v>169</v>
      </c>
      <c r="C101" s="78">
        <v>61</v>
      </c>
      <c r="D101" s="78">
        <v>68</v>
      </c>
      <c r="E101" s="78">
        <v>56</v>
      </c>
      <c r="F101" s="78">
        <v>72</v>
      </c>
      <c r="G101" s="78">
        <v>62</v>
      </c>
      <c r="H101" s="78">
        <v>71</v>
      </c>
      <c r="I101" s="78">
        <v>53</v>
      </c>
      <c r="J101" s="78">
        <v>48</v>
      </c>
      <c r="K101" s="78">
        <v>41</v>
      </c>
      <c r="L101" s="78">
        <v>49</v>
      </c>
      <c r="M101" s="78">
        <v>27</v>
      </c>
      <c r="N101" s="78">
        <v>27</v>
      </c>
      <c r="O101" s="78">
        <v>31</v>
      </c>
      <c r="P101" s="78">
        <v>20</v>
      </c>
      <c r="Q101" s="77">
        <v>33</v>
      </c>
      <c r="R101" s="191">
        <v>30</v>
      </c>
      <c r="S101" s="191">
        <v>19</v>
      </c>
      <c r="T101" s="191">
        <v>34</v>
      </c>
      <c r="U101" s="191">
        <v>20</v>
      </c>
      <c r="V101" s="191">
        <v>18</v>
      </c>
      <c r="W101" s="191">
        <v>20</v>
      </c>
      <c r="X101" s="191">
        <v>15</v>
      </c>
      <c r="Y101" s="191">
        <v>12</v>
      </c>
      <c r="Z101" s="191">
        <v>20</v>
      </c>
      <c r="AA101" s="192">
        <v>19</v>
      </c>
    </row>
    <row r="102" spans="1:27" ht="12.75" customHeight="1" x14ac:dyDescent="0.2">
      <c r="A102" s="963"/>
      <c r="B102" s="164" t="s">
        <v>170</v>
      </c>
      <c r="C102" s="78">
        <v>56</v>
      </c>
      <c r="D102" s="78">
        <v>41</v>
      </c>
      <c r="E102" s="78">
        <v>51</v>
      </c>
      <c r="F102" s="78">
        <v>59</v>
      </c>
      <c r="G102" s="78">
        <v>56</v>
      </c>
      <c r="H102" s="78">
        <v>34</v>
      </c>
      <c r="I102" s="78">
        <v>55</v>
      </c>
      <c r="J102" s="78">
        <v>60</v>
      </c>
      <c r="K102" s="78">
        <v>47</v>
      </c>
      <c r="L102" s="78">
        <v>26</v>
      </c>
      <c r="M102" s="78">
        <v>38</v>
      </c>
      <c r="N102" s="78">
        <v>54</v>
      </c>
      <c r="O102" s="78">
        <v>75</v>
      </c>
      <c r="P102" s="78">
        <v>70</v>
      </c>
      <c r="Q102" s="77">
        <v>72</v>
      </c>
      <c r="R102" s="191">
        <v>49</v>
      </c>
      <c r="S102" s="191">
        <v>46</v>
      </c>
      <c r="T102" s="191">
        <v>60</v>
      </c>
      <c r="U102" s="191">
        <v>46</v>
      </c>
      <c r="V102" s="191">
        <v>44</v>
      </c>
      <c r="W102" s="191">
        <v>40</v>
      </c>
      <c r="X102" s="191">
        <v>27</v>
      </c>
      <c r="Y102" s="191">
        <v>31</v>
      </c>
      <c r="Z102" s="191">
        <v>47</v>
      </c>
      <c r="AA102" s="192">
        <v>46</v>
      </c>
    </row>
    <row r="103" spans="1:27" ht="12.75" customHeight="1" x14ac:dyDescent="0.2">
      <c r="A103" s="963"/>
      <c r="B103" s="164" t="s">
        <v>171</v>
      </c>
      <c r="C103" s="78">
        <v>2</v>
      </c>
      <c r="D103" s="78">
        <v>2</v>
      </c>
      <c r="E103" s="78">
        <v>2</v>
      </c>
      <c r="F103" s="78">
        <v>7</v>
      </c>
      <c r="G103" s="78">
        <v>5</v>
      </c>
      <c r="H103" s="78">
        <v>6</v>
      </c>
      <c r="I103" s="78">
        <v>6</v>
      </c>
      <c r="J103" s="78">
        <v>4</v>
      </c>
      <c r="K103" s="78">
        <v>2</v>
      </c>
      <c r="L103" s="78">
        <v>3</v>
      </c>
      <c r="M103" s="78">
        <v>6</v>
      </c>
      <c r="N103" s="78">
        <v>4</v>
      </c>
      <c r="O103" s="78">
        <v>3</v>
      </c>
      <c r="P103" s="78">
        <v>3</v>
      </c>
      <c r="Q103" s="77">
        <v>6</v>
      </c>
      <c r="R103" s="191">
        <v>4</v>
      </c>
      <c r="S103" s="191">
        <v>2</v>
      </c>
      <c r="T103" s="191">
        <v>0</v>
      </c>
      <c r="U103" s="191">
        <v>0</v>
      </c>
      <c r="V103" s="191">
        <v>2</v>
      </c>
      <c r="W103" s="191">
        <v>1</v>
      </c>
      <c r="X103" s="191">
        <v>0</v>
      </c>
      <c r="Y103" s="191">
        <v>2</v>
      </c>
      <c r="Z103" s="191">
        <v>0</v>
      </c>
      <c r="AA103" s="192">
        <v>0</v>
      </c>
    </row>
    <row r="104" spans="1:27" ht="12.75" customHeight="1" x14ac:dyDescent="0.2">
      <c r="A104" s="963"/>
      <c r="B104" s="164" t="s">
        <v>172</v>
      </c>
      <c r="C104" s="78">
        <v>5</v>
      </c>
      <c r="D104" s="78">
        <v>7</v>
      </c>
      <c r="E104" s="78">
        <v>3</v>
      </c>
      <c r="F104" s="78">
        <v>4</v>
      </c>
      <c r="G104" s="78">
        <v>3</v>
      </c>
      <c r="H104" s="78">
        <v>1</v>
      </c>
      <c r="I104" s="78">
        <v>4</v>
      </c>
      <c r="J104" s="78">
        <v>5</v>
      </c>
      <c r="K104" s="78">
        <v>5</v>
      </c>
      <c r="L104" s="78">
        <v>4</v>
      </c>
      <c r="M104" s="78">
        <v>1</v>
      </c>
      <c r="N104" s="78">
        <v>1</v>
      </c>
      <c r="O104" s="78">
        <v>2</v>
      </c>
      <c r="P104" s="78">
        <v>1</v>
      </c>
      <c r="Q104" s="77">
        <v>2</v>
      </c>
      <c r="R104" s="191">
        <v>2</v>
      </c>
      <c r="S104" s="191">
        <v>1</v>
      </c>
      <c r="T104" s="191">
        <v>0</v>
      </c>
      <c r="U104" s="191">
        <v>3</v>
      </c>
      <c r="V104" s="191">
        <v>1</v>
      </c>
      <c r="W104" s="191">
        <v>2</v>
      </c>
      <c r="X104" s="191">
        <v>1</v>
      </c>
      <c r="Y104" s="191">
        <v>0</v>
      </c>
      <c r="Z104" s="191">
        <v>0</v>
      </c>
      <c r="AA104" s="192">
        <v>2</v>
      </c>
    </row>
    <row r="105" spans="1:27" ht="12.75" customHeight="1" x14ac:dyDescent="0.2">
      <c r="A105" s="963"/>
      <c r="B105" s="164" t="s">
        <v>173</v>
      </c>
      <c r="C105" s="78">
        <v>41</v>
      </c>
      <c r="D105" s="78">
        <v>28</v>
      </c>
      <c r="E105" s="78">
        <v>31</v>
      </c>
      <c r="F105" s="78">
        <v>24</v>
      </c>
      <c r="G105" s="78">
        <v>45</v>
      </c>
      <c r="H105" s="78">
        <v>44</v>
      </c>
      <c r="I105" s="78">
        <v>33</v>
      </c>
      <c r="J105" s="78">
        <v>45</v>
      </c>
      <c r="K105" s="78">
        <v>41</v>
      </c>
      <c r="L105" s="78">
        <v>38</v>
      </c>
      <c r="M105" s="78">
        <v>27</v>
      </c>
      <c r="N105" s="78">
        <v>26</v>
      </c>
      <c r="O105" s="78">
        <v>26</v>
      </c>
      <c r="P105" s="78">
        <v>24</v>
      </c>
      <c r="Q105" s="77">
        <v>19</v>
      </c>
      <c r="R105" s="191">
        <v>11</v>
      </c>
      <c r="S105" s="191">
        <v>17</v>
      </c>
      <c r="T105" s="191">
        <v>19</v>
      </c>
      <c r="U105" s="191">
        <v>10</v>
      </c>
      <c r="V105" s="191">
        <v>5</v>
      </c>
      <c r="W105" s="191">
        <v>12</v>
      </c>
      <c r="X105" s="191">
        <v>10</v>
      </c>
      <c r="Y105" s="191">
        <v>6</v>
      </c>
      <c r="Z105" s="191">
        <v>12</v>
      </c>
      <c r="AA105" s="192">
        <v>17</v>
      </c>
    </row>
    <row r="106" spans="1:27" ht="12.75" customHeight="1" thickBot="1" x14ac:dyDescent="0.25">
      <c r="A106" s="964"/>
      <c r="B106" s="165" t="s">
        <v>46</v>
      </c>
      <c r="C106" s="155">
        <v>177</v>
      </c>
      <c r="D106" s="155">
        <v>150</v>
      </c>
      <c r="E106" s="155">
        <v>148</v>
      </c>
      <c r="F106" s="155">
        <v>172</v>
      </c>
      <c r="G106" s="155">
        <v>179</v>
      </c>
      <c r="H106" s="155">
        <v>162</v>
      </c>
      <c r="I106" s="155">
        <v>155</v>
      </c>
      <c r="J106" s="155">
        <v>164</v>
      </c>
      <c r="K106" s="155">
        <v>137</v>
      </c>
      <c r="L106" s="155">
        <v>123</v>
      </c>
      <c r="M106" s="155">
        <v>100</v>
      </c>
      <c r="N106" s="155">
        <v>117</v>
      </c>
      <c r="O106" s="155">
        <v>138</v>
      </c>
      <c r="P106" s="155">
        <v>122</v>
      </c>
      <c r="Q106" s="154">
        <v>132</v>
      </c>
      <c r="R106" s="191">
        <v>102</v>
      </c>
      <c r="S106" s="191">
        <v>87</v>
      </c>
      <c r="T106" s="191">
        <v>117</v>
      </c>
      <c r="U106" s="191">
        <v>82</v>
      </c>
      <c r="V106" s="191">
        <v>70</v>
      </c>
      <c r="W106" s="191">
        <v>77</v>
      </c>
      <c r="X106" s="191">
        <v>53</v>
      </c>
      <c r="Y106" s="191">
        <v>55</v>
      </c>
      <c r="Z106" s="191">
        <v>83</v>
      </c>
      <c r="AA106" s="192">
        <v>87</v>
      </c>
    </row>
    <row r="107" spans="1:27" s="122" customFormat="1" ht="12.75" customHeight="1" thickBot="1" x14ac:dyDescent="0.25">
      <c r="A107" s="986" t="s">
        <v>132</v>
      </c>
      <c r="B107" s="987"/>
      <c r="C107" s="142">
        <v>1994</v>
      </c>
      <c r="D107" s="142">
        <v>1995</v>
      </c>
      <c r="E107" s="142">
        <v>1996</v>
      </c>
      <c r="F107" s="142">
        <v>1997</v>
      </c>
      <c r="G107" s="142">
        <v>1998</v>
      </c>
      <c r="H107" s="142">
        <v>1999</v>
      </c>
      <c r="I107" s="142">
        <v>2000</v>
      </c>
      <c r="J107" s="142">
        <v>2001</v>
      </c>
      <c r="K107" s="142">
        <v>2002</v>
      </c>
      <c r="L107" s="142">
        <v>2003</v>
      </c>
      <c r="M107" s="142">
        <v>2004</v>
      </c>
      <c r="N107" s="142">
        <v>2005</v>
      </c>
      <c r="O107" s="142">
        <v>2006</v>
      </c>
      <c r="P107" s="142">
        <v>2007</v>
      </c>
      <c r="Q107" s="141">
        <v>2008</v>
      </c>
      <c r="R107" s="141">
        <v>2009</v>
      </c>
      <c r="S107" s="141">
        <v>2010</v>
      </c>
      <c r="T107" s="141">
        <v>2011</v>
      </c>
      <c r="U107" s="141">
        <v>2012</v>
      </c>
      <c r="V107" s="141">
        <v>2013</v>
      </c>
      <c r="W107" s="141">
        <v>2014</v>
      </c>
      <c r="X107" s="141">
        <v>2015</v>
      </c>
      <c r="Y107" s="141">
        <v>2016</v>
      </c>
      <c r="Z107" s="141">
        <v>2017</v>
      </c>
      <c r="AA107" s="143">
        <v>2018</v>
      </c>
    </row>
    <row r="108" spans="1:27" ht="12.75" customHeight="1" x14ac:dyDescent="0.2">
      <c r="A108" s="1000" t="s">
        <v>155</v>
      </c>
      <c r="B108" s="164" t="s">
        <v>168</v>
      </c>
      <c r="C108" s="78">
        <v>1</v>
      </c>
      <c r="D108" s="78">
        <v>0</v>
      </c>
      <c r="E108" s="78">
        <v>1</v>
      </c>
      <c r="F108" s="78">
        <v>1</v>
      </c>
      <c r="G108" s="78">
        <v>0</v>
      </c>
      <c r="H108" s="78">
        <v>0</v>
      </c>
      <c r="I108" s="78">
        <v>0</v>
      </c>
      <c r="J108" s="78">
        <v>1</v>
      </c>
      <c r="K108" s="78">
        <v>1</v>
      </c>
      <c r="L108" s="78">
        <v>0</v>
      </c>
      <c r="M108" s="78">
        <v>0</v>
      </c>
      <c r="N108" s="78">
        <v>1</v>
      </c>
      <c r="O108" s="78">
        <v>0</v>
      </c>
      <c r="P108" s="78">
        <v>0</v>
      </c>
      <c r="Q108" s="77">
        <v>0</v>
      </c>
      <c r="R108" s="191">
        <v>1</v>
      </c>
      <c r="S108" s="191">
        <v>1</v>
      </c>
      <c r="T108" s="191">
        <v>0</v>
      </c>
      <c r="U108" s="191">
        <v>1</v>
      </c>
      <c r="V108" s="191">
        <v>1</v>
      </c>
      <c r="W108" s="191">
        <v>1</v>
      </c>
      <c r="X108" s="191">
        <v>0</v>
      </c>
      <c r="Y108" s="191">
        <v>1</v>
      </c>
      <c r="Z108" s="191">
        <v>0</v>
      </c>
      <c r="AA108" s="192">
        <v>3</v>
      </c>
    </row>
    <row r="109" spans="1:27" ht="12.75" customHeight="1" x14ac:dyDescent="0.2">
      <c r="A109" s="963"/>
      <c r="B109" s="164" t="s">
        <v>169</v>
      </c>
      <c r="C109" s="78">
        <v>4</v>
      </c>
      <c r="D109" s="78">
        <v>6</v>
      </c>
      <c r="E109" s="78">
        <v>2</v>
      </c>
      <c r="F109" s="78">
        <v>3</v>
      </c>
      <c r="G109" s="78">
        <v>4</v>
      </c>
      <c r="H109" s="78">
        <v>6</v>
      </c>
      <c r="I109" s="78">
        <v>2</v>
      </c>
      <c r="J109" s="78">
        <v>4</v>
      </c>
      <c r="K109" s="78">
        <v>4</v>
      </c>
      <c r="L109" s="78">
        <v>3</v>
      </c>
      <c r="M109" s="78">
        <v>3</v>
      </c>
      <c r="N109" s="78">
        <v>7</v>
      </c>
      <c r="O109" s="78">
        <v>3</v>
      </c>
      <c r="P109" s="78">
        <v>2</v>
      </c>
      <c r="Q109" s="77">
        <v>3</v>
      </c>
      <c r="R109" s="191">
        <v>2</v>
      </c>
      <c r="S109" s="191">
        <v>1</v>
      </c>
      <c r="T109" s="191">
        <v>2</v>
      </c>
      <c r="U109" s="191">
        <v>3</v>
      </c>
      <c r="V109" s="191">
        <v>3</v>
      </c>
      <c r="W109" s="191">
        <v>6</v>
      </c>
      <c r="X109" s="191">
        <v>1</v>
      </c>
      <c r="Y109" s="191">
        <v>2</v>
      </c>
      <c r="Z109" s="191">
        <v>5</v>
      </c>
      <c r="AA109" s="192">
        <v>2</v>
      </c>
    </row>
    <row r="110" spans="1:27" ht="12.75" customHeight="1" x14ac:dyDescent="0.2">
      <c r="A110" s="963"/>
      <c r="B110" s="164" t="s">
        <v>170</v>
      </c>
      <c r="C110" s="78">
        <v>5</v>
      </c>
      <c r="D110" s="78">
        <v>0</v>
      </c>
      <c r="E110" s="78">
        <v>4</v>
      </c>
      <c r="F110" s="78">
        <v>4</v>
      </c>
      <c r="G110" s="78">
        <v>6</v>
      </c>
      <c r="H110" s="78">
        <v>5</v>
      </c>
      <c r="I110" s="78">
        <v>3</v>
      </c>
      <c r="J110" s="78">
        <v>2</v>
      </c>
      <c r="K110" s="78">
        <v>6</v>
      </c>
      <c r="L110" s="78">
        <v>7</v>
      </c>
      <c r="M110" s="78">
        <v>4</v>
      </c>
      <c r="N110" s="78">
        <v>5</v>
      </c>
      <c r="O110" s="78">
        <v>4</v>
      </c>
      <c r="P110" s="78">
        <v>2</v>
      </c>
      <c r="Q110" s="77">
        <v>1</v>
      </c>
      <c r="R110" s="191">
        <v>4</v>
      </c>
      <c r="S110" s="191">
        <v>6</v>
      </c>
      <c r="T110" s="191">
        <v>4</v>
      </c>
      <c r="U110" s="191">
        <v>8</v>
      </c>
      <c r="V110" s="191">
        <v>5</v>
      </c>
      <c r="W110" s="191">
        <v>2</v>
      </c>
      <c r="X110" s="191">
        <v>10</v>
      </c>
      <c r="Y110" s="191">
        <v>4</v>
      </c>
      <c r="Z110" s="191">
        <v>10</v>
      </c>
      <c r="AA110" s="192">
        <v>12</v>
      </c>
    </row>
    <row r="111" spans="1:27" ht="12.75" customHeight="1" x14ac:dyDescent="0.2">
      <c r="A111" s="963"/>
      <c r="B111" s="164" t="s">
        <v>171</v>
      </c>
      <c r="C111" s="78">
        <v>1</v>
      </c>
      <c r="D111" s="78">
        <v>0</v>
      </c>
      <c r="E111" s="78">
        <v>2</v>
      </c>
      <c r="F111" s="78">
        <v>0</v>
      </c>
      <c r="G111" s="78">
        <v>0</v>
      </c>
      <c r="H111" s="78">
        <v>0</v>
      </c>
      <c r="I111" s="78">
        <v>1</v>
      </c>
      <c r="J111" s="78">
        <v>0</v>
      </c>
      <c r="K111" s="78">
        <v>1</v>
      </c>
      <c r="L111" s="78">
        <v>0</v>
      </c>
      <c r="M111" s="78">
        <v>1</v>
      </c>
      <c r="N111" s="78">
        <v>1</v>
      </c>
      <c r="O111" s="78">
        <v>1</v>
      </c>
      <c r="P111" s="78">
        <v>0</v>
      </c>
      <c r="Q111" s="77">
        <v>0</v>
      </c>
      <c r="R111" s="191">
        <v>0</v>
      </c>
      <c r="S111" s="191">
        <v>0</v>
      </c>
      <c r="T111" s="191">
        <v>0</v>
      </c>
      <c r="U111" s="191">
        <v>0</v>
      </c>
      <c r="V111" s="191">
        <v>0</v>
      </c>
      <c r="W111" s="191">
        <v>0</v>
      </c>
      <c r="X111" s="191">
        <v>1</v>
      </c>
      <c r="Y111" s="191">
        <v>0</v>
      </c>
      <c r="Z111" s="191">
        <v>0</v>
      </c>
      <c r="AA111" s="192">
        <v>0</v>
      </c>
    </row>
    <row r="112" spans="1:27" ht="12.75" customHeight="1" x14ac:dyDescent="0.2">
      <c r="A112" s="963"/>
      <c r="B112" s="164" t="s">
        <v>172</v>
      </c>
      <c r="C112" s="78">
        <v>1</v>
      </c>
      <c r="D112" s="78">
        <v>0</v>
      </c>
      <c r="E112" s="78">
        <v>1</v>
      </c>
      <c r="F112" s="78">
        <v>0</v>
      </c>
      <c r="G112" s="78">
        <v>1</v>
      </c>
      <c r="H112" s="78">
        <v>0</v>
      </c>
      <c r="I112" s="78">
        <v>0</v>
      </c>
      <c r="J112" s="78">
        <v>0</v>
      </c>
      <c r="K112" s="78">
        <v>0</v>
      </c>
      <c r="L112" s="78">
        <v>0</v>
      </c>
      <c r="M112" s="78">
        <v>0</v>
      </c>
      <c r="N112" s="78">
        <v>0</v>
      </c>
      <c r="O112" s="78">
        <v>0</v>
      </c>
      <c r="P112" s="78">
        <v>0</v>
      </c>
      <c r="Q112" s="77">
        <v>0</v>
      </c>
      <c r="R112" s="191">
        <v>0</v>
      </c>
      <c r="S112" s="191">
        <v>0</v>
      </c>
      <c r="T112" s="191">
        <v>1</v>
      </c>
      <c r="U112" s="191">
        <v>0</v>
      </c>
      <c r="V112" s="191">
        <v>1</v>
      </c>
      <c r="W112" s="191">
        <v>0</v>
      </c>
      <c r="X112" s="191">
        <v>0</v>
      </c>
      <c r="Y112" s="191">
        <v>0</v>
      </c>
      <c r="Z112" s="191">
        <v>0</v>
      </c>
      <c r="AA112" s="192">
        <v>0</v>
      </c>
    </row>
    <row r="113" spans="1:27" ht="12.75" customHeight="1" x14ac:dyDescent="0.2">
      <c r="A113" s="963"/>
      <c r="B113" s="164" t="s">
        <v>173</v>
      </c>
      <c r="C113" s="78">
        <v>0</v>
      </c>
      <c r="D113" s="78">
        <v>2</v>
      </c>
      <c r="E113" s="78">
        <v>1</v>
      </c>
      <c r="F113" s="78">
        <v>2</v>
      </c>
      <c r="G113" s="78">
        <v>3</v>
      </c>
      <c r="H113" s="78">
        <v>1</v>
      </c>
      <c r="I113" s="78">
        <v>0</v>
      </c>
      <c r="J113" s="78">
        <v>4</v>
      </c>
      <c r="K113" s="78">
        <v>1</v>
      </c>
      <c r="L113" s="78">
        <v>0</v>
      </c>
      <c r="M113" s="78">
        <v>0</v>
      </c>
      <c r="N113" s="78">
        <v>3</v>
      </c>
      <c r="O113" s="78">
        <v>0</v>
      </c>
      <c r="P113" s="78">
        <v>2</v>
      </c>
      <c r="Q113" s="77">
        <v>0</v>
      </c>
      <c r="R113" s="191">
        <v>1</v>
      </c>
      <c r="S113" s="191">
        <v>1</v>
      </c>
      <c r="T113" s="191">
        <v>2</v>
      </c>
      <c r="U113" s="191">
        <v>1</v>
      </c>
      <c r="V113" s="191">
        <v>1</v>
      </c>
      <c r="W113" s="191">
        <v>2</v>
      </c>
      <c r="X113" s="191">
        <v>1</v>
      </c>
      <c r="Y113" s="191">
        <v>0</v>
      </c>
      <c r="Z113" s="191">
        <v>2</v>
      </c>
      <c r="AA113" s="192">
        <v>0</v>
      </c>
    </row>
    <row r="114" spans="1:27" ht="12.75" customHeight="1" thickBot="1" x14ac:dyDescent="0.25">
      <c r="A114" s="964"/>
      <c r="B114" s="165" t="s">
        <v>46</v>
      </c>
      <c r="C114" s="155">
        <v>12</v>
      </c>
      <c r="D114" s="155">
        <v>8</v>
      </c>
      <c r="E114" s="155">
        <v>11</v>
      </c>
      <c r="F114" s="155">
        <v>10</v>
      </c>
      <c r="G114" s="155">
        <v>14</v>
      </c>
      <c r="H114" s="155">
        <v>12</v>
      </c>
      <c r="I114" s="155">
        <v>6</v>
      </c>
      <c r="J114" s="155">
        <v>11</v>
      </c>
      <c r="K114" s="155">
        <v>13</v>
      </c>
      <c r="L114" s="155">
        <v>10</v>
      </c>
      <c r="M114" s="155">
        <v>8</v>
      </c>
      <c r="N114" s="155">
        <v>17</v>
      </c>
      <c r="O114" s="155">
        <v>8</v>
      </c>
      <c r="P114" s="155">
        <v>6</v>
      </c>
      <c r="Q114" s="154">
        <v>4</v>
      </c>
      <c r="R114" s="193">
        <v>8</v>
      </c>
      <c r="S114" s="193">
        <v>9</v>
      </c>
      <c r="T114" s="193">
        <v>9</v>
      </c>
      <c r="U114" s="193">
        <v>13</v>
      </c>
      <c r="V114" s="193">
        <v>11</v>
      </c>
      <c r="W114" s="193">
        <v>11</v>
      </c>
      <c r="X114" s="193">
        <v>13</v>
      </c>
      <c r="Y114" s="193">
        <v>7</v>
      </c>
      <c r="Z114" s="193">
        <v>17</v>
      </c>
      <c r="AA114" s="194">
        <v>17</v>
      </c>
    </row>
    <row r="115" spans="1:27" ht="12.75" customHeight="1" x14ac:dyDescent="0.2">
      <c r="A115" s="988" t="s">
        <v>18</v>
      </c>
      <c r="B115" s="164" t="s">
        <v>168</v>
      </c>
      <c r="C115" s="78">
        <v>6</v>
      </c>
      <c r="D115" s="78">
        <v>3</v>
      </c>
      <c r="E115" s="78">
        <v>5</v>
      </c>
      <c r="F115" s="78">
        <v>6</v>
      </c>
      <c r="G115" s="78">
        <v>4</v>
      </c>
      <c r="H115" s="78">
        <v>2</v>
      </c>
      <c r="I115" s="78">
        <v>4</v>
      </c>
      <c r="J115" s="78">
        <v>2</v>
      </c>
      <c r="K115" s="78">
        <v>2</v>
      </c>
      <c r="L115" s="78">
        <v>3</v>
      </c>
      <c r="M115" s="78">
        <v>4</v>
      </c>
      <c r="N115" s="78">
        <v>3</v>
      </c>
      <c r="O115" s="78">
        <v>1</v>
      </c>
      <c r="P115" s="78">
        <v>3</v>
      </c>
      <c r="Q115" s="77">
        <v>2</v>
      </c>
      <c r="R115" s="191">
        <v>4</v>
      </c>
      <c r="S115" s="191">
        <v>6</v>
      </c>
      <c r="T115" s="191">
        <v>0</v>
      </c>
      <c r="U115" s="191">
        <v>6</v>
      </c>
      <c r="V115" s="191">
        <v>6</v>
      </c>
      <c r="W115" s="191">
        <v>4</v>
      </c>
      <c r="X115" s="191">
        <v>2</v>
      </c>
      <c r="Y115" s="191">
        <v>4</v>
      </c>
      <c r="Z115" s="191">
        <v>5</v>
      </c>
      <c r="AA115" s="192">
        <v>10</v>
      </c>
    </row>
    <row r="116" spans="1:27" ht="12.75" customHeight="1" x14ac:dyDescent="0.2">
      <c r="A116" s="963"/>
      <c r="B116" s="164" t="s">
        <v>169</v>
      </c>
      <c r="C116" s="78">
        <v>39</v>
      </c>
      <c r="D116" s="78">
        <v>37</v>
      </c>
      <c r="E116" s="78">
        <v>35</v>
      </c>
      <c r="F116" s="78">
        <v>43</v>
      </c>
      <c r="G116" s="78">
        <v>38</v>
      </c>
      <c r="H116" s="78">
        <v>31</v>
      </c>
      <c r="I116" s="78">
        <v>34</v>
      </c>
      <c r="J116" s="78">
        <v>17</v>
      </c>
      <c r="K116" s="78">
        <v>22</v>
      </c>
      <c r="L116" s="78">
        <v>16</v>
      </c>
      <c r="M116" s="78">
        <v>25</v>
      </c>
      <c r="N116" s="78">
        <v>26</v>
      </c>
      <c r="O116" s="78">
        <v>15</v>
      </c>
      <c r="P116" s="78">
        <v>16</v>
      </c>
      <c r="Q116" s="77">
        <v>15</v>
      </c>
      <c r="R116" s="191">
        <v>13</v>
      </c>
      <c r="S116" s="191">
        <v>7</v>
      </c>
      <c r="T116" s="191">
        <v>9</v>
      </c>
      <c r="U116" s="191">
        <v>10</v>
      </c>
      <c r="V116" s="191">
        <v>14</v>
      </c>
      <c r="W116" s="191">
        <v>17</v>
      </c>
      <c r="X116" s="191">
        <v>4</v>
      </c>
      <c r="Y116" s="191">
        <v>7</v>
      </c>
      <c r="Z116" s="191">
        <v>18</v>
      </c>
      <c r="AA116" s="192">
        <v>15</v>
      </c>
    </row>
    <row r="117" spans="1:27" ht="12.75" customHeight="1" x14ac:dyDescent="0.2">
      <c r="A117" s="963"/>
      <c r="B117" s="164" t="s">
        <v>170</v>
      </c>
      <c r="C117" s="78">
        <v>40</v>
      </c>
      <c r="D117" s="78">
        <v>34</v>
      </c>
      <c r="E117" s="78">
        <v>32</v>
      </c>
      <c r="F117" s="78">
        <v>45</v>
      </c>
      <c r="G117" s="78">
        <v>45</v>
      </c>
      <c r="H117" s="78">
        <v>33</v>
      </c>
      <c r="I117" s="78">
        <v>42</v>
      </c>
      <c r="J117" s="78">
        <v>34</v>
      </c>
      <c r="K117" s="78">
        <v>33</v>
      </c>
      <c r="L117" s="78">
        <v>36</v>
      </c>
      <c r="M117" s="78">
        <v>33</v>
      </c>
      <c r="N117" s="78">
        <v>37</v>
      </c>
      <c r="O117" s="78">
        <v>39</v>
      </c>
      <c r="P117" s="78">
        <v>36</v>
      </c>
      <c r="Q117" s="77">
        <v>34</v>
      </c>
      <c r="R117" s="191">
        <v>42</v>
      </c>
      <c r="S117" s="191">
        <v>29</v>
      </c>
      <c r="T117" s="191">
        <v>39</v>
      </c>
      <c r="U117" s="191">
        <v>47</v>
      </c>
      <c r="V117" s="191">
        <v>33</v>
      </c>
      <c r="W117" s="191">
        <v>39</v>
      </c>
      <c r="X117" s="191">
        <v>40</v>
      </c>
      <c r="Y117" s="191">
        <v>38</v>
      </c>
      <c r="Z117" s="191">
        <v>62</v>
      </c>
      <c r="AA117" s="192">
        <v>54</v>
      </c>
    </row>
    <row r="118" spans="1:27" ht="12.75" customHeight="1" x14ac:dyDescent="0.2">
      <c r="A118" s="963"/>
      <c r="B118" s="164" t="s">
        <v>171</v>
      </c>
      <c r="C118" s="78">
        <v>3</v>
      </c>
      <c r="D118" s="78">
        <v>5</v>
      </c>
      <c r="E118" s="78">
        <v>4</v>
      </c>
      <c r="F118" s="78">
        <v>3</v>
      </c>
      <c r="G118" s="78">
        <v>3</v>
      </c>
      <c r="H118" s="78">
        <v>2</v>
      </c>
      <c r="I118" s="78">
        <v>8</v>
      </c>
      <c r="J118" s="78">
        <v>2</v>
      </c>
      <c r="K118" s="78">
        <v>2</v>
      </c>
      <c r="L118" s="78">
        <v>4</v>
      </c>
      <c r="M118" s="78">
        <v>7</v>
      </c>
      <c r="N118" s="78">
        <v>3</v>
      </c>
      <c r="O118" s="78">
        <v>5</v>
      </c>
      <c r="P118" s="78">
        <v>5</v>
      </c>
      <c r="Q118" s="77">
        <v>3</v>
      </c>
      <c r="R118" s="191">
        <v>4</v>
      </c>
      <c r="S118" s="191">
        <v>3</v>
      </c>
      <c r="T118" s="191">
        <v>1</v>
      </c>
      <c r="U118" s="191">
        <v>2</v>
      </c>
      <c r="V118" s="191">
        <v>2</v>
      </c>
      <c r="W118" s="191">
        <v>4</v>
      </c>
      <c r="X118" s="191">
        <v>2</v>
      </c>
      <c r="Y118" s="191">
        <v>0</v>
      </c>
      <c r="Z118" s="191">
        <v>1</v>
      </c>
      <c r="AA118" s="192">
        <v>1</v>
      </c>
    </row>
    <row r="119" spans="1:27" ht="12.75" customHeight="1" x14ac:dyDescent="0.2">
      <c r="A119" s="963"/>
      <c r="B119" s="164" t="s">
        <v>172</v>
      </c>
      <c r="C119" s="78">
        <v>2</v>
      </c>
      <c r="D119" s="78">
        <v>1</v>
      </c>
      <c r="E119" s="78">
        <v>4</v>
      </c>
      <c r="F119" s="78">
        <v>1</v>
      </c>
      <c r="G119" s="78">
        <v>4</v>
      </c>
      <c r="H119" s="78">
        <v>3</v>
      </c>
      <c r="I119" s="78">
        <v>4</v>
      </c>
      <c r="J119" s="78">
        <v>1</v>
      </c>
      <c r="K119" s="78">
        <v>4</v>
      </c>
      <c r="L119" s="78">
        <v>2</v>
      </c>
      <c r="M119" s="78">
        <v>0</v>
      </c>
      <c r="N119" s="78">
        <v>1</v>
      </c>
      <c r="O119" s="78">
        <v>1</v>
      </c>
      <c r="P119" s="78">
        <v>3</v>
      </c>
      <c r="Q119" s="77">
        <v>0</v>
      </c>
      <c r="R119" s="191">
        <v>5</v>
      </c>
      <c r="S119" s="191">
        <v>3</v>
      </c>
      <c r="T119" s="191">
        <v>2</v>
      </c>
      <c r="U119" s="191">
        <v>2</v>
      </c>
      <c r="V119" s="191">
        <v>2</v>
      </c>
      <c r="W119" s="191">
        <v>0</v>
      </c>
      <c r="X119" s="191">
        <v>1</v>
      </c>
      <c r="Y119" s="191">
        <v>0</v>
      </c>
      <c r="Z119" s="191">
        <v>0</v>
      </c>
      <c r="AA119" s="192">
        <v>0</v>
      </c>
    </row>
    <row r="120" spans="1:27" ht="12.75" customHeight="1" x14ac:dyDescent="0.2">
      <c r="A120" s="963"/>
      <c r="B120" s="164" t="s">
        <v>173</v>
      </c>
      <c r="C120" s="78">
        <v>5</v>
      </c>
      <c r="D120" s="78">
        <v>19</v>
      </c>
      <c r="E120" s="78">
        <v>12</v>
      </c>
      <c r="F120" s="78">
        <v>10</v>
      </c>
      <c r="G120" s="78">
        <v>9</v>
      </c>
      <c r="H120" s="78">
        <v>13</v>
      </c>
      <c r="I120" s="78">
        <v>4</v>
      </c>
      <c r="J120" s="78">
        <v>13</v>
      </c>
      <c r="K120" s="78">
        <v>9</v>
      </c>
      <c r="L120" s="78">
        <v>1</v>
      </c>
      <c r="M120" s="78">
        <v>4</v>
      </c>
      <c r="N120" s="78">
        <v>6</v>
      </c>
      <c r="O120" s="78">
        <v>6</v>
      </c>
      <c r="P120" s="78">
        <v>8</v>
      </c>
      <c r="Q120" s="77">
        <v>4</v>
      </c>
      <c r="R120" s="191">
        <v>6</v>
      </c>
      <c r="S120" s="191">
        <v>6</v>
      </c>
      <c r="T120" s="191">
        <v>5</v>
      </c>
      <c r="U120" s="191">
        <v>9</v>
      </c>
      <c r="V120" s="191">
        <v>5</v>
      </c>
      <c r="W120" s="191">
        <v>4</v>
      </c>
      <c r="X120" s="191">
        <v>4</v>
      </c>
      <c r="Y120" s="191">
        <v>2</v>
      </c>
      <c r="Z120" s="191">
        <v>10</v>
      </c>
      <c r="AA120" s="192">
        <v>10</v>
      </c>
    </row>
    <row r="121" spans="1:27" ht="12.75" customHeight="1" thickBot="1" x14ac:dyDescent="0.25">
      <c r="A121" s="964"/>
      <c r="B121" s="165" t="s">
        <v>46</v>
      </c>
      <c r="C121" s="155">
        <v>95</v>
      </c>
      <c r="D121" s="155">
        <v>99</v>
      </c>
      <c r="E121" s="155">
        <v>92</v>
      </c>
      <c r="F121" s="155">
        <v>108</v>
      </c>
      <c r="G121" s="155">
        <v>103</v>
      </c>
      <c r="H121" s="155">
        <v>84</v>
      </c>
      <c r="I121" s="155">
        <v>96</v>
      </c>
      <c r="J121" s="155">
        <v>69</v>
      </c>
      <c r="K121" s="155">
        <v>72</v>
      </c>
      <c r="L121" s="155">
        <v>62</v>
      </c>
      <c r="M121" s="155">
        <v>73</v>
      </c>
      <c r="N121" s="155">
        <v>76</v>
      </c>
      <c r="O121" s="155">
        <v>67</v>
      </c>
      <c r="P121" s="155">
        <v>71</v>
      </c>
      <c r="Q121" s="154">
        <v>58</v>
      </c>
      <c r="R121" s="191">
        <v>74</v>
      </c>
      <c r="S121" s="191">
        <v>54</v>
      </c>
      <c r="T121" s="191">
        <v>56</v>
      </c>
      <c r="U121" s="191">
        <v>76</v>
      </c>
      <c r="V121" s="191">
        <v>62</v>
      </c>
      <c r="W121" s="191">
        <v>68</v>
      </c>
      <c r="X121" s="191">
        <v>53</v>
      </c>
      <c r="Y121" s="191">
        <v>51</v>
      </c>
      <c r="Z121" s="191">
        <v>96</v>
      </c>
      <c r="AA121" s="192">
        <v>90</v>
      </c>
    </row>
    <row r="122" spans="1:27" s="122" customFormat="1" ht="12.75" customHeight="1" thickBot="1" x14ac:dyDescent="0.25">
      <c r="A122" s="986" t="s">
        <v>133</v>
      </c>
      <c r="B122" s="987"/>
      <c r="C122" s="142">
        <v>1994</v>
      </c>
      <c r="D122" s="142">
        <v>1995</v>
      </c>
      <c r="E122" s="142">
        <v>1996</v>
      </c>
      <c r="F122" s="142">
        <v>1997</v>
      </c>
      <c r="G122" s="142">
        <v>1998</v>
      </c>
      <c r="H122" s="142">
        <v>1999</v>
      </c>
      <c r="I122" s="142">
        <v>2000</v>
      </c>
      <c r="J122" s="142">
        <v>2001</v>
      </c>
      <c r="K122" s="142">
        <v>2002</v>
      </c>
      <c r="L122" s="142">
        <v>2003</v>
      </c>
      <c r="M122" s="142">
        <v>2004</v>
      </c>
      <c r="N122" s="142">
        <v>2005</v>
      </c>
      <c r="O122" s="142">
        <v>2006</v>
      </c>
      <c r="P122" s="142">
        <v>2007</v>
      </c>
      <c r="Q122" s="141">
        <v>2008</v>
      </c>
      <c r="R122" s="141">
        <v>2009</v>
      </c>
      <c r="S122" s="141">
        <v>2010</v>
      </c>
      <c r="T122" s="141">
        <v>2011</v>
      </c>
      <c r="U122" s="141">
        <v>2012</v>
      </c>
      <c r="V122" s="141">
        <v>2013</v>
      </c>
      <c r="W122" s="141">
        <v>2014</v>
      </c>
      <c r="X122" s="141">
        <v>2015</v>
      </c>
      <c r="Y122" s="141">
        <v>2016</v>
      </c>
      <c r="Z122" s="141">
        <v>2017</v>
      </c>
      <c r="AA122" s="143">
        <v>2018</v>
      </c>
    </row>
    <row r="123" spans="1:27" ht="12.75" customHeight="1" x14ac:dyDescent="0.2">
      <c r="A123" s="1000" t="s">
        <v>155</v>
      </c>
      <c r="B123" s="164" t="s">
        <v>168</v>
      </c>
      <c r="C123" s="78">
        <v>1</v>
      </c>
      <c r="D123" s="78">
        <v>1</v>
      </c>
      <c r="E123" s="78">
        <v>4</v>
      </c>
      <c r="F123" s="78">
        <v>2</v>
      </c>
      <c r="G123" s="78">
        <v>2</v>
      </c>
      <c r="H123" s="78">
        <v>2</v>
      </c>
      <c r="I123" s="78">
        <v>3</v>
      </c>
      <c r="J123" s="78">
        <v>1</v>
      </c>
      <c r="K123" s="78">
        <v>1</v>
      </c>
      <c r="L123" s="78">
        <v>0</v>
      </c>
      <c r="M123" s="78">
        <v>0</v>
      </c>
      <c r="N123" s="78">
        <v>0</v>
      </c>
      <c r="O123" s="78">
        <v>1</v>
      </c>
      <c r="P123" s="78">
        <v>1</v>
      </c>
      <c r="Q123" s="77">
        <v>2</v>
      </c>
      <c r="R123" s="191">
        <v>1</v>
      </c>
      <c r="S123" s="191">
        <v>1</v>
      </c>
      <c r="T123" s="191">
        <v>0</v>
      </c>
      <c r="U123" s="191">
        <v>0</v>
      </c>
      <c r="V123" s="191">
        <v>0</v>
      </c>
      <c r="W123" s="191">
        <v>0</v>
      </c>
      <c r="X123" s="191">
        <v>0</v>
      </c>
      <c r="Y123" s="191">
        <v>0</v>
      </c>
      <c r="Z123" s="191">
        <v>3</v>
      </c>
      <c r="AA123" s="192">
        <v>2</v>
      </c>
    </row>
    <row r="124" spans="1:27" ht="12.75" customHeight="1" x14ac:dyDescent="0.2">
      <c r="A124" s="963"/>
      <c r="B124" s="164" t="s">
        <v>169</v>
      </c>
      <c r="C124" s="78">
        <v>6</v>
      </c>
      <c r="D124" s="78">
        <v>3</v>
      </c>
      <c r="E124" s="78">
        <v>4</v>
      </c>
      <c r="F124" s="78">
        <v>6</v>
      </c>
      <c r="G124" s="78">
        <v>3</v>
      </c>
      <c r="H124" s="78">
        <v>0</v>
      </c>
      <c r="I124" s="78">
        <v>3</v>
      </c>
      <c r="J124" s="78">
        <v>1</v>
      </c>
      <c r="K124" s="78">
        <v>3</v>
      </c>
      <c r="L124" s="78">
        <v>2</v>
      </c>
      <c r="M124" s="78">
        <v>1</v>
      </c>
      <c r="N124" s="78">
        <v>4</v>
      </c>
      <c r="O124" s="78">
        <v>4</v>
      </c>
      <c r="P124" s="78">
        <v>4</v>
      </c>
      <c r="Q124" s="77">
        <v>10</v>
      </c>
      <c r="R124" s="191">
        <v>1</v>
      </c>
      <c r="S124" s="191">
        <v>2</v>
      </c>
      <c r="T124" s="191">
        <v>1</v>
      </c>
      <c r="U124" s="191">
        <v>3</v>
      </c>
      <c r="V124" s="191">
        <v>1</v>
      </c>
      <c r="W124" s="191">
        <v>0</v>
      </c>
      <c r="X124" s="191">
        <v>4</v>
      </c>
      <c r="Y124" s="191">
        <v>1</v>
      </c>
      <c r="Z124" s="191">
        <v>2</v>
      </c>
      <c r="AA124" s="192">
        <v>2</v>
      </c>
    </row>
    <row r="125" spans="1:27" ht="12.75" customHeight="1" x14ac:dyDescent="0.2">
      <c r="A125" s="963"/>
      <c r="B125" s="164" t="s">
        <v>170</v>
      </c>
      <c r="C125" s="78">
        <v>6</v>
      </c>
      <c r="D125" s="78">
        <v>2</v>
      </c>
      <c r="E125" s="78">
        <v>3</v>
      </c>
      <c r="F125" s="78">
        <v>2</v>
      </c>
      <c r="G125" s="78">
        <v>1</v>
      </c>
      <c r="H125" s="78">
        <v>3</v>
      </c>
      <c r="I125" s="78">
        <v>4</v>
      </c>
      <c r="J125" s="78">
        <v>5</v>
      </c>
      <c r="K125" s="78">
        <v>2</v>
      </c>
      <c r="L125" s="78">
        <v>2</v>
      </c>
      <c r="M125" s="78">
        <v>3</v>
      </c>
      <c r="N125" s="78">
        <v>5</v>
      </c>
      <c r="O125" s="78">
        <v>4</v>
      </c>
      <c r="P125" s="78">
        <v>2</v>
      </c>
      <c r="Q125" s="77">
        <v>5</v>
      </c>
      <c r="R125" s="191">
        <v>5</v>
      </c>
      <c r="S125" s="191">
        <v>5</v>
      </c>
      <c r="T125" s="191">
        <v>5</v>
      </c>
      <c r="U125" s="191">
        <v>10</v>
      </c>
      <c r="V125" s="191">
        <v>4</v>
      </c>
      <c r="W125" s="191">
        <v>5</v>
      </c>
      <c r="X125" s="191">
        <v>6</v>
      </c>
      <c r="Y125" s="191">
        <v>3</v>
      </c>
      <c r="Z125" s="191">
        <v>13</v>
      </c>
      <c r="AA125" s="192">
        <v>12</v>
      </c>
    </row>
    <row r="126" spans="1:27" ht="12.75" customHeight="1" x14ac:dyDescent="0.2">
      <c r="A126" s="963"/>
      <c r="B126" s="164" t="s">
        <v>171</v>
      </c>
      <c r="C126" s="78">
        <v>0</v>
      </c>
      <c r="D126" s="78">
        <v>0</v>
      </c>
      <c r="E126" s="78">
        <v>0</v>
      </c>
      <c r="F126" s="78">
        <v>0</v>
      </c>
      <c r="G126" s="78">
        <v>1</v>
      </c>
      <c r="H126" s="78">
        <v>2</v>
      </c>
      <c r="I126" s="78">
        <v>1</v>
      </c>
      <c r="J126" s="78">
        <v>0</v>
      </c>
      <c r="K126" s="78">
        <v>1</v>
      </c>
      <c r="L126" s="78">
        <v>0</v>
      </c>
      <c r="M126" s="78">
        <v>0</v>
      </c>
      <c r="N126" s="78">
        <v>0</v>
      </c>
      <c r="O126" s="78">
        <v>0</v>
      </c>
      <c r="P126" s="78">
        <v>0</v>
      </c>
      <c r="Q126" s="77">
        <v>0</v>
      </c>
      <c r="R126" s="191">
        <v>0</v>
      </c>
      <c r="S126" s="191">
        <v>0</v>
      </c>
      <c r="T126" s="191">
        <v>0</v>
      </c>
      <c r="U126" s="191">
        <v>0</v>
      </c>
      <c r="V126" s="191">
        <v>0</v>
      </c>
      <c r="W126" s="191">
        <v>1</v>
      </c>
      <c r="X126" s="191">
        <v>0</v>
      </c>
      <c r="Y126" s="191">
        <v>0</v>
      </c>
      <c r="Z126" s="191">
        <v>0</v>
      </c>
      <c r="AA126" s="192">
        <v>1</v>
      </c>
    </row>
    <row r="127" spans="1:27" ht="12.75" customHeight="1" x14ac:dyDescent="0.2">
      <c r="A127" s="963"/>
      <c r="B127" s="164" t="s">
        <v>172</v>
      </c>
      <c r="C127" s="78">
        <v>0</v>
      </c>
      <c r="D127" s="78">
        <v>0</v>
      </c>
      <c r="E127" s="78">
        <v>0</v>
      </c>
      <c r="F127" s="78">
        <v>0</v>
      </c>
      <c r="G127" s="78">
        <v>0</v>
      </c>
      <c r="H127" s="78">
        <v>0</v>
      </c>
      <c r="I127" s="78">
        <v>0</v>
      </c>
      <c r="J127" s="78">
        <v>0</v>
      </c>
      <c r="K127" s="78">
        <v>0</v>
      </c>
      <c r="L127" s="78">
        <v>0</v>
      </c>
      <c r="M127" s="78">
        <v>0</v>
      </c>
      <c r="N127" s="78">
        <v>0</v>
      </c>
      <c r="O127" s="78">
        <v>0</v>
      </c>
      <c r="P127" s="78">
        <v>0</v>
      </c>
      <c r="Q127" s="77">
        <v>0</v>
      </c>
      <c r="R127" s="191">
        <v>0</v>
      </c>
      <c r="S127" s="191">
        <v>0</v>
      </c>
      <c r="T127" s="191">
        <v>0</v>
      </c>
      <c r="U127" s="191">
        <v>0</v>
      </c>
      <c r="V127" s="191">
        <v>0</v>
      </c>
      <c r="W127" s="191">
        <v>0</v>
      </c>
      <c r="X127" s="191">
        <v>0</v>
      </c>
      <c r="Y127" s="191">
        <v>0</v>
      </c>
      <c r="Z127" s="191">
        <v>0</v>
      </c>
      <c r="AA127" s="192">
        <v>0</v>
      </c>
    </row>
    <row r="128" spans="1:27" ht="12.75" customHeight="1" x14ac:dyDescent="0.2">
      <c r="A128" s="963"/>
      <c r="B128" s="164" t="s">
        <v>173</v>
      </c>
      <c r="C128" s="78">
        <v>1</v>
      </c>
      <c r="D128" s="78">
        <v>2</v>
      </c>
      <c r="E128" s="78">
        <v>0</v>
      </c>
      <c r="F128" s="78">
        <v>2</v>
      </c>
      <c r="G128" s="78">
        <v>0</v>
      </c>
      <c r="H128" s="78">
        <v>3</v>
      </c>
      <c r="I128" s="78">
        <v>3</v>
      </c>
      <c r="J128" s="78">
        <v>0</v>
      </c>
      <c r="K128" s="78">
        <v>1</v>
      </c>
      <c r="L128" s="78">
        <v>2</v>
      </c>
      <c r="M128" s="78">
        <v>3</v>
      </c>
      <c r="N128" s="78">
        <v>1</v>
      </c>
      <c r="O128" s="78">
        <v>1</v>
      </c>
      <c r="P128" s="78">
        <v>0</v>
      </c>
      <c r="Q128" s="77">
        <v>0</v>
      </c>
      <c r="R128" s="191">
        <v>0</v>
      </c>
      <c r="S128" s="191">
        <v>1</v>
      </c>
      <c r="T128" s="191">
        <v>0</v>
      </c>
      <c r="U128" s="191">
        <v>4</v>
      </c>
      <c r="V128" s="191">
        <v>1</v>
      </c>
      <c r="W128" s="191">
        <v>2</v>
      </c>
      <c r="X128" s="191">
        <v>0</v>
      </c>
      <c r="Y128" s="191">
        <v>0</v>
      </c>
      <c r="Z128" s="191">
        <v>1</v>
      </c>
      <c r="AA128" s="192">
        <v>1</v>
      </c>
    </row>
    <row r="129" spans="1:27" ht="12.75" customHeight="1" thickBot="1" x14ac:dyDescent="0.25">
      <c r="A129" s="964"/>
      <c r="B129" s="165" t="s">
        <v>46</v>
      </c>
      <c r="C129" s="155">
        <v>14</v>
      </c>
      <c r="D129" s="155">
        <v>8</v>
      </c>
      <c r="E129" s="155">
        <v>11</v>
      </c>
      <c r="F129" s="155">
        <v>12</v>
      </c>
      <c r="G129" s="155">
        <v>7</v>
      </c>
      <c r="H129" s="155">
        <v>10</v>
      </c>
      <c r="I129" s="155">
        <v>14</v>
      </c>
      <c r="J129" s="155">
        <v>7</v>
      </c>
      <c r="K129" s="155">
        <v>8</v>
      </c>
      <c r="L129" s="155">
        <v>6</v>
      </c>
      <c r="M129" s="155">
        <v>7</v>
      </c>
      <c r="N129" s="155">
        <v>10</v>
      </c>
      <c r="O129" s="155">
        <v>10</v>
      </c>
      <c r="P129" s="155">
        <v>7</v>
      </c>
      <c r="Q129" s="154">
        <v>17</v>
      </c>
      <c r="R129" s="193">
        <v>7</v>
      </c>
      <c r="S129" s="193">
        <v>9</v>
      </c>
      <c r="T129" s="193">
        <v>6</v>
      </c>
      <c r="U129" s="193">
        <v>17</v>
      </c>
      <c r="V129" s="193">
        <v>6</v>
      </c>
      <c r="W129" s="193">
        <v>8</v>
      </c>
      <c r="X129" s="193">
        <v>10</v>
      </c>
      <c r="Y129" s="193">
        <v>4</v>
      </c>
      <c r="Z129" s="193">
        <v>19</v>
      </c>
      <c r="AA129" s="194">
        <v>18</v>
      </c>
    </row>
    <row r="130" spans="1:27" ht="12.75" customHeight="1" x14ac:dyDescent="0.2">
      <c r="A130" s="988" t="s">
        <v>18</v>
      </c>
      <c r="B130" s="164" t="s">
        <v>168</v>
      </c>
      <c r="C130" s="78">
        <v>23</v>
      </c>
      <c r="D130" s="78">
        <v>20</v>
      </c>
      <c r="E130" s="78">
        <v>30</v>
      </c>
      <c r="F130" s="78">
        <v>16</v>
      </c>
      <c r="G130" s="78">
        <v>27</v>
      </c>
      <c r="H130" s="78">
        <v>13</v>
      </c>
      <c r="I130" s="78">
        <v>21</v>
      </c>
      <c r="J130" s="78">
        <v>18</v>
      </c>
      <c r="K130" s="78">
        <v>11</v>
      </c>
      <c r="L130" s="78">
        <v>11</v>
      </c>
      <c r="M130" s="78">
        <v>5</v>
      </c>
      <c r="N130" s="78">
        <v>10</v>
      </c>
      <c r="O130" s="78">
        <v>8</v>
      </c>
      <c r="P130" s="78">
        <v>9</v>
      </c>
      <c r="Q130" s="77">
        <v>9</v>
      </c>
      <c r="R130" s="191">
        <v>12</v>
      </c>
      <c r="S130" s="191">
        <v>6</v>
      </c>
      <c r="T130" s="191">
        <v>7</v>
      </c>
      <c r="U130" s="191">
        <v>5</v>
      </c>
      <c r="V130" s="191">
        <v>7</v>
      </c>
      <c r="W130" s="191">
        <v>6</v>
      </c>
      <c r="X130" s="191">
        <v>11</v>
      </c>
      <c r="Y130" s="191">
        <v>10</v>
      </c>
      <c r="Z130" s="191">
        <v>12</v>
      </c>
      <c r="AA130" s="192">
        <v>9</v>
      </c>
    </row>
    <row r="131" spans="1:27" ht="12.75" customHeight="1" x14ac:dyDescent="0.2">
      <c r="A131" s="963"/>
      <c r="B131" s="164" t="s">
        <v>169</v>
      </c>
      <c r="C131" s="78">
        <v>53</v>
      </c>
      <c r="D131" s="78">
        <v>41</v>
      </c>
      <c r="E131" s="78">
        <v>47</v>
      </c>
      <c r="F131" s="78">
        <v>28</v>
      </c>
      <c r="G131" s="78">
        <v>39</v>
      </c>
      <c r="H131" s="78">
        <v>24</v>
      </c>
      <c r="I131" s="78">
        <v>35</v>
      </c>
      <c r="J131" s="78">
        <v>27</v>
      </c>
      <c r="K131" s="78">
        <v>33</v>
      </c>
      <c r="L131" s="78">
        <v>13</v>
      </c>
      <c r="M131" s="78">
        <v>16</v>
      </c>
      <c r="N131" s="78">
        <v>17</v>
      </c>
      <c r="O131" s="78">
        <v>17</v>
      </c>
      <c r="P131" s="78">
        <v>22</v>
      </c>
      <c r="Q131" s="77">
        <v>23</v>
      </c>
      <c r="R131" s="191">
        <v>16</v>
      </c>
      <c r="S131" s="191">
        <v>12</v>
      </c>
      <c r="T131" s="191">
        <v>19</v>
      </c>
      <c r="U131" s="191">
        <v>13</v>
      </c>
      <c r="V131" s="191">
        <v>18</v>
      </c>
      <c r="W131" s="191">
        <v>6</v>
      </c>
      <c r="X131" s="191">
        <v>9</v>
      </c>
      <c r="Y131" s="191">
        <v>9</v>
      </c>
      <c r="Z131" s="191">
        <v>14</v>
      </c>
      <c r="AA131" s="192">
        <v>14</v>
      </c>
    </row>
    <row r="132" spans="1:27" ht="12.75" customHeight="1" x14ac:dyDescent="0.2">
      <c r="A132" s="963"/>
      <c r="B132" s="164" t="s">
        <v>170</v>
      </c>
      <c r="C132" s="78">
        <v>38</v>
      </c>
      <c r="D132" s="78">
        <v>19</v>
      </c>
      <c r="E132" s="78">
        <v>27</v>
      </c>
      <c r="F132" s="78">
        <v>32</v>
      </c>
      <c r="G132" s="78">
        <v>47</v>
      </c>
      <c r="H132" s="78">
        <v>42</v>
      </c>
      <c r="I132" s="78">
        <v>48</v>
      </c>
      <c r="J132" s="78">
        <v>55</v>
      </c>
      <c r="K132" s="78">
        <v>40</v>
      </c>
      <c r="L132" s="78">
        <v>25</v>
      </c>
      <c r="M132" s="78">
        <v>26</v>
      </c>
      <c r="N132" s="78">
        <v>35</v>
      </c>
      <c r="O132" s="78">
        <v>48</v>
      </c>
      <c r="P132" s="78">
        <v>44</v>
      </c>
      <c r="Q132" s="77">
        <v>55</v>
      </c>
      <c r="R132" s="191">
        <v>59</v>
      </c>
      <c r="S132" s="191">
        <v>57</v>
      </c>
      <c r="T132" s="191">
        <v>58</v>
      </c>
      <c r="U132" s="191">
        <v>48</v>
      </c>
      <c r="V132" s="191">
        <v>24</v>
      </c>
      <c r="W132" s="191">
        <v>45</v>
      </c>
      <c r="X132" s="191">
        <v>41</v>
      </c>
      <c r="Y132" s="191">
        <v>28</v>
      </c>
      <c r="Z132" s="191">
        <v>49</v>
      </c>
      <c r="AA132" s="192">
        <v>47</v>
      </c>
    </row>
    <row r="133" spans="1:27" ht="12.75" customHeight="1" x14ac:dyDescent="0.2">
      <c r="A133" s="963"/>
      <c r="B133" s="164" t="s">
        <v>171</v>
      </c>
      <c r="C133" s="78">
        <v>7</v>
      </c>
      <c r="D133" s="78">
        <v>9</v>
      </c>
      <c r="E133" s="78">
        <v>4</v>
      </c>
      <c r="F133" s="78">
        <v>2</v>
      </c>
      <c r="G133" s="78">
        <v>7</v>
      </c>
      <c r="H133" s="78">
        <v>5</v>
      </c>
      <c r="I133" s="78">
        <v>7</v>
      </c>
      <c r="J133" s="78">
        <v>2</v>
      </c>
      <c r="K133" s="78">
        <v>5</v>
      </c>
      <c r="L133" s="78">
        <v>3</v>
      </c>
      <c r="M133" s="78">
        <v>7</v>
      </c>
      <c r="N133" s="78">
        <v>0</v>
      </c>
      <c r="O133" s="78">
        <v>2</v>
      </c>
      <c r="P133" s="78">
        <v>3</v>
      </c>
      <c r="Q133" s="77">
        <v>2</v>
      </c>
      <c r="R133" s="191">
        <v>0</v>
      </c>
      <c r="S133" s="191">
        <v>3</v>
      </c>
      <c r="T133" s="191">
        <v>3</v>
      </c>
      <c r="U133" s="191">
        <v>1</v>
      </c>
      <c r="V133" s="191">
        <v>0</v>
      </c>
      <c r="W133" s="191">
        <v>2</v>
      </c>
      <c r="X133" s="191">
        <v>1</v>
      </c>
      <c r="Y133" s="191">
        <v>0</v>
      </c>
      <c r="Z133" s="191">
        <v>4</v>
      </c>
      <c r="AA133" s="192">
        <v>1</v>
      </c>
    </row>
    <row r="134" spans="1:27" ht="12.75" customHeight="1" x14ac:dyDescent="0.2">
      <c r="A134" s="963"/>
      <c r="B134" s="164" t="s">
        <v>172</v>
      </c>
      <c r="C134" s="78">
        <v>2</v>
      </c>
      <c r="D134" s="78">
        <v>3</v>
      </c>
      <c r="E134" s="78">
        <v>0</v>
      </c>
      <c r="F134" s="78">
        <v>1</v>
      </c>
      <c r="G134" s="78">
        <v>2</v>
      </c>
      <c r="H134" s="78">
        <v>3</v>
      </c>
      <c r="I134" s="78">
        <v>4</v>
      </c>
      <c r="J134" s="78">
        <v>4</v>
      </c>
      <c r="K134" s="78">
        <v>0</v>
      </c>
      <c r="L134" s="78">
        <v>1</v>
      </c>
      <c r="M134" s="78">
        <v>1</v>
      </c>
      <c r="N134" s="78">
        <v>1</v>
      </c>
      <c r="O134" s="78">
        <v>2</v>
      </c>
      <c r="P134" s="78">
        <v>0</v>
      </c>
      <c r="Q134" s="77">
        <v>2</v>
      </c>
      <c r="R134" s="191">
        <v>1</v>
      </c>
      <c r="S134" s="191">
        <v>1</v>
      </c>
      <c r="T134" s="191">
        <v>2</v>
      </c>
      <c r="U134" s="191">
        <v>1</v>
      </c>
      <c r="V134" s="191">
        <v>1</v>
      </c>
      <c r="W134" s="191">
        <v>2</v>
      </c>
      <c r="X134" s="191">
        <v>1</v>
      </c>
      <c r="Y134" s="191">
        <v>0</v>
      </c>
      <c r="Z134" s="191">
        <v>0</v>
      </c>
      <c r="AA134" s="192">
        <v>0</v>
      </c>
    </row>
    <row r="135" spans="1:27" ht="12.75" customHeight="1" x14ac:dyDescent="0.2">
      <c r="A135" s="963"/>
      <c r="B135" s="164" t="s">
        <v>173</v>
      </c>
      <c r="C135" s="78">
        <v>11</v>
      </c>
      <c r="D135" s="78">
        <v>13</v>
      </c>
      <c r="E135" s="78">
        <v>13</v>
      </c>
      <c r="F135" s="78">
        <v>8</v>
      </c>
      <c r="G135" s="78">
        <v>12</v>
      </c>
      <c r="H135" s="78">
        <v>19</v>
      </c>
      <c r="I135" s="78">
        <v>25</v>
      </c>
      <c r="J135" s="78">
        <v>13</v>
      </c>
      <c r="K135" s="78">
        <v>10</v>
      </c>
      <c r="L135" s="78">
        <v>10</v>
      </c>
      <c r="M135" s="78">
        <v>9</v>
      </c>
      <c r="N135" s="78">
        <v>19</v>
      </c>
      <c r="O135" s="78">
        <v>11</v>
      </c>
      <c r="P135" s="78">
        <v>5</v>
      </c>
      <c r="Q135" s="77">
        <v>4</v>
      </c>
      <c r="R135" s="191">
        <v>8</v>
      </c>
      <c r="S135" s="191">
        <v>6</v>
      </c>
      <c r="T135" s="191">
        <v>8</v>
      </c>
      <c r="U135" s="191">
        <v>12</v>
      </c>
      <c r="V135" s="191">
        <v>7</v>
      </c>
      <c r="W135" s="191">
        <v>12</v>
      </c>
      <c r="X135" s="191">
        <v>2</v>
      </c>
      <c r="Y135" s="191">
        <v>2</v>
      </c>
      <c r="Z135" s="191">
        <v>12</v>
      </c>
      <c r="AA135" s="192">
        <v>8</v>
      </c>
    </row>
    <row r="136" spans="1:27" ht="12.75" customHeight="1" thickBot="1" x14ac:dyDescent="0.25">
      <c r="A136" s="964"/>
      <c r="B136" s="165" t="s">
        <v>46</v>
      </c>
      <c r="C136" s="155">
        <v>134</v>
      </c>
      <c r="D136" s="155">
        <v>105</v>
      </c>
      <c r="E136" s="155">
        <v>121</v>
      </c>
      <c r="F136" s="155">
        <v>87</v>
      </c>
      <c r="G136" s="155">
        <v>134</v>
      </c>
      <c r="H136" s="155">
        <v>106</v>
      </c>
      <c r="I136" s="155">
        <v>140</v>
      </c>
      <c r="J136" s="155">
        <v>119</v>
      </c>
      <c r="K136" s="155">
        <v>99</v>
      </c>
      <c r="L136" s="155">
        <v>63</v>
      </c>
      <c r="M136" s="155">
        <v>64</v>
      </c>
      <c r="N136" s="155">
        <v>82</v>
      </c>
      <c r="O136" s="155">
        <v>88</v>
      </c>
      <c r="P136" s="155">
        <v>83</v>
      </c>
      <c r="Q136" s="154">
        <v>95</v>
      </c>
      <c r="R136" s="191">
        <v>96</v>
      </c>
      <c r="S136" s="191">
        <v>85</v>
      </c>
      <c r="T136" s="191">
        <v>97</v>
      </c>
      <c r="U136" s="191">
        <v>80</v>
      </c>
      <c r="V136" s="191">
        <v>57</v>
      </c>
      <c r="W136" s="191">
        <v>73</v>
      </c>
      <c r="X136" s="191">
        <v>65</v>
      </c>
      <c r="Y136" s="191">
        <v>49</v>
      </c>
      <c r="Z136" s="191">
        <v>91</v>
      </c>
      <c r="AA136" s="192">
        <v>79</v>
      </c>
    </row>
    <row r="137" spans="1:27" s="122" customFormat="1" ht="12.75" customHeight="1" thickBot="1" x14ac:dyDescent="0.25">
      <c r="A137" s="986" t="s">
        <v>134</v>
      </c>
      <c r="B137" s="987"/>
      <c r="C137" s="142">
        <v>1994</v>
      </c>
      <c r="D137" s="142">
        <v>1995</v>
      </c>
      <c r="E137" s="142">
        <v>1996</v>
      </c>
      <c r="F137" s="142">
        <v>1997</v>
      </c>
      <c r="G137" s="142">
        <v>1998</v>
      </c>
      <c r="H137" s="142">
        <v>1999</v>
      </c>
      <c r="I137" s="142">
        <v>2000</v>
      </c>
      <c r="J137" s="142">
        <v>2001</v>
      </c>
      <c r="K137" s="142">
        <v>2002</v>
      </c>
      <c r="L137" s="142">
        <v>2003</v>
      </c>
      <c r="M137" s="142">
        <v>2004</v>
      </c>
      <c r="N137" s="142">
        <v>2005</v>
      </c>
      <c r="O137" s="142">
        <v>2006</v>
      </c>
      <c r="P137" s="142">
        <v>2007</v>
      </c>
      <c r="Q137" s="141">
        <v>2008</v>
      </c>
      <c r="R137" s="141">
        <v>2009</v>
      </c>
      <c r="S137" s="141">
        <v>2010</v>
      </c>
      <c r="T137" s="141">
        <v>2011</v>
      </c>
      <c r="U137" s="141">
        <v>2012</v>
      </c>
      <c r="V137" s="141">
        <v>2013</v>
      </c>
      <c r="W137" s="141">
        <v>2014</v>
      </c>
      <c r="X137" s="141">
        <v>2015</v>
      </c>
      <c r="Y137" s="141">
        <v>2016</v>
      </c>
      <c r="Z137" s="141">
        <v>2017</v>
      </c>
      <c r="AA137" s="143">
        <v>2018</v>
      </c>
    </row>
    <row r="138" spans="1:27" ht="12.75" customHeight="1" x14ac:dyDescent="0.2">
      <c r="A138" s="1000" t="s">
        <v>155</v>
      </c>
      <c r="B138" s="164" t="s">
        <v>168</v>
      </c>
      <c r="C138" s="78">
        <v>1</v>
      </c>
      <c r="D138" s="78">
        <v>2</v>
      </c>
      <c r="E138" s="78">
        <v>2</v>
      </c>
      <c r="F138" s="78">
        <v>1</v>
      </c>
      <c r="G138" s="78">
        <v>2</v>
      </c>
      <c r="H138" s="78">
        <v>0</v>
      </c>
      <c r="I138" s="78">
        <v>2</v>
      </c>
      <c r="J138" s="78">
        <v>1</v>
      </c>
      <c r="K138" s="78">
        <v>1</v>
      </c>
      <c r="L138" s="78">
        <v>0</v>
      </c>
      <c r="M138" s="78">
        <v>0</v>
      </c>
      <c r="N138" s="78">
        <v>2</v>
      </c>
      <c r="O138" s="78">
        <v>0</v>
      </c>
      <c r="P138" s="78">
        <v>1</v>
      </c>
      <c r="Q138" s="77">
        <v>1</v>
      </c>
      <c r="R138" s="191">
        <v>1</v>
      </c>
      <c r="S138" s="191">
        <v>0</v>
      </c>
      <c r="T138" s="191">
        <v>1</v>
      </c>
      <c r="U138" s="191">
        <v>0</v>
      </c>
      <c r="V138" s="191">
        <v>1</v>
      </c>
      <c r="W138" s="191">
        <v>1</v>
      </c>
      <c r="X138" s="191">
        <v>2</v>
      </c>
      <c r="Y138" s="191">
        <v>0</v>
      </c>
      <c r="Z138" s="191">
        <v>0</v>
      </c>
      <c r="AA138" s="192">
        <v>1</v>
      </c>
    </row>
    <row r="139" spans="1:27" ht="12.75" customHeight="1" x14ac:dyDescent="0.2">
      <c r="A139" s="963"/>
      <c r="B139" s="164" t="s">
        <v>169</v>
      </c>
      <c r="C139" s="78">
        <v>9</v>
      </c>
      <c r="D139" s="78">
        <v>6</v>
      </c>
      <c r="E139" s="78">
        <v>9</v>
      </c>
      <c r="F139" s="78">
        <v>11</v>
      </c>
      <c r="G139" s="78">
        <v>2</v>
      </c>
      <c r="H139" s="78">
        <v>10</v>
      </c>
      <c r="I139" s="78">
        <v>4</v>
      </c>
      <c r="J139" s="78">
        <v>9</v>
      </c>
      <c r="K139" s="78">
        <v>5</v>
      </c>
      <c r="L139" s="78">
        <v>4</v>
      </c>
      <c r="M139" s="78">
        <v>12</v>
      </c>
      <c r="N139" s="78">
        <v>9</v>
      </c>
      <c r="O139" s="78">
        <v>2</v>
      </c>
      <c r="P139" s="78">
        <v>5</v>
      </c>
      <c r="Q139" s="77">
        <v>5</v>
      </c>
      <c r="R139" s="191">
        <v>4</v>
      </c>
      <c r="S139" s="191">
        <v>1</v>
      </c>
      <c r="T139" s="191">
        <v>5</v>
      </c>
      <c r="U139" s="191">
        <v>3</v>
      </c>
      <c r="V139" s="191">
        <v>3</v>
      </c>
      <c r="W139" s="191">
        <v>4</v>
      </c>
      <c r="X139" s="191">
        <v>5</v>
      </c>
      <c r="Y139" s="191">
        <v>4</v>
      </c>
      <c r="Z139" s="191">
        <v>3</v>
      </c>
      <c r="AA139" s="192">
        <v>2</v>
      </c>
    </row>
    <row r="140" spans="1:27" ht="12.75" customHeight="1" x14ac:dyDescent="0.2">
      <c r="A140" s="963"/>
      <c r="B140" s="164" t="s">
        <v>170</v>
      </c>
      <c r="C140" s="78">
        <v>0</v>
      </c>
      <c r="D140" s="78">
        <v>4</v>
      </c>
      <c r="E140" s="78">
        <v>5</v>
      </c>
      <c r="F140" s="78">
        <v>1</v>
      </c>
      <c r="G140" s="78">
        <v>7</v>
      </c>
      <c r="H140" s="78">
        <v>1</v>
      </c>
      <c r="I140" s="78">
        <v>2</v>
      </c>
      <c r="J140" s="78">
        <v>3</v>
      </c>
      <c r="K140" s="78">
        <v>3</v>
      </c>
      <c r="L140" s="78">
        <v>1</v>
      </c>
      <c r="M140" s="78">
        <v>3</v>
      </c>
      <c r="N140" s="78">
        <v>2</v>
      </c>
      <c r="O140" s="78">
        <v>4</v>
      </c>
      <c r="P140" s="78">
        <v>3</v>
      </c>
      <c r="Q140" s="77">
        <v>2</v>
      </c>
      <c r="R140" s="191">
        <v>4</v>
      </c>
      <c r="S140" s="191">
        <v>5</v>
      </c>
      <c r="T140" s="191">
        <v>9</v>
      </c>
      <c r="U140" s="191">
        <v>6</v>
      </c>
      <c r="V140" s="191">
        <v>7</v>
      </c>
      <c r="W140" s="191">
        <v>5</v>
      </c>
      <c r="X140" s="191">
        <v>2</v>
      </c>
      <c r="Y140" s="191">
        <v>5</v>
      </c>
      <c r="Z140" s="191">
        <v>3</v>
      </c>
      <c r="AA140" s="192">
        <v>9</v>
      </c>
    </row>
    <row r="141" spans="1:27" ht="12.75" customHeight="1" x14ac:dyDescent="0.2">
      <c r="A141" s="963"/>
      <c r="B141" s="164" t="s">
        <v>171</v>
      </c>
      <c r="C141" s="78">
        <v>0</v>
      </c>
      <c r="D141" s="78">
        <v>0</v>
      </c>
      <c r="E141" s="78">
        <v>0</v>
      </c>
      <c r="F141" s="78">
        <v>0</v>
      </c>
      <c r="G141" s="78">
        <v>1</v>
      </c>
      <c r="H141" s="78">
        <v>0</v>
      </c>
      <c r="I141" s="78">
        <v>1</v>
      </c>
      <c r="J141" s="78">
        <v>0</v>
      </c>
      <c r="K141" s="78">
        <v>0</v>
      </c>
      <c r="L141" s="78">
        <v>0</v>
      </c>
      <c r="M141" s="78">
        <v>1</v>
      </c>
      <c r="N141" s="78">
        <v>1</v>
      </c>
      <c r="O141" s="78">
        <v>0</v>
      </c>
      <c r="P141" s="78">
        <v>1</v>
      </c>
      <c r="Q141" s="77">
        <v>0</v>
      </c>
      <c r="R141" s="191">
        <v>0</v>
      </c>
      <c r="S141" s="191">
        <v>1</v>
      </c>
      <c r="T141" s="191">
        <v>0</v>
      </c>
      <c r="U141" s="191">
        <v>1</v>
      </c>
      <c r="V141" s="191">
        <v>0</v>
      </c>
      <c r="W141" s="191">
        <v>1</v>
      </c>
      <c r="X141" s="191">
        <v>0</v>
      </c>
      <c r="Y141" s="191">
        <v>0</v>
      </c>
      <c r="Z141" s="191">
        <v>0</v>
      </c>
      <c r="AA141" s="192">
        <v>2</v>
      </c>
    </row>
    <row r="142" spans="1:27" ht="12.75" customHeight="1" x14ac:dyDescent="0.2">
      <c r="A142" s="963"/>
      <c r="B142" s="164" t="s">
        <v>172</v>
      </c>
      <c r="C142" s="78">
        <v>0</v>
      </c>
      <c r="D142" s="78">
        <v>0</v>
      </c>
      <c r="E142" s="78">
        <v>0</v>
      </c>
      <c r="F142" s="78">
        <v>0</v>
      </c>
      <c r="G142" s="78">
        <v>1</v>
      </c>
      <c r="H142" s="78">
        <v>0</v>
      </c>
      <c r="I142" s="78">
        <v>0</v>
      </c>
      <c r="J142" s="78">
        <v>0</v>
      </c>
      <c r="K142" s="78">
        <v>0</v>
      </c>
      <c r="L142" s="78">
        <v>0</v>
      </c>
      <c r="M142" s="78">
        <v>0</v>
      </c>
      <c r="N142" s="78">
        <v>0</v>
      </c>
      <c r="O142" s="78">
        <v>1</v>
      </c>
      <c r="P142" s="78">
        <v>0</v>
      </c>
      <c r="Q142" s="77">
        <v>0</v>
      </c>
      <c r="R142" s="191">
        <v>0</v>
      </c>
      <c r="S142" s="191">
        <v>0</v>
      </c>
      <c r="T142" s="191">
        <v>0</v>
      </c>
      <c r="U142" s="191">
        <v>0</v>
      </c>
      <c r="V142" s="191">
        <v>0</v>
      </c>
      <c r="W142" s="191">
        <v>0</v>
      </c>
      <c r="X142" s="191">
        <v>0</v>
      </c>
      <c r="Y142" s="191">
        <v>0</v>
      </c>
      <c r="Z142" s="191">
        <v>0</v>
      </c>
      <c r="AA142" s="192">
        <v>0</v>
      </c>
    </row>
    <row r="143" spans="1:27" ht="12.75" customHeight="1" x14ac:dyDescent="0.2">
      <c r="A143" s="963"/>
      <c r="B143" s="164" t="s">
        <v>173</v>
      </c>
      <c r="C143" s="78">
        <v>0</v>
      </c>
      <c r="D143" s="78">
        <v>2</v>
      </c>
      <c r="E143" s="78">
        <v>2</v>
      </c>
      <c r="F143" s="78">
        <v>1</v>
      </c>
      <c r="G143" s="78">
        <v>1</v>
      </c>
      <c r="H143" s="78">
        <v>2</v>
      </c>
      <c r="I143" s="78">
        <v>0</v>
      </c>
      <c r="J143" s="78">
        <v>0</v>
      </c>
      <c r="K143" s="78">
        <v>1</v>
      </c>
      <c r="L143" s="78">
        <v>0</v>
      </c>
      <c r="M143" s="78">
        <v>1</v>
      </c>
      <c r="N143" s="78">
        <v>0</v>
      </c>
      <c r="O143" s="78">
        <v>0</v>
      </c>
      <c r="P143" s="78">
        <v>3</v>
      </c>
      <c r="Q143" s="77">
        <v>0</v>
      </c>
      <c r="R143" s="191">
        <v>2</v>
      </c>
      <c r="S143" s="191">
        <v>3</v>
      </c>
      <c r="T143" s="191">
        <v>1</v>
      </c>
      <c r="U143" s="191">
        <v>1</v>
      </c>
      <c r="V143" s="191">
        <v>0</v>
      </c>
      <c r="W143" s="191">
        <v>1</v>
      </c>
      <c r="X143" s="191">
        <v>1</v>
      </c>
      <c r="Y143" s="191">
        <v>1</v>
      </c>
      <c r="Z143" s="191">
        <v>3</v>
      </c>
      <c r="AA143" s="192">
        <v>1</v>
      </c>
    </row>
    <row r="144" spans="1:27" ht="12.75" customHeight="1" thickBot="1" x14ac:dyDescent="0.25">
      <c r="A144" s="964"/>
      <c r="B144" s="165" t="s">
        <v>46</v>
      </c>
      <c r="C144" s="155">
        <v>10</v>
      </c>
      <c r="D144" s="155">
        <v>14</v>
      </c>
      <c r="E144" s="155">
        <v>18</v>
      </c>
      <c r="F144" s="155">
        <v>14</v>
      </c>
      <c r="G144" s="155">
        <v>14</v>
      </c>
      <c r="H144" s="155">
        <v>13</v>
      </c>
      <c r="I144" s="155">
        <v>9</v>
      </c>
      <c r="J144" s="155">
        <v>13</v>
      </c>
      <c r="K144" s="155">
        <v>10</v>
      </c>
      <c r="L144" s="155">
        <v>5</v>
      </c>
      <c r="M144" s="155">
        <v>17</v>
      </c>
      <c r="N144" s="155">
        <v>14</v>
      </c>
      <c r="O144" s="155">
        <v>7</v>
      </c>
      <c r="P144" s="155">
        <v>13</v>
      </c>
      <c r="Q144" s="154">
        <v>8</v>
      </c>
      <c r="R144" s="193">
        <v>11</v>
      </c>
      <c r="S144" s="193">
        <v>10</v>
      </c>
      <c r="T144" s="193">
        <v>16</v>
      </c>
      <c r="U144" s="193">
        <v>11</v>
      </c>
      <c r="V144" s="193">
        <v>11</v>
      </c>
      <c r="W144" s="193">
        <v>12</v>
      </c>
      <c r="X144" s="193">
        <v>10</v>
      </c>
      <c r="Y144" s="193">
        <v>10</v>
      </c>
      <c r="Z144" s="193">
        <v>9</v>
      </c>
      <c r="AA144" s="194">
        <v>15</v>
      </c>
    </row>
    <row r="145" spans="1:27" ht="12.75" customHeight="1" x14ac:dyDescent="0.2">
      <c r="A145" s="988" t="s">
        <v>18</v>
      </c>
      <c r="B145" s="164" t="s">
        <v>168</v>
      </c>
      <c r="C145" s="78">
        <v>25</v>
      </c>
      <c r="D145" s="78">
        <v>21</v>
      </c>
      <c r="E145" s="78">
        <v>15</v>
      </c>
      <c r="F145" s="78">
        <v>17</v>
      </c>
      <c r="G145" s="78">
        <v>20</v>
      </c>
      <c r="H145" s="78">
        <v>12</v>
      </c>
      <c r="I145" s="78">
        <v>11</v>
      </c>
      <c r="J145" s="78">
        <v>7</v>
      </c>
      <c r="K145" s="78">
        <v>10</v>
      </c>
      <c r="L145" s="78">
        <v>8</v>
      </c>
      <c r="M145" s="78">
        <v>12</v>
      </c>
      <c r="N145" s="78">
        <v>6</v>
      </c>
      <c r="O145" s="78">
        <v>2</v>
      </c>
      <c r="P145" s="78">
        <v>7</v>
      </c>
      <c r="Q145" s="77">
        <v>5</v>
      </c>
      <c r="R145" s="191">
        <v>6</v>
      </c>
      <c r="S145" s="191">
        <v>3</v>
      </c>
      <c r="T145" s="191">
        <v>8</v>
      </c>
      <c r="U145" s="191">
        <v>8</v>
      </c>
      <c r="V145" s="191">
        <v>12</v>
      </c>
      <c r="W145" s="191">
        <v>8</v>
      </c>
      <c r="X145" s="191">
        <v>5</v>
      </c>
      <c r="Y145" s="191">
        <v>3</v>
      </c>
      <c r="Z145" s="191">
        <v>9</v>
      </c>
      <c r="AA145" s="192">
        <v>12</v>
      </c>
    </row>
    <row r="146" spans="1:27" ht="12.75" customHeight="1" x14ac:dyDescent="0.2">
      <c r="A146" s="963"/>
      <c r="B146" s="164" t="s">
        <v>169</v>
      </c>
      <c r="C146" s="78">
        <v>59</v>
      </c>
      <c r="D146" s="78">
        <v>61</v>
      </c>
      <c r="E146" s="78">
        <v>60</v>
      </c>
      <c r="F146" s="78">
        <v>58</v>
      </c>
      <c r="G146" s="78">
        <v>39</v>
      </c>
      <c r="H146" s="78">
        <v>45</v>
      </c>
      <c r="I146" s="78">
        <v>41</v>
      </c>
      <c r="J146" s="78">
        <v>48</v>
      </c>
      <c r="K146" s="78">
        <v>47</v>
      </c>
      <c r="L146" s="78">
        <v>29</v>
      </c>
      <c r="M146" s="78">
        <v>35</v>
      </c>
      <c r="N146" s="78">
        <v>40</v>
      </c>
      <c r="O146" s="78">
        <v>20</v>
      </c>
      <c r="P146" s="78">
        <v>33</v>
      </c>
      <c r="Q146" s="77">
        <v>28</v>
      </c>
      <c r="R146" s="191">
        <v>29</v>
      </c>
      <c r="S146" s="191">
        <v>27</v>
      </c>
      <c r="T146" s="191">
        <v>24</v>
      </c>
      <c r="U146" s="191">
        <v>16</v>
      </c>
      <c r="V146" s="191">
        <v>11</v>
      </c>
      <c r="W146" s="191">
        <v>12</v>
      </c>
      <c r="X146" s="191">
        <v>13</v>
      </c>
      <c r="Y146" s="191">
        <v>9</v>
      </c>
      <c r="Z146" s="191">
        <v>17</v>
      </c>
      <c r="AA146" s="192">
        <v>13</v>
      </c>
    </row>
    <row r="147" spans="1:27" ht="12.75" customHeight="1" x14ac:dyDescent="0.2">
      <c r="A147" s="963"/>
      <c r="B147" s="164" t="s">
        <v>170</v>
      </c>
      <c r="C147" s="78">
        <v>42</v>
      </c>
      <c r="D147" s="78">
        <v>35</v>
      </c>
      <c r="E147" s="78">
        <v>42</v>
      </c>
      <c r="F147" s="78">
        <v>25</v>
      </c>
      <c r="G147" s="78">
        <v>53</v>
      </c>
      <c r="H147" s="78">
        <v>42</v>
      </c>
      <c r="I147" s="78">
        <v>35</v>
      </c>
      <c r="J147" s="78">
        <v>45</v>
      </c>
      <c r="K147" s="78">
        <v>38</v>
      </c>
      <c r="L147" s="78">
        <v>33</v>
      </c>
      <c r="M147" s="78">
        <v>24</v>
      </c>
      <c r="N147" s="78">
        <v>38</v>
      </c>
      <c r="O147" s="78">
        <v>42</v>
      </c>
      <c r="P147" s="78">
        <v>29</v>
      </c>
      <c r="Q147" s="77">
        <v>45</v>
      </c>
      <c r="R147" s="191">
        <v>33</v>
      </c>
      <c r="S147" s="191">
        <v>33</v>
      </c>
      <c r="T147" s="191">
        <v>42</v>
      </c>
      <c r="U147" s="191">
        <v>39</v>
      </c>
      <c r="V147" s="191">
        <v>39</v>
      </c>
      <c r="W147" s="191">
        <v>33</v>
      </c>
      <c r="X147" s="191">
        <v>30</v>
      </c>
      <c r="Y147" s="191">
        <v>22</v>
      </c>
      <c r="Z147" s="191">
        <v>41</v>
      </c>
      <c r="AA147" s="192">
        <v>48</v>
      </c>
    </row>
    <row r="148" spans="1:27" ht="12.75" customHeight="1" x14ac:dyDescent="0.2">
      <c r="A148" s="963"/>
      <c r="B148" s="164" t="s">
        <v>171</v>
      </c>
      <c r="C148" s="78">
        <v>4</v>
      </c>
      <c r="D148" s="78">
        <v>8</v>
      </c>
      <c r="E148" s="78">
        <v>6</v>
      </c>
      <c r="F148" s="78">
        <v>3</v>
      </c>
      <c r="G148" s="78">
        <v>6</v>
      </c>
      <c r="H148" s="78">
        <v>6</v>
      </c>
      <c r="I148" s="78">
        <v>5</v>
      </c>
      <c r="J148" s="78">
        <v>8</v>
      </c>
      <c r="K148" s="78">
        <v>7</v>
      </c>
      <c r="L148" s="78">
        <v>8</v>
      </c>
      <c r="M148" s="78">
        <v>7</v>
      </c>
      <c r="N148" s="78">
        <v>6</v>
      </c>
      <c r="O148" s="78">
        <v>9</v>
      </c>
      <c r="P148" s="78">
        <v>7</v>
      </c>
      <c r="Q148" s="77">
        <v>6</v>
      </c>
      <c r="R148" s="191">
        <v>3</v>
      </c>
      <c r="S148" s="191">
        <v>1</v>
      </c>
      <c r="T148" s="191">
        <v>2</v>
      </c>
      <c r="U148" s="191">
        <v>4</v>
      </c>
      <c r="V148" s="191">
        <v>2</v>
      </c>
      <c r="W148" s="191">
        <v>1</v>
      </c>
      <c r="X148" s="191">
        <v>1</v>
      </c>
      <c r="Y148" s="191">
        <v>0</v>
      </c>
      <c r="Z148" s="191">
        <v>1</v>
      </c>
      <c r="AA148" s="192">
        <v>4</v>
      </c>
    </row>
    <row r="149" spans="1:27" ht="12.75" customHeight="1" x14ac:dyDescent="0.2">
      <c r="A149" s="963"/>
      <c r="B149" s="164" t="s">
        <v>172</v>
      </c>
      <c r="C149" s="78">
        <v>0</v>
      </c>
      <c r="D149" s="78">
        <v>1</v>
      </c>
      <c r="E149" s="78">
        <v>0</v>
      </c>
      <c r="F149" s="78">
        <v>0</v>
      </c>
      <c r="G149" s="78">
        <v>1</v>
      </c>
      <c r="H149" s="78">
        <v>0</v>
      </c>
      <c r="I149" s="78">
        <v>0</v>
      </c>
      <c r="J149" s="78">
        <v>1</v>
      </c>
      <c r="K149" s="78">
        <v>0</v>
      </c>
      <c r="L149" s="78">
        <v>0</v>
      </c>
      <c r="M149" s="78">
        <v>0</v>
      </c>
      <c r="N149" s="78">
        <v>0</v>
      </c>
      <c r="O149" s="78">
        <v>2</v>
      </c>
      <c r="P149" s="78">
        <v>0</v>
      </c>
      <c r="Q149" s="77">
        <v>0</v>
      </c>
      <c r="R149" s="191">
        <v>0</v>
      </c>
      <c r="S149" s="191">
        <v>0</v>
      </c>
      <c r="T149" s="191">
        <v>0</v>
      </c>
      <c r="U149" s="191">
        <v>0</v>
      </c>
      <c r="V149" s="191">
        <v>0</v>
      </c>
      <c r="W149" s="191">
        <v>0</v>
      </c>
      <c r="X149" s="191">
        <v>0</v>
      </c>
      <c r="Y149" s="191">
        <v>0</v>
      </c>
      <c r="Z149" s="191">
        <v>0</v>
      </c>
      <c r="AA149" s="192">
        <v>0</v>
      </c>
    </row>
    <row r="150" spans="1:27" ht="12.75" customHeight="1" x14ac:dyDescent="0.2">
      <c r="A150" s="963"/>
      <c r="B150" s="164" t="s">
        <v>173</v>
      </c>
      <c r="C150" s="78">
        <v>4</v>
      </c>
      <c r="D150" s="78">
        <v>9</v>
      </c>
      <c r="E150" s="78">
        <v>9</v>
      </c>
      <c r="F150" s="78">
        <v>14</v>
      </c>
      <c r="G150" s="78">
        <v>6</v>
      </c>
      <c r="H150" s="78">
        <v>13</v>
      </c>
      <c r="I150" s="78">
        <v>10</v>
      </c>
      <c r="J150" s="78">
        <v>7</v>
      </c>
      <c r="K150" s="78">
        <v>5</v>
      </c>
      <c r="L150" s="78">
        <v>9</v>
      </c>
      <c r="M150" s="78">
        <v>6</v>
      </c>
      <c r="N150" s="78">
        <v>4</v>
      </c>
      <c r="O150" s="78">
        <v>12</v>
      </c>
      <c r="P150" s="78">
        <v>4</v>
      </c>
      <c r="Q150" s="77">
        <v>5</v>
      </c>
      <c r="R150" s="191">
        <v>7</v>
      </c>
      <c r="S150" s="191">
        <v>5</v>
      </c>
      <c r="T150" s="191">
        <v>4</v>
      </c>
      <c r="U150" s="191">
        <v>9</v>
      </c>
      <c r="V150" s="191">
        <v>1</v>
      </c>
      <c r="W150" s="191">
        <v>2</v>
      </c>
      <c r="X150" s="191">
        <v>4</v>
      </c>
      <c r="Y150" s="191">
        <v>3</v>
      </c>
      <c r="Z150" s="191">
        <v>11</v>
      </c>
      <c r="AA150" s="192">
        <v>6</v>
      </c>
    </row>
    <row r="151" spans="1:27" ht="12.75" customHeight="1" thickBot="1" x14ac:dyDescent="0.25">
      <c r="A151" s="964"/>
      <c r="B151" s="165" t="s">
        <v>46</v>
      </c>
      <c r="C151" s="155">
        <v>134</v>
      </c>
      <c r="D151" s="155">
        <v>135</v>
      </c>
      <c r="E151" s="155">
        <v>132</v>
      </c>
      <c r="F151" s="155">
        <v>117</v>
      </c>
      <c r="G151" s="155">
        <v>125</v>
      </c>
      <c r="H151" s="155">
        <v>118</v>
      </c>
      <c r="I151" s="155">
        <v>102</v>
      </c>
      <c r="J151" s="155">
        <v>116</v>
      </c>
      <c r="K151" s="155">
        <v>107</v>
      </c>
      <c r="L151" s="155">
        <v>87</v>
      </c>
      <c r="M151" s="155">
        <v>84</v>
      </c>
      <c r="N151" s="155">
        <v>94</v>
      </c>
      <c r="O151" s="155">
        <v>87</v>
      </c>
      <c r="P151" s="155">
        <v>80</v>
      </c>
      <c r="Q151" s="154">
        <v>89</v>
      </c>
      <c r="R151" s="191">
        <v>78</v>
      </c>
      <c r="S151" s="191">
        <v>69</v>
      </c>
      <c r="T151" s="191">
        <v>80</v>
      </c>
      <c r="U151" s="191">
        <v>76</v>
      </c>
      <c r="V151" s="191">
        <v>65</v>
      </c>
      <c r="W151" s="191">
        <v>56</v>
      </c>
      <c r="X151" s="191">
        <v>53</v>
      </c>
      <c r="Y151" s="191">
        <v>37</v>
      </c>
      <c r="Z151" s="191">
        <v>79</v>
      </c>
      <c r="AA151" s="192">
        <v>83</v>
      </c>
    </row>
    <row r="152" spans="1:27" s="122" customFormat="1" ht="12.75" customHeight="1" thickBot="1" x14ac:dyDescent="0.25">
      <c r="A152" s="986" t="s">
        <v>161</v>
      </c>
      <c r="B152" s="987"/>
      <c r="C152" s="142">
        <v>1994</v>
      </c>
      <c r="D152" s="142">
        <v>1995</v>
      </c>
      <c r="E152" s="142">
        <v>1996</v>
      </c>
      <c r="F152" s="142">
        <v>1997</v>
      </c>
      <c r="G152" s="142">
        <v>1998</v>
      </c>
      <c r="H152" s="142">
        <v>1999</v>
      </c>
      <c r="I152" s="142">
        <v>2000</v>
      </c>
      <c r="J152" s="142">
        <v>2001</v>
      </c>
      <c r="K152" s="142">
        <v>2002</v>
      </c>
      <c r="L152" s="142">
        <v>2003</v>
      </c>
      <c r="M152" s="142">
        <v>2004</v>
      </c>
      <c r="N152" s="142">
        <v>2005</v>
      </c>
      <c r="O152" s="142">
        <v>2006</v>
      </c>
      <c r="P152" s="142">
        <v>2007</v>
      </c>
      <c r="Q152" s="141">
        <v>2008</v>
      </c>
      <c r="R152" s="141">
        <v>2009</v>
      </c>
      <c r="S152" s="141">
        <v>2010</v>
      </c>
      <c r="T152" s="141">
        <v>2011</v>
      </c>
      <c r="U152" s="141">
        <v>2012</v>
      </c>
      <c r="V152" s="141">
        <v>2013</v>
      </c>
      <c r="W152" s="141">
        <v>2014</v>
      </c>
      <c r="X152" s="141">
        <v>2015</v>
      </c>
      <c r="Y152" s="141">
        <v>2016</v>
      </c>
      <c r="Z152" s="141">
        <v>2017</v>
      </c>
      <c r="AA152" s="143">
        <v>2018</v>
      </c>
    </row>
    <row r="153" spans="1:27" ht="12.75" customHeight="1" x14ac:dyDescent="0.2">
      <c r="A153" s="1000" t="s">
        <v>155</v>
      </c>
      <c r="B153" s="164" t="s">
        <v>168</v>
      </c>
      <c r="C153" s="140">
        <v>17</v>
      </c>
      <c r="D153" s="140">
        <v>14</v>
      </c>
      <c r="E153" s="140">
        <v>11</v>
      </c>
      <c r="F153" s="140">
        <v>10</v>
      </c>
      <c r="G153" s="140">
        <v>10</v>
      </c>
      <c r="H153" s="140">
        <v>4</v>
      </c>
      <c r="I153" s="140">
        <v>7</v>
      </c>
      <c r="J153" s="140">
        <v>5</v>
      </c>
      <c r="K153" s="140">
        <v>8</v>
      </c>
      <c r="L153" s="140">
        <v>4</v>
      </c>
      <c r="M153" s="140">
        <v>4</v>
      </c>
      <c r="N153" s="140">
        <v>4</v>
      </c>
      <c r="O153" s="140">
        <v>2</v>
      </c>
      <c r="P153" s="140">
        <v>4</v>
      </c>
      <c r="Q153" s="139">
        <v>8</v>
      </c>
      <c r="R153" s="191">
        <v>12</v>
      </c>
      <c r="S153" s="191">
        <v>8</v>
      </c>
      <c r="T153" s="191">
        <v>8</v>
      </c>
      <c r="U153" s="191">
        <v>8</v>
      </c>
      <c r="V153" s="191">
        <v>7</v>
      </c>
      <c r="W153" s="191">
        <v>5</v>
      </c>
      <c r="X153" s="191">
        <v>6</v>
      </c>
      <c r="Y153" s="191">
        <v>8</v>
      </c>
      <c r="Z153" s="191">
        <v>11</v>
      </c>
      <c r="AA153" s="192">
        <v>14</v>
      </c>
    </row>
    <row r="154" spans="1:27" ht="12.75" customHeight="1" x14ac:dyDescent="0.2">
      <c r="A154" s="963"/>
      <c r="B154" s="164" t="s">
        <v>169</v>
      </c>
      <c r="C154" s="140">
        <v>115</v>
      </c>
      <c r="D154" s="140">
        <v>91</v>
      </c>
      <c r="E154" s="140">
        <v>71</v>
      </c>
      <c r="F154" s="140">
        <v>83</v>
      </c>
      <c r="G154" s="140">
        <v>61</v>
      </c>
      <c r="H154" s="140">
        <v>68</v>
      </c>
      <c r="I154" s="140">
        <v>60</v>
      </c>
      <c r="J154" s="140">
        <v>66</v>
      </c>
      <c r="K154" s="140">
        <v>55</v>
      </c>
      <c r="L154" s="140">
        <v>44</v>
      </c>
      <c r="M154" s="140">
        <v>51</v>
      </c>
      <c r="N154" s="140">
        <v>69</v>
      </c>
      <c r="O154" s="140">
        <v>45</v>
      </c>
      <c r="P154" s="140">
        <v>43</v>
      </c>
      <c r="Q154" s="139">
        <v>65</v>
      </c>
      <c r="R154" s="191">
        <v>43</v>
      </c>
      <c r="S154" s="191">
        <v>39</v>
      </c>
      <c r="T154" s="191">
        <v>32</v>
      </c>
      <c r="U154" s="191">
        <v>41</v>
      </c>
      <c r="V154" s="191">
        <v>37</v>
      </c>
      <c r="W154" s="191">
        <v>42</v>
      </c>
      <c r="X154" s="191">
        <v>34</v>
      </c>
      <c r="Y154" s="191">
        <v>35</v>
      </c>
      <c r="Z154" s="191">
        <v>49</v>
      </c>
      <c r="AA154" s="192">
        <v>42</v>
      </c>
    </row>
    <row r="155" spans="1:27" ht="12.75" customHeight="1" x14ac:dyDescent="0.2">
      <c r="A155" s="963"/>
      <c r="B155" s="164" t="s">
        <v>170</v>
      </c>
      <c r="C155" s="140">
        <v>45</v>
      </c>
      <c r="D155" s="140">
        <v>47</v>
      </c>
      <c r="E155" s="140">
        <v>53</v>
      </c>
      <c r="F155" s="140">
        <v>40</v>
      </c>
      <c r="G155" s="140">
        <v>52</v>
      </c>
      <c r="H155" s="140">
        <v>41</v>
      </c>
      <c r="I155" s="140">
        <v>46</v>
      </c>
      <c r="J155" s="140">
        <v>49</v>
      </c>
      <c r="K155" s="140">
        <v>42</v>
      </c>
      <c r="L155" s="140">
        <v>41</v>
      </c>
      <c r="M155" s="140">
        <v>45</v>
      </c>
      <c r="N155" s="140">
        <v>53</v>
      </c>
      <c r="O155" s="140">
        <v>56</v>
      </c>
      <c r="P155" s="140">
        <v>52</v>
      </c>
      <c r="Q155" s="139">
        <v>76</v>
      </c>
      <c r="R155" s="191">
        <v>69</v>
      </c>
      <c r="S155" s="191">
        <v>79</v>
      </c>
      <c r="T155" s="191">
        <v>82</v>
      </c>
      <c r="U155" s="191">
        <v>93</v>
      </c>
      <c r="V155" s="191">
        <v>81</v>
      </c>
      <c r="W155" s="191">
        <v>82</v>
      </c>
      <c r="X155" s="191">
        <v>80</v>
      </c>
      <c r="Y155" s="191">
        <v>80</v>
      </c>
      <c r="Z155" s="191">
        <v>120</v>
      </c>
      <c r="AA155" s="192">
        <v>127</v>
      </c>
    </row>
    <row r="156" spans="1:27" ht="12.75" customHeight="1" x14ac:dyDescent="0.2">
      <c r="A156" s="963"/>
      <c r="B156" s="164" t="s">
        <v>171</v>
      </c>
      <c r="C156" s="140">
        <v>2</v>
      </c>
      <c r="D156" s="140">
        <v>1</v>
      </c>
      <c r="E156" s="140">
        <v>3</v>
      </c>
      <c r="F156" s="140">
        <v>3</v>
      </c>
      <c r="G156" s="140">
        <v>2</v>
      </c>
      <c r="H156" s="140">
        <v>5</v>
      </c>
      <c r="I156" s="140">
        <v>6</v>
      </c>
      <c r="J156" s="140">
        <v>2</v>
      </c>
      <c r="K156" s="140">
        <v>4</v>
      </c>
      <c r="L156" s="140">
        <v>3</v>
      </c>
      <c r="M156" s="140">
        <v>2</v>
      </c>
      <c r="N156" s="140">
        <v>5</v>
      </c>
      <c r="O156" s="140">
        <v>4</v>
      </c>
      <c r="P156" s="140">
        <v>8</v>
      </c>
      <c r="Q156" s="139">
        <v>1</v>
      </c>
      <c r="R156" s="191">
        <v>2</v>
      </c>
      <c r="S156" s="191">
        <v>2</v>
      </c>
      <c r="T156" s="191">
        <v>0</v>
      </c>
      <c r="U156" s="191">
        <v>2</v>
      </c>
      <c r="V156" s="191">
        <v>0</v>
      </c>
      <c r="W156" s="191">
        <v>3</v>
      </c>
      <c r="X156" s="191">
        <v>3</v>
      </c>
      <c r="Y156" s="191">
        <v>1</v>
      </c>
      <c r="Z156" s="191">
        <v>1</v>
      </c>
      <c r="AA156" s="192">
        <v>4</v>
      </c>
    </row>
    <row r="157" spans="1:27" ht="12.75" customHeight="1" x14ac:dyDescent="0.2">
      <c r="A157" s="963"/>
      <c r="B157" s="164" t="s">
        <v>172</v>
      </c>
      <c r="C157" s="140">
        <v>4</v>
      </c>
      <c r="D157" s="140">
        <v>2</v>
      </c>
      <c r="E157" s="140">
        <v>4</v>
      </c>
      <c r="F157" s="140">
        <v>4</v>
      </c>
      <c r="G157" s="140">
        <v>3</v>
      </c>
      <c r="H157" s="140">
        <v>2</v>
      </c>
      <c r="I157" s="140">
        <v>3</v>
      </c>
      <c r="J157" s="140">
        <v>2</v>
      </c>
      <c r="K157" s="140">
        <v>2</v>
      </c>
      <c r="L157" s="140">
        <v>1</v>
      </c>
      <c r="M157" s="140">
        <v>1</v>
      </c>
      <c r="N157" s="140">
        <v>5</v>
      </c>
      <c r="O157" s="140">
        <v>4</v>
      </c>
      <c r="P157" s="140">
        <v>1</v>
      </c>
      <c r="Q157" s="139">
        <v>3</v>
      </c>
      <c r="R157" s="191">
        <v>2</v>
      </c>
      <c r="S157" s="191">
        <v>4</v>
      </c>
      <c r="T157" s="191">
        <v>1</v>
      </c>
      <c r="U157" s="191">
        <v>4</v>
      </c>
      <c r="V157" s="191">
        <v>1</v>
      </c>
      <c r="W157" s="191">
        <v>0</v>
      </c>
      <c r="X157" s="191">
        <v>0</v>
      </c>
      <c r="Y157" s="191">
        <v>0</v>
      </c>
      <c r="Z157" s="191">
        <v>2</v>
      </c>
      <c r="AA157" s="192">
        <v>4</v>
      </c>
    </row>
    <row r="158" spans="1:27" ht="12.75" customHeight="1" x14ac:dyDescent="0.2">
      <c r="A158" s="963"/>
      <c r="B158" s="164" t="s">
        <v>173</v>
      </c>
      <c r="C158" s="140">
        <v>48</v>
      </c>
      <c r="D158" s="140">
        <v>43</v>
      </c>
      <c r="E158" s="140">
        <v>38</v>
      </c>
      <c r="F158" s="140">
        <v>26</v>
      </c>
      <c r="G158" s="140">
        <v>29</v>
      </c>
      <c r="H158" s="140">
        <v>41</v>
      </c>
      <c r="I158" s="140">
        <v>29</v>
      </c>
      <c r="J158" s="140">
        <v>33</v>
      </c>
      <c r="K158" s="140">
        <v>29</v>
      </c>
      <c r="L158" s="140">
        <v>31</v>
      </c>
      <c r="M158" s="140">
        <v>19</v>
      </c>
      <c r="N158" s="140">
        <v>32</v>
      </c>
      <c r="O158" s="140">
        <v>18</v>
      </c>
      <c r="P158" s="140">
        <v>24</v>
      </c>
      <c r="Q158" s="139">
        <v>24</v>
      </c>
      <c r="R158" s="191">
        <v>19</v>
      </c>
      <c r="S158" s="191">
        <v>31</v>
      </c>
      <c r="T158" s="191">
        <v>20</v>
      </c>
      <c r="U158" s="191">
        <v>36</v>
      </c>
      <c r="V158" s="191">
        <v>14</v>
      </c>
      <c r="W158" s="191">
        <v>19</v>
      </c>
      <c r="X158" s="191">
        <v>13</v>
      </c>
      <c r="Y158" s="191">
        <v>13</v>
      </c>
      <c r="Z158" s="191">
        <v>24</v>
      </c>
      <c r="AA158" s="192">
        <v>20</v>
      </c>
    </row>
    <row r="159" spans="1:27" ht="12.75" customHeight="1" thickBot="1" x14ac:dyDescent="0.25">
      <c r="A159" s="964"/>
      <c r="B159" s="165" t="s">
        <v>46</v>
      </c>
      <c r="C159" s="195">
        <v>231</v>
      </c>
      <c r="D159" s="195">
        <v>198</v>
      </c>
      <c r="E159" s="195">
        <v>180</v>
      </c>
      <c r="F159" s="195">
        <v>166</v>
      </c>
      <c r="G159" s="195">
        <v>157</v>
      </c>
      <c r="H159" s="195">
        <v>161</v>
      </c>
      <c r="I159" s="195">
        <v>151</v>
      </c>
      <c r="J159" s="195">
        <v>157</v>
      </c>
      <c r="K159" s="195">
        <v>140</v>
      </c>
      <c r="L159" s="195">
        <v>124</v>
      </c>
      <c r="M159" s="195">
        <v>122</v>
      </c>
      <c r="N159" s="195">
        <v>168</v>
      </c>
      <c r="O159" s="195">
        <v>129</v>
      </c>
      <c r="P159" s="195">
        <v>132</v>
      </c>
      <c r="Q159" s="196">
        <v>177</v>
      </c>
      <c r="R159" s="193">
        <v>147</v>
      </c>
      <c r="S159" s="193">
        <v>163</v>
      </c>
      <c r="T159" s="193">
        <v>143</v>
      </c>
      <c r="U159" s="193">
        <v>184</v>
      </c>
      <c r="V159" s="193">
        <v>140</v>
      </c>
      <c r="W159" s="193">
        <v>151</v>
      </c>
      <c r="X159" s="193">
        <v>136</v>
      </c>
      <c r="Y159" s="193">
        <v>137</v>
      </c>
      <c r="Z159" s="193">
        <v>207</v>
      </c>
      <c r="AA159" s="194">
        <v>211</v>
      </c>
    </row>
    <row r="160" spans="1:27" ht="12.75" customHeight="1" x14ac:dyDescent="0.2">
      <c r="A160" s="988" t="s">
        <v>18</v>
      </c>
      <c r="B160" s="164" t="s">
        <v>168</v>
      </c>
      <c r="C160" s="140">
        <v>160</v>
      </c>
      <c r="D160" s="140">
        <v>131</v>
      </c>
      <c r="E160" s="140">
        <v>142</v>
      </c>
      <c r="F160" s="140">
        <v>124</v>
      </c>
      <c r="G160" s="140">
        <v>135</v>
      </c>
      <c r="H160" s="140">
        <v>97</v>
      </c>
      <c r="I160" s="140">
        <v>83</v>
      </c>
      <c r="J160" s="140">
        <v>63</v>
      </c>
      <c r="K160" s="140">
        <v>71</v>
      </c>
      <c r="L160" s="140">
        <v>56</v>
      </c>
      <c r="M160" s="140">
        <v>49</v>
      </c>
      <c r="N160" s="140">
        <v>54</v>
      </c>
      <c r="O160" s="140">
        <v>27</v>
      </c>
      <c r="P160" s="140">
        <v>48</v>
      </c>
      <c r="Q160" s="139">
        <v>32</v>
      </c>
      <c r="R160" s="191">
        <v>73</v>
      </c>
      <c r="S160" s="191">
        <v>50</v>
      </c>
      <c r="T160" s="191">
        <v>55</v>
      </c>
      <c r="U160" s="191">
        <v>56</v>
      </c>
      <c r="V160" s="191">
        <v>56</v>
      </c>
      <c r="W160" s="191">
        <v>42</v>
      </c>
      <c r="X160" s="191">
        <v>41</v>
      </c>
      <c r="Y160" s="191">
        <v>46</v>
      </c>
      <c r="Z160" s="191">
        <v>57</v>
      </c>
      <c r="AA160" s="192">
        <v>72</v>
      </c>
    </row>
    <row r="161" spans="1:27" ht="12.75" customHeight="1" x14ac:dyDescent="0.2">
      <c r="A161" s="963"/>
      <c r="B161" s="164" t="s">
        <v>169</v>
      </c>
      <c r="C161" s="140">
        <v>693</v>
      </c>
      <c r="D161" s="140">
        <v>651</v>
      </c>
      <c r="E161" s="140">
        <v>605</v>
      </c>
      <c r="F161" s="140">
        <v>612</v>
      </c>
      <c r="G161" s="140">
        <v>601</v>
      </c>
      <c r="H161" s="140">
        <v>597</v>
      </c>
      <c r="I161" s="140">
        <v>522</v>
      </c>
      <c r="J161" s="140">
        <v>501</v>
      </c>
      <c r="K161" s="140">
        <v>440</v>
      </c>
      <c r="L161" s="140">
        <v>410</v>
      </c>
      <c r="M161" s="140">
        <v>340</v>
      </c>
      <c r="N161" s="140">
        <v>402</v>
      </c>
      <c r="O161" s="140">
        <v>303</v>
      </c>
      <c r="P161" s="140">
        <v>285</v>
      </c>
      <c r="Q161" s="139">
        <v>305</v>
      </c>
      <c r="R161" s="191">
        <v>284</v>
      </c>
      <c r="S161" s="191">
        <v>228</v>
      </c>
      <c r="T161" s="191">
        <v>223</v>
      </c>
      <c r="U161" s="191">
        <v>198</v>
      </c>
      <c r="V161" s="191">
        <v>210</v>
      </c>
      <c r="W161" s="191">
        <v>180</v>
      </c>
      <c r="X161" s="191">
        <v>136</v>
      </c>
      <c r="Y161" s="191">
        <v>126</v>
      </c>
      <c r="Z161" s="191">
        <v>259</v>
      </c>
      <c r="AA161" s="192">
        <v>237</v>
      </c>
    </row>
    <row r="162" spans="1:27" ht="12.75" customHeight="1" x14ac:dyDescent="0.2">
      <c r="A162" s="963"/>
      <c r="B162" s="164" t="s">
        <v>170</v>
      </c>
      <c r="C162" s="140">
        <v>485</v>
      </c>
      <c r="D162" s="140">
        <v>455</v>
      </c>
      <c r="E162" s="140">
        <v>483</v>
      </c>
      <c r="F162" s="140">
        <v>501</v>
      </c>
      <c r="G162" s="140">
        <v>564</v>
      </c>
      <c r="H162" s="140">
        <v>469</v>
      </c>
      <c r="I162" s="140">
        <v>532</v>
      </c>
      <c r="J162" s="140">
        <v>605</v>
      </c>
      <c r="K162" s="140">
        <v>536</v>
      </c>
      <c r="L162" s="140">
        <v>402</v>
      </c>
      <c r="M162" s="140">
        <v>436</v>
      </c>
      <c r="N162" s="140">
        <v>580</v>
      </c>
      <c r="O162" s="140">
        <v>627</v>
      </c>
      <c r="P162" s="140">
        <v>615</v>
      </c>
      <c r="Q162" s="139">
        <v>777</v>
      </c>
      <c r="R162" s="191">
        <v>757</v>
      </c>
      <c r="S162" s="191">
        <v>612</v>
      </c>
      <c r="T162" s="191">
        <v>707</v>
      </c>
      <c r="U162" s="191">
        <v>616</v>
      </c>
      <c r="V162" s="191">
        <v>532</v>
      </c>
      <c r="W162" s="191">
        <v>581</v>
      </c>
      <c r="X162" s="191">
        <v>474</v>
      </c>
      <c r="Y162" s="191">
        <v>430</v>
      </c>
      <c r="Z162" s="191">
        <v>730</v>
      </c>
      <c r="AA162" s="192">
        <v>669</v>
      </c>
    </row>
    <row r="163" spans="1:27" ht="12.75" customHeight="1" x14ac:dyDescent="0.2">
      <c r="A163" s="963"/>
      <c r="B163" s="164" t="s">
        <v>171</v>
      </c>
      <c r="C163" s="140">
        <v>50</v>
      </c>
      <c r="D163" s="140">
        <v>57</v>
      </c>
      <c r="E163" s="140">
        <v>32</v>
      </c>
      <c r="F163" s="140">
        <v>50</v>
      </c>
      <c r="G163" s="140">
        <v>37</v>
      </c>
      <c r="H163" s="140">
        <v>43</v>
      </c>
      <c r="I163" s="140">
        <v>57</v>
      </c>
      <c r="J163" s="140">
        <v>53</v>
      </c>
      <c r="K163" s="140">
        <v>36</v>
      </c>
      <c r="L163" s="140">
        <v>52</v>
      </c>
      <c r="M163" s="140">
        <v>58</v>
      </c>
      <c r="N163" s="140">
        <v>51</v>
      </c>
      <c r="O163" s="140">
        <v>46</v>
      </c>
      <c r="P163" s="140">
        <v>66</v>
      </c>
      <c r="Q163" s="139">
        <v>35</v>
      </c>
      <c r="R163" s="191">
        <v>28</v>
      </c>
      <c r="S163" s="191">
        <v>22</v>
      </c>
      <c r="T163" s="191">
        <v>15</v>
      </c>
      <c r="U163" s="191">
        <v>22</v>
      </c>
      <c r="V163" s="191">
        <v>22</v>
      </c>
      <c r="W163" s="191">
        <v>15</v>
      </c>
      <c r="X163" s="191">
        <v>11</v>
      </c>
      <c r="Y163" s="191">
        <v>10</v>
      </c>
      <c r="Z163" s="191">
        <v>15</v>
      </c>
      <c r="AA163" s="192">
        <v>16</v>
      </c>
    </row>
    <row r="164" spans="1:27" ht="12.75" customHeight="1" x14ac:dyDescent="0.2">
      <c r="A164" s="963"/>
      <c r="B164" s="164" t="s">
        <v>172</v>
      </c>
      <c r="C164" s="140">
        <v>44</v>
      </c>
      <c r="D164" s="140">
        <v>37</v>
      </c>
      <c r="E164" s="140">
        <v>41</v>
      </c>
      <c r="F164" s="140">
        <v>34</v>
      </c>
      <c r="G164" s="140">
        <v>34</v>
      </c>
      <c r="H164" s="140">
        <v>31</v>
      </c>
      <c r="I164" s="140">
        <v>41</v>
      </c>
      <c r="J164" s="140">
        <v>35</v>
      </c>
      <c r="K164" s="140">
        <v>27</v>
      </c>
      <c r="L164" s="140">
        <v>26</v>
      </c>
      <c r="M164" s="140">
        <v>18</v>
      </c>
      <c r="N164" s="140">
        <v>25</v>
      </c>
      <c r="O164" s="140">
        <v>23</v>
      </c>
      <c r="P164" s="140">
        <v>22</v>
      </c>
      <c r="Q164" s="139">
        <v>25</v>
      </c>
      <c r="R164" s="191">
        <v>26</v>
      </c>
      <c r="S164" s="191">
        <v>19</v>
      </c>
      <c r="T164" s="191">
        <v>13</v>
      </c>
      <c r="U164" s="191">
        <v>13</v>
      </c>
      <c r="V164" s="191">
        <v>8</v>
      </c>
      <c r="W164" s="191">
        <v>8</v>
      </c>
      <c r="X164" s="191">
        <v>3</v>
      </c>
      <c r="Y164" s="191">
        <v>1</v>
      </c>
      <c r="Z164" s="191">
        <v>8</v>
      </c>
      <c r="AA164" s="192">
        <v>13</v>
      </c>
    </row>
    <row r="165" spans="1:27" ht="12.75" customHeight="1" x14ac:dyDescent="0.2">
      <c r="A165" s="963"/>
      <c r="B165" s="164" t="s">
        <v>173</v>
      </c>
      <c r="C165" s="140">
        <v>227</v>
      </c>
      <c r="D165" s="140">
        <v>257</v>
      </c>
      <c r="E165" s="140">
        <v>231</v>
      </c>
      <c r="F165" s="140">
        <v>250</v>
      </c>
      <c r="G165" s="140">
        <v>227</v>
      </c>
      <c r="H165" s="140">
        <v>301</v>
      </c>
      <c r="I165" s="140">
        <v>267</v>
      </c>
      <c r="J165" s="140">
        <v>280</v>
      </c>
      <c r="K165" s="140">
        <v>218</v>
      </c>
      <c r="L165" s="140">
        <v>210</v>
      </c>
      <c r="M165" s="140">
        <v>165</v>
      </c>
      <c r="N165" s="140">
        <v>190</v>
      </c>
      <c r="O165" s="140">
        <v>164</v>
      </c>
      <c r="P165" s="140">
        <v>156</v>
      </c>
      <c r="Q165" s="139">
        <v>148</v>
      </c>
      <c r="R165" s="191">
        <v>141</v>
      </c>
      <c r="S165" s="191">
        <v>123</v>
      </c>
      <c r="T165" s="191">
        <v>133</v>
      </c>
      <c r="U165" s="191">
        <v>188</v>
      </c>
      <c r="V165" s="191">
        <v>99</v>
      </c>
      <c r="W165" s="191">
        <v>97</v>
      </c>
      <c r="X165" s="191">
        <v>76</v>
      </c>
      <c r="Y165" s="191">
        <v>69</v>
      </c>
      <c r="Z165" s="191">
        <v>164</v>
      </c>
      <c r="AA165" s="192">
        <v>161</v>
      </c>
    </row>
    <row r="166" spans="1:27" ht="12.75" customHeight="1" thickBot="1" x14ac:dyDescent="0.25">
      <c r="A166" s="966"/>
      <c r="B166" s="172" t="s">
        <v>46</v>
      </c>
      <c r="C166" s="197">
        <v>1659</v>
      </c>
      <c r="D166" s="197">
        <v>1588</v>
      </c>
      <c r="E166" s="197">
        <v>1534</v>
      </c>
      <c r="F166" s="197">
        <v>1571</v>
      </c>
      <c r="G166" s="197">
        <v>1598</v>
      </c>
      <c r="H166" s="197">
        <v>1538</v>
      </c>
      <c r="I166" s="197">
        <v>1502</v>
      </c>
      <c r="J166" s="197">
        <v>1537</v>
      </c>
      <c r="K166" s="197">
        <v>1328</v>
      </c>
      <c r="L166" s="197">
        <v>1156</v>
      </c>
      <c r="M166" s="197">
        <v>1066</v>
      </c>
      <c r="N166" s="197">
        <v>1302</v>
      </c>
      <c r="O166" s="197">
        <v>1190</v>
      </c>
      <c r="P166" s="197">
        <v>1192</v>
      </c>
      <c r="Q166" s="198">
        <v>1322</v>
      </c>
      <c r="R166" s="199">
        <v>1309</v>
      </c>
      <c r="S166" s="199">
        <v>1054</v>
      </c>
      <c r="T166" s="199">
        <v>1146</v>
      </c>
      <c r="U166" s="199">
        <v>1093</v>
      </c>
      <c r="V166" s="199">
        <v>927</v>
      </c>
      <c r="W166" s="199">
        <v>923</v>
      </c>
      <c r="X166" s="199">
        <v>741</v>
      </c>
      <c r="Y166" s="199">
        <v>682</v>
      </c>
      <c r="Z166" s="199">
        <v>1233</v>
      </c>
      <c r="AA166" s="200">
        <v>1168</v>
      </c>
    </row>
    <row r="167" spans="1:27" ht="13.5" thickTop="1" x14ac:dyDescent="0.2">
      <c r="A167" s="159" t="s">
        <v>353</v>
      </c>
      <c r="B167" s="145"/>
      <c r="C167" s="201"/>
      <c r="D167" s="201"/>
      <c r="E167" s="201"/>
      <c r="F167" s="202"/>
      <c r="G167" s="202"/>
      <c r="H167" s="202"/>
      <c r="I167" s="202"/>
      <c r="J167" s="202"/>
      <c r="K167" s="202"/>
      <c r="L167" s="202"/>
      <c r="M167" s="202"/>
      <c r="N167" s="202"/>
      <c r="O167" s="202"/>
      <c r="P167" s="202"/>
      <c r="Q167" s="145"/>
    </row>
    <row r="168" spans="1:27" x14ac:dyDescent="0.2">
      <c r="A168" s="159"/>
      <c r="B168" s="145"/>
      <c r="C168" s="202"/>
      <c r="D168" s="202"/>
      <c r="E168" s="202"/>
      <c r="F168" s="202"/>
      <c r="G168" s="202"/>
      <c r="H168" s="202"/>
      <c r="I168" s="202"/>
      <c r="J168" s="202"/>
      <c r="K168" s="202"/>
      <c r="L168" s="202"/>
      <c r="M168" s="202"/>
      <c r="N168" s="202"/>
      <c r="O168" s="202"/>
      <c r="P168" s="202"/>
      <c r="Q168" s="145"/>
    </row>
    <row r="169" spans="1:27" s="57" customFormat="1" ht="15.75" x14ac:dyDescent="0.25">
      <c r="A169" s="228" t="s">
        <v>121</v>
      </c>
      <c r="B169" s="278"/>
      <c r="C169" s="716"/>
      <c r="D169" s="716"/>
      <c r="E169" s="716"/>
      <c r="F169" s="716"/>
      <c r="G169" s="716"/>
      <c r="H169" s="717"/>
      <c r="I169" s="717"/>
      <c r="J169" s="717"/>
      <c r="K169" s="717"/>
      <c r="L169" s="717"/>
      <c r="M169" s="717"/>
      <c r="N169" s="717"/>
      <c r="O169" s="717"/>
      <c r="P169" s="717"/>
      <c r="Q169" s="718"/>
      <c r="R169" s="67"/>
      <c r="S169" s="67"/>
      <c r="T169" s="67"/>
      <c r="U169" s="67"/>
      <c r="V169" s="67"/>
      <c r="W169" s="67"/>
      <c r="X169" s="67"/>
      <c r="Y169" s="67"/>
      <c r="Z169" s="67"/>
      <c r="AA169" s="67"/>
    </row>
  </sheetData>
  <mergeCells count="34">
    <mergeCell ref="A137:B137"/>
    <mergeCell ref="A77:B77"/>
    <mergeCell ref="A160:A166"/>
    <mergeCell ref="A85:A91"/>
    <mergeCell ref="A93:A99"/>
    <mergeCell ref="A100:A106"/>
    <mergeCell ref="A108:A114"/>
    <mergeCell ref="A115:A121"/>
    <mergeCell ref="A123:A129"/>
    <mergeCell ref="A130:A136"/>
    <mergeCell ref="A138:A144"/>
    <mergeCell ref="A145:A151"/>
    <mergeCell ref="A152:B152"/>
    <mergeCell ref="A153:A159"/>
    <mergeCell ref="A107:B107"/>
    <mergeCell ref="A47:B47"/>
    <mergeCell ref="A122:B122"/>
    <mergeCell ref="A2:B2"/>
    <mergeCell ref="A78:A84"/>
    <mergeCell ref="A33:A39"/>
    <mergeCell ref="A40:A46"/>
    <mergeCell ref="A48:A54"/>
    <mergeCell ref="A55:A61"/>
    <mergeCell ref="A63:A69"/>
    <mergeCell ref="A70:A76"/>
    <mergeCell ref="A32:B32"/>
    <mergeCell ref="A92:B92"/>
    <mergeCell ref="A62:B62"/>
    <mergeCell ref="A1:AA1"/>
    <mergeCell ref="A3:A9"/>
    <mergeCell ref="A10:A16"/>
    <mergeCell ref="A18:A24"/>
    <mergeCell ref="A25:A31"/>
    <mergeCell ref="A17:B17"/>
  </mergeCells>
  <hyperlinks>
    <hyperlink ref="A169" location="'Table Index'!A66" display="List of Tables in this Workbook" xr:uid="{00000000-0004-0000-5C00-000000000000}"/>
  </hyperlinks>
  <pageMargins left="0.15" right="0.13" top="0.97" bottom="1.04" header="0.51" footer="0.51181102362204722"/>
  <pageSetup paperSize="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Z160"/>
  <sheetViews>
    <sheetView workbookViewId="0">
      <selection activeCell="AA1" sqref="AA1"/>
    </sheetView>
  </sheetViews>
  <sheetFormatPr defaultRowHeight="12.75" x14ac:dyDescent="0.2"/>
  <cols>
    <col min="1" max="1" width="17.140625" style="81" customWidth="1"/>
    <col min="2" max="26" width="5" style="81" customWidth="1"/>
    <col min="27" max="16384" width="9.140625" style="81"/>
  </cols>
  <sheetData>
    <row r="1" spans="1:26" s="122" customFormat="1" ht="14.25" thickTop="1" thickBot="1" x14ac:dyDescent="0.25">
      <c r="A1" s="1015" t="s">
        <v>509</v>
      </c>
      <c r="B1" s="922"/>
      <c r="C1" s="922"/>
      <c r="D1" s="922"/>
      <c r="E1" s="922"/>
      <c r="F1" s="922"/>
      <c r="G1" s="922"/>
      <c r="H1" s="922"/>
      <c r="I1" s="922"/>
      <c r="J1" s="922"/>
      <c r="K1" s="922"/>
      <c r="L1" s="922"/>
      <c r="M1" s="922"/>
      <c r="N1" s="922"/>
      <c r="O1" s="922"/>
      <c r="P1" s="922"/>
      <c r="Q1" s="922"/>
      <c r="R1" s="922"/>
      <c r="S1" s="922"/>
      <c r="T1" s="922"/>
      <c r="U1" s="922"/>
      <c r="V1" s="922"/>
      <c r="W1" s="922"/>
      <c r="X1" s="922"/>
      <c r="Y1" s="922"/>
      <c r="Z1" s="921"/>
    </row>
    <row r="2" spans="1:26" s="122" customFormat="1" ht="12.75" customHeight="1" thickBot="1" x14ac:dyDescent="0.25">
      <c r="A2" s="1016" t="s">
        <v>125</v>
      </c>
      <c r="B2" s="205">
        <v>1994</v>
      </c>
      <c r="C2" s="205">
        <v>1995</v>
      </c>
      <c r="D2" s="205">
        <v>1996</v>
      </c>
      <c r="E2" s="205">
        <v>1997</v>
      </c>
      <c r="F2" s="205">
        <v>1998</v>
      </c>
      <c r="G2" s="205">
        <v>1999</v>
      </c>
      <c r="H2" s="205">
        <v>2000</v>
      </c>
      <c r="I2" s="205">
        <v>2001</v>
      </c>
      <c r="J2" s="205">
        <v>2002</v>
      </c>
      <c r="K2" s="205">
        <v>2003</v>
      </c>
      <c r="L2" s="205">
        <v>2004</v>
      </c>
      <c r="M2" s="205">
        <v>2005</v>
      </c>
      <c r="N2" s="205">
        <v>2006</v>
      </c>
      <c r="O2" s="205">
        <v>2007</v>
      </c>
      <c r="P2" s="205">
        <v>2008</v>
      </c>
      <c r="Q2" s="205">
        <v>2009</v>
      </c>
      <c r="R2" s="205">
        <v>2010</v>
      </c>
      <c r="S2" s="205">
        <v>2011</v>
      </c>
      <c r="T2" s="205">
        <v>2012</v>
      </c>
      <c r="U2" s="205">
        <v>2013</v>
      </c>
      <c r="V2" s="205">
        <v>2014</v>
      </c>
      <c r="W2" s="205">
        <v>2015</v>
      </c>
      <c r="X2" s="205">
        <v>2016</v>
      </c>
      <c r="Y2" s="205">
        <v>2017</v>
      </c>
      <c r="Z2" s="206">
        <v>2018</v>
      </c>
    </row>
    <row r="3" spans="1:26" s="122" customFormat="1" ht="12.75" customHeight="1" x14ac:dyDescent="0.2">
      <c r="A3" s="1017" t="s">
        <v>182</v>
      </c>
      <c r="B3" s="207">
        <v>49</v>
      </c>
      <c r="C3" s="207">
        <v>52</v>
      </c>
      <c r="D3" s="207">
        <v>63</v>
      </c>
      <c r="E3" s="207">
        <v>49</v>
      </c>
      <c r="F3" s="207">
        <v>38</v>
      </c>
      <c r="G3" s="207">
        <v>52</v>
      </c>
      <c r="H3" s="207">
        <v>57</v>
      </c>
      <c r="I3" s="207">
        <v>43</v>
      </c>
      <c r="J3" s="207">
        <v>31</v>
      </c>
      <c r="K3" s="207">
        <v>46</v>
      </c>
      <c r="L3" s="207">
        <v>33</v>
      </c>
      <c r="M3" s="207">
        <v>24</v>
      </c>
      <c r="N3" s="207">
        <v>13</v>
      </c>
      <c r="O3" s="207">
        <v>24</v>
      </c>
      <c r="P3" s="208">
        <v>20</v>
      </c>
      <c r="Q3" s="209">
        <v>13</v>
      </c>
      <c r="R3" s="209">
        <v>19</v>
      </c>
      <c r="S3" s="209">
        <v>12</v>
      </c>
      <c r="T3" s="209">
        <v>11</v>
      </c>
      <c r="U3" s="209">
        <v>1</v>
      </c>
      <c r="V3" s="209">
        <v>8</v>
      </c>
      <c r="W3" s="209">
        <v>4</v>
      </c>
      <c r="X3" s="209">
        <v>2</v>
      </c>
      <c r="Y3" s="209">
        <v>6</v>
      </c>
      <c r="Z3" s="210">
        <v>9</v>
      </c>
    </row>
    <row r="4" spans="1:26" ht="12.75" customHeight="1" x14ac:dyDescent="0.2">
      <c r="A4" s="1018" t="s">
        <v>190</v>
      </c>
      <c r="B4" s="207">
        <v>6</v>
      </c>
      <c r="C4" s="207">
        <v>4</v>
      </c>
      <c r="D4" s="207">
        <v>3</v>
      </c>
      <c r="E4" s="207">
        <v>4</v>
      </c>
      <c r="F4" s="207">
        <v>3</v>
      </c>
      <c r="G4" s="207">
        <v>6</v>
      </c>
      <c r="H4" s="207">
        <v>2</v>
      </c>
      <c r="I4" s="207">
        <v>5</v>
      </c>
      <c r="J4" s="207">
        <v>3</v>
      </c>
      <c r="K4" s="207">
        <v>9</v>
      </c>
      <c r="L4" s="207">
        <v>5</v>
      </c>
      <c r="M4" s="207">
        <v>7</v>
      </c>
      <c r="N4" s="207">
        <v>4</v>
      </c>
      <c r="O4" s="207">
        <v>1</v>
      </c>
      <c r="P4" s="211">
        <v>5</v>
      </c>
      <c r="Q4" s="212">
        <v>0</v>
      </c>
      <c r="R4" s="212">
        <v>1</v>
      </c>
      <c r="S4" s="212">
        <v>4</v>
      </c>
      <c r="T4" s="212">
        <v>3</v>
      </c>
      <c r="U4" s="212">
        <v>2</v>
      </c>
      <c r="V4" s="212">
        <v>0</v>
      </c>
      <c r="W4" s="212">
        <v>3</v>
      </c>
      <c r="X4" s="212">
        <v>1</v>
      </c>
      <c r="Y4" s="212">
        <v>1</v>
      </c>
      <c r="Z4" s="213">
        <v>4</v>
      </c>
    </row>
    <row r="5" spans="1:26" ht="12.75" customHeight="1" x14ac:dyDescent="0.2">
      <c r="A5" s="1018" t="s">
        <v>183</v>
      </c>
      <c r="B5" s="207">
        <v>0</v>
      </c>
      <c r="C5" s="207">
        <v>1</v>
      </c>
      <c r="D5" s="207">
        <v>0</v>
      </c>
      <c r="E5" s="207">
        <v>0</v>
      </c>
      <c r="F5" s="207">
        <v>4</v>
      </c>
      <c r="G5" s="207">
        <v>0</v>
      </c>
      <c r="H5" s="207">
        <v>1</v>
      </c>
      <c r="I5" s="207">
        <v>1</v>
      </c>
      <c r="J5" s="207">
        <v>1</v>
      </c>
      <c r="K5" s="207">
        <v>0</v>
      </c>
      <c r="L5" s="207">
        <v>1</v>
      </c>
      <c r="M5" s="207">
        <v>3</v>
      </c>
      <c r="N5" s="207">
        <v>3</v>
      </c>
      <c r="O5" s="207">
        <v>5</v>
      </c>
      <c r="P5" s="211">
        <v>3</v>
      </c>
      <c r="Q5" s="212">
        <v>7</v>
      </c>
      <c r="R5" s="212">
        <v>5</v>
      </c>
      <c r="S5" s="212">
        <v>9</v>
      </c>
      <c r="T5" s="212">
        <v>2</v>
      </c>
      <c r="U5" s="212">
        <v>5</v>
      </c>
      <c r="V5" s="212">
        <v>1</v>
      </c>
      <c r="W5" s="212">
        <v>2</v>
      </c>
      <c r="X5" s="212">
        <v>2</v>
      </c>
      <c r="Y5" s="212">
        <v>1</v>
      </c>
      <c r="Z5" s="213">
        <v>0</v>
      </c>
    </row>
    <row r="6" spans="1:26" ht="12.75" customHeight="1" x14ac:dyDescent="0.2">
      <c r="A6" s="1018" t="s">
        <v>184</v>
      </c>
      <c r="B6" s="207">
        <v>283</v>
      </c>
      <c r="C6" s="207">
        <v>226</v>
      </c>
      <c r="D6" s="207">
        <v>205</v>
      </c>
      <c r="E6" s="207">
        <v>260</v>
      </c>
      <c r="F6" s="207">
        <v>222</v>
      </c>
      <c r="G6" s="207">
        <v>230</v>
      </c>
      <c r="H6" s="207">
        <v>235</v>
      </c>
      <c r="I6" s="207">
        <v>238</v>
      </c>
      <c r="J6" s="207">
        <v>199</v>
      </c>
      <c r="K6" s="207">
        <v>176</v>
      </c>
      <c r="L6" s="207">
        <v>181</v>
      </c>
      <c r="M6" s="207">
        <v>183</v>
      </c>
      <c r="N6" s="207">
        <v>163</v>
      </c>
      <c r="O6" s="207">
        <v>124</v>
      </c>
      <c r="P6" s="211">
        <v>105</v>
      </c>
      <c r="Q6" s="212">
        <v>105</v>
      </c>
      <c r="R6" s="212">
        <v>93</v>
      </c>
      <c r="S6" s="212">
        <v>87</v>
      </c>
      <c r="T6" s="212">
        <v>60</v>
      </c>
      <c r="U6" s="212">
        <v>73</v>
      </c>
      <c r="V6" s="212">
        <v>77</v>
      </c>
      <c r="W6" s="212">
        <v>57</v>
      </c>
      <c r="X6" s="212">
        <v>59</v>
      </c>
      <c r="Y6" s="212">
        <v>74</v>
      </c>
      <c r="Z6" s="213">
        <v>63</v>
      </c>
    </row>
    <row r="7" spans="1:26" ht="12.75" customHeight="1" x14ac:dyDescent="0.2">
      <c r="A7" s="923" t="s">
        <v>191</v>
      </c>
      <c r="B7" s="207">
        <v>2</v>
      </c>
      <c r="C7" s="207">
        <v>8</v>
      </c>
      <c r="D7" s="207">
        <v>0</v>
      </c>
      <c r="E7" s="207">
        <v>1</v>
      </c>
      <c r="F7" s="207">
        <v>4</v>
      </c>
      <c r="G7" s="207">
        <v>0</v>
      </c>
      <c r="H7" s="207">
        <v>0</v>
      </c>
      <c r="I7" s="207">
        <v>1</v>
      </c>
      <c r="J7" s="207">
        <v>2</v>
      </c>
      <c r="K7" s="207">
        <v>0</v>
      </c>
      <c r="L7" s="207">
        <v>3</v>
      </c>
      <c r="M7" s="207">
        <v>0</v>
      </c>
      <c r="N7" s="207">
        <v>0</v>
      </c>
      <c r="O7" s="207">
        <v>0</v>
      </c>
      <c r="P7" s="211">
        <v>0</v>
      </c>
      <c r="Q7" s="212">
        <v>2</v>
      </c>
      <c r="R7" s="212">
        <v>4</v>
      </c>
      <c r="S7" s="212">
        <v>1</v>
      </c>
      <c r="T7" s="212">
        <v>1</v>
      </c>
      <c r="U7" s="212">
        <v>0</v>
      </c>
      <c r="V7" s="212">
        <v>0</v>
      </c>
      <c r="W7" s="212">
        <v>0</v>
      </c>
      <c r="X7" s="212">
        <v>0</v>
      </c>
      <c r="Y7" s="212">
        <v>0</v>
      </c>
      <c r="Z7" s="213">
        <v>1</v>
      </c>
    </row>
    <row r="8" spans="1:26" ht="12.75" customHeight="1" x14ac:dyDescent="0.2">
      <c r="A8" s="923" t="s">
        <v>185</v>
      </c>
      <c r="B8" s="207">
        <v>21</v>
      </c>
      <c r="C8" s="207">
        <v>9</v>
      </c>
      <c r="D8" s="207">
        <v>36</v>
      </c>
      <c r="E8" s="207">
        <v>15</v>
      </c>
      <c r="F8" s="207">
        <v>5</v>
      </c>
      <c r="G8" s="207">
        <v>15</v>
      </c>
      <c r="H8" s="207">
        <v>8</v>
      </c>
      <c r="I8" s="207">
        <v>13</v>
      </c>
      <c r="J8" s="207">
        <v>6</v>
      </c>
      <c r="K8" s="207">
        <v>23</v>
      </c>
      <c r="L8" s="207">
        <v>7</v>
      </c>
      <c r="M8" s="207">
        <v>16</v>
      </c>
      <c r="N8" s="207">
        <v>5</v>
      </c>
      <c r="O8" s="207">
        <v>3</v>
      </c>
      <c r="P8" s="211">
        <v>6</v>
      </c>
      <c r="Q8" s="212">
        <v>2</v>
      </c>
      <c r="R8" s="212">
        <v>6</v>
      </c>
      <c r="S8" s="212">
        <v>0</v>
      </c>
      <c r="T8" s="212">
        <v>3</v>
      </c>
      <c r="U8" s="212">
        <v>1</v>
      </c>
      <c r="V8" s="212">
        <v>2</v>
      </c>
      <c r="W8" s="212">
        <v>0</v>
      </c>
      <c r="X8" s="212">
        <v>2</v>
      </c>
      <c r="Y8" s="212">
        <v>1</v>
      </c>
      <c r="Z8" s="213">
        <v>3</v>
      </c>
    </row>
    <row r="9" spans="1:26" ht="12.75" customHeight="1" x14ac:dyDescent="0.2">
      <c r="A9" s="923" t="s">
        <v>186</v>
      </c>
      <c r="B9" s="207">
        <v>13</v>
      </c>
      <c r="C9" s="207">
        <v>13</v>
      </c>
      <c r="D9" s="207">
        <v>8</v>
      </c>
      <c r="E9" s="207">
        <v>6</v>
      </c>
      <c r="F9" s="207">
        <v>8</v>
      </c>
      <c r="G9" s="207">
        <v>14</v>
      </c>
      <c r="H9" s="207">
        <v>8</v>
      </c>
      <c r="I9" s="207">
        <v>10</v>
      </c>
      <c r="J9" s="207">
        <v>6</v>
      </c>
      <c r="K9" s="207">
        <v>6</v>
      </c>
      <c r="L9" s="207">
        <v>6</v>
      </c>
      <c r="M9" s="207">
        <v>2</v>
      </c>
      <c r="N9" s="207">
        <v>3</v>
      </c>
      <c r="O9" s="207">
        <v>2</v>
      </c>
      <c r="P9" s="211">
        <v>2</v>
      </c>
      <c r="Q9" s="212">
        <v>3</v>
      </c>
      <c r="R9" s="212">
        <v>6</v>
      </c>
      <c r="S9" s="212">
        <v>2</v>
      </c>
      <c r="T9" s="212">
        <v>2</v>
      </c>
      <c r="U9" s="212">
        <v>1</v>
      </c>
      <c r="V9" s="212">
        <v>4</v>
      </c>
      <c r="W9" s="212">
        <v>5</v>
      </c>
      <c r="X9" s="212">
        <v>3</v>
      </c>
      <c r="Y9" s="212">
        <v>1</v>
      </c>
      <c r="Z9" s="213">
        <v>3</v>
      </c>
    </row>
    <row r="10" spans="1:26" ht="12.75" customHeight="1" x14ac:dyDescent="0.2">
      <c r="A10" s="923" t="s">
        <v>192</v>
      </c>
      <c r="B10" s="207">
        <v>0</v>
      </c>
      <c r="C10" s="207">
        <v>0</v>
      </c>
      <c r="D10" s="207">
        <v>0</v>
      </c>
      <c r="E10" s="207">
        <v>0</v>
      </c>
      <c r="F10" s="207">
        <v>0</v>
      </c>
      <c r="G10" s="207">
        <v>0</v>
      </c>
      <c r="H10" s="207">
        <v>0</v>
      </c>
      <c r="I10" s="207">
        <v>0</v>
      </c>
      <c r="J10" s="207">
        <v>0</v>
      </c>
      <c r="K10" s="207">
        <v>0</v>
      </c>
      <c r="L10" s="207">
        <v>0</v>
      </c>
      <c r="M10" s="207">
        <v>0</v>
      </c>
      <c r="N10" s="207">
        <v>0</v>
      </c>
      <c r="O10" s="207">
        <v>0</v>
      </c>
      <c r="P10" s="211">
        <v>0</v>
      </c>
      <c r="Q10" s="212">
        <v>0</v>
      </c>
      <c r="R10" s="212">
        <v>0</v>
      </c>
      <c r="S10" s="212">
        <v>0</v>
      </c>
      <c r="T10" s="212">
        <v>0</v>
      </c>
      <c r="U10" s="212">
        <v>0</v>
      </c>
      <c r="V10" s="212">
        <v>0</v>
      </c>
      <c r="W10" s="212">
        <v>0</v>
      </c>
      <c r="X10" s="212">
        <v>0</v>
      </c>
      <c r="Y10" s="212">
        <v>0</v>
      </c>
      <c r="Z10" s="213">
        <v>0</v>
      </c>
    </row>
    <row r="11" spans="1:26" ht="12.75" customHeight="1" x14ac:dyDescent="0.2">
      <c r="A11" s="923" t="s">
        <v>187</v>
      </c>
      <c r="B11" s="207">
        <v>0</v>
      </c>
      <c r="C11" s="207">
        <v>0</v>
      </c>
      <c r="D11" s="207">
        <v>0</v>
      </c>
      <c r="E11" s="207">
        <v>0</v>
      </c>
      <c r="F11" s="207">
        <v>0</v>
      </c>
      <c r="G11" s="207">
        <v>0</v>
      </c>
      <c r="H11" s="207">
        <v>0</v>
      </c>
      <c r="I11" s="207">
        <v>0</v>
      </c>
      <c r="J11" s="207">
        <v>0</v>
      </c>
      <c r="K11" s="207">
        <v>0</v>
      </c>
      <c r="L11" s="207">
        <v>0</v>
      </c>
      <c r="M11" s="207">
        <v>0</v>
      </c>
      <c r="N11" s="207">
        <v>0</v>
      </c>
      <c r="O11" s="207">
        <v>1</v>
      </c>
      <c r="P11" s="211">
        <v>0</v>
      </c>
      <c r="Q11" s="212">
        <v>0</v>
      </c>
      <c r="R11" s="212">
        <v>0</v>
      </c>
      <c r="S11" s="212">
        <v>0</v>
      </c>
      <c r="T11" s="212">
        <v>0</v>
      </c>
      <c r="U11" s="212">
        <v>0</v>
      </c>
      <c r="V11" s="212">
        <v>0</v>
      </c>
      <c r="W11" s="212">
        <v>0</v>
      </c>
      <c r="X11" s="212">
        <v>0</v>
      </c>
      <c r="Y11" s="212">
        <v>1</v>
      </c>
      <c r="Z11" s="213">
        <v>0</v>
      </c>
    </row>
    <row r="12" spans="1:26" ht="12.75" customHeight="1" x14ac:dyDescent="0.2">
      <c r="A12" s="923" t="s">
        <v>188</v>
      </c>
      <c r="B12" s="207">
        <v>0</v>
      </c>
      <c r="C12" s="207">
        <v>0</v>
      </c>
      <c r="D12" s="207">
        <v>0</v>
      </c>
      <c r="E12" s="207">
        <v>0</v>
      </c>
      <c r="F12" s="207">
        <v>0</v>
      </c>
      <c r="G12" s="207">
        <v>0</v>
      </c>
      <c r="H12" s="207">
        <v>0</v>
      </c>
      <c r="I12" s="207">
        <v>0</v>
      </c>
      <c r="J12" s="207">
        <v>0</v>
      </c>
      <c r="K12" s="207">
        <v>0</v>
      </c>
      <c r="L12" s="207">
        <v>0</v>
      </c>
      <c r="M12" s="207">
        <v>0</v>
      </c>
      <c r="N12" s="207">
        <v>0</v>
      </c>
      <c r="O12" s="207">
        <v>0</v>
      </c>
      <c r="P12" s="211">
        <v>0</v>
      </c>
      <c r="Q12" s="212">
        <v>0</v>
      </c>
      <c r="R12" s="212">
        <v>0</v>
      </c>
      <c r="S12" s="212">
        <v>0</v>
      </c>
      <c r="T12" s="212">
        <v>0</v>
      </c>
      <c r="U12" s="212">
        <v>0</v>
      </c>
      <c r="V12" s="212">
        <v>0</v>
      </c>
      <c r="W12" s="212">
        <v>0</v>
      </c>
      <c r="X12" s="212">
        <v>0</v>
      </c>
      <c r="Y12" s="212">
        <v>0</v>
      </c>
      <c r="Z12" s="213">
        <v>0</v>
      </c>
    </row>
    <row r="13" spans="1:26" ht="12.75" customHeight="1" x14ac:dyDescent="0.2">
      <c r="A13" s="923" t="s">
        <v>189</v>
      </c>
      <c r="B13" s="207">
        <v>1</v>
      </c>
      <c r="C13" s="207">
        <v>2</v>
      </c>
      <c r="D13" s="207">
        <v>0</v>
      </c>
      <c r="E13" s="207">
        <v>1</v>
      </c>
      <c r="F13" s="207">
        <v>1</v>
      </c>
      <c r="G13" s="207">
        <v>0</v>
      </c>
      <c r="H13" s="207">
        <v>4</v>
      </c>
      <c r="I13" s="207">
        <v>2</v>
      </c>
      <c r="J13" s="207">
        <v>1</v>
      </c>
      <c r="K13" s="207">
        <v>3</v>
      </c>
      <c r="L13" s="207">
        <v>1</v>
      </c>
      <c r="M13" s="207">
        <v>5</v>
      </c>
      <c r="N13" s="207">
        <v>0</v>
      </c>
      <c r="O13" s="207">
        <v>1</v>
      </c>
      <c r="P13" s="211">
        <v>0</v>
      </c>
      <c r="Q13" s="212">
        <v>0</v>
      </c>
      <c r="R13" s="212">
        <v>1</v>
      </c>
      <c r="S13" s="212">
        <v>2</v>
      </c>
      <c r="T13" s="212">
        <v>3</v>
      </c>
      <c r="U13" s="212">
        <v>1</v>
      </c>
      <c r="V13" s="212">
        <v>0</v>
      </c>
      <c r="W13" s="212">
        <v>0</v>
      </c>
      <c r="X13" s="212">
        <v>0</v>
      </c>
      <c r="Y13" s="212">
        <v>0</v>
      </c>
      <c r="Z13" s="213">
        <v>0</v>
      </c>
    </row>
    <row r="14" spans="1:26" ht="12.75" customHeight="1" x14ac:dyDescent="0.2">
      <c r="A14" s="923" t="s">
        <v>17</v>
      </c>
      <c r="B14" s="207">
        <v>1</v>
      </c>
      <c r="C14" s="207">
        <v>1</v>
      </c>
      <c r="D14" s="207">
        <v>1</v>
      </c>
      <c r="E14" s="207">
        <v>0</v>
      </c>
      <c r="F14" s="207">
        <v>1</v>
      </c>
      <c r="G14" s="207">
        <v>0</v>
      </c>
      <c r="H14" s="207">
        <v>0</v>
      </c>
      <c r="I14" s="207">
        <v>4</v>
      </c>
      <c r="J14" s="207">
        <v>0</v>
      </c>
      <c r="K14" s="207">
        <v>2</v>
      </c>
      <c r="L14" s="207">
        <v>2</v>
      </c>
      <c r="M14" s="207">
        <v>0</v>
      </c>
      <c r="N14" s="207">
        <v>1</v>
      </c>
      <c r="O14" s="207">
        <v>0</v>
      </c>
      <c r="P14" s="211">
        <v>0</v>
      </c>
      <c r="Q14" s="212">
        <v>1</v>
      </c>
      <c r="R14" s="212">
        <v>0</v>
      </c>
      <c r="S14" s="212">
        <v>0</v>
      </c>
      <c r="T14" s="212">
        <v>1</v>
      </c>
      <c r="U14" s="212">
        <v>0</v>
      </c>
      <c r="V14" s="212">
        <v>0</v>
      </c>
      <c r="W14" s="212">
        <v>0</v>
      </c>
      <c r="X14" s="212">
        <v>0</v>
      </c>
      <c r="Y14" s="212">
        <v>0</v>
      </c>
      <c r="Z14" s="213">
        <v>0</v>
      </c>
    </row>
    <row r="15" spans="1:26" ht="12.75" customHeight="1" thickBot="1" x14ac:dyDescent="0.25">
      <c r="A15" s="924" t="s">
        <v>46</v>
      </c>
      <c r="B15" s="214">
        <v>376</v>
      </c>
      <c r="C15" s="214">
        <v>316</v>
      </c>
      <c r="D15" s="214">
        <v>316</v>
      </c>
      <c r="E15" s="214">
        <v>336</v>
      </c>
      <c r="F15" s="214">
        <v>286</v>
      </c>
      <c r="G15" s="214">
        <v>317</v>
      </c>
      <c r="H15" s="214">
        <v>315</v>
      </c>
      <c r="I15" s="214">
        <v>317</v>
      </c>
      <c r="J15" s="214">
        <v>249</v>
      </c>
      <c r="K15" s="214">
        <v>265</v>
      </c>
      <c r="L15" s="214">
        <v>239</v>
      </c>
      <c r="M15" s="214">
        <v>240</v>
      </c>
      <c r="N15" s="214">
        <v>192</v>
      </c>
      <c r="O15" s="214">
        <v>161</v>
      </c>
      <c r="P15" s="215">
        <v>141</v>
      </c>
      <c r="Q15" s="212">
        <v>133</v>
      </c>
      <c r="R15" s="212">
        <v>135</v>
      </c>
      <c r="S15" s="212">
        <v>117</v>
      </c>
      <c r="T15" s="212">
        <v>86</v>
      </c>
      <c r="U15" s="212">
        <v>84</v>
      </c>
      <c r="V15" s="212">
        <v>92</v>
      </c>
      <c r="W15" s="212">
        <v>71</v>
      </c>
      <c r="X15" s="212">
        <v>69</v>
      </c>
      <c r="Y15" s="212">
        <v>85</v>
      </c>
      <c r="Z15" s="213">
        <v>83</v>
      </c>
    </row>
    <row r="16" spans="1:26" s="122" customFormat="1" ht="12.75" customHeight="1" thickBot="1" x14ac:dyDescent="0.25">
      <c r="A16" s="1016" t="s">
        <v>126</v>
      </c>
      <c r="B16" s="216">
        <v>1994</v>
      </c>
      <c r="C16" s="216">
        <v>1995</v>
      </c>
      <c r="D16" s="216">
        <v>1996</v>
      </c>
      <c r="E16" s="216">
        <v>1997</v>
      </c>
      <c r="F16" s="216">
        <v>1998</v>
      </c>
      <c r="G16" s="216">
        <v>1999</v>
      </c>
      <c r="H16" s="216">
        <v>2000</v>
      </c>
      <c r="I16" s="216">
        <v>2001</v>
      </c>
      <c r="J16" s="216">
        <v>2002</v>
      </c>
      <c r="K16" s="216">
        <v>2003</v>
      </c>
      <c r="L16" s="216">
        <v>2004</v>
      </c>
      <c r="M16" s="216">
        <v>2005</v>
      </c>
      <c r="N16" s="216">
        <v>2006</v>
      </c>
      <c r="O16" s="216">
        <v>2007</v>
      </c>
      <c r="P16" s="205">
        <v>2008</v>
      </c>
      <c r="Q16" s="205">
        <v>2009</v>
      </c>
      <c r="R16" s="205">
        <v>2010</v>
      </c>
      <c r="S16" s="205">
        <v>2011</v>
      </c>
      <c r="T16" s="205">
        <v>2012</v>
      </c>
      <c r="U16" s="205">
        <v>2013</v>
      </c>
      <c r="V16" s="205">
        <v>2014</v>
      </c>
      <c r="W16" s="205">
        <v>2015</v>
      </c>
      <c r="X16" s="205">
        <v>2016</v>
      </c>
      <c r="Y16" s="205">
        <v>2017</v>
      </c>
      <c r="Z16" s="206">
        <v>2018</v>
      </c>
    </row>
    <row r="17" spans="1:26" ht="12.75" customHeight="1" x14ac:dyDescent="0.2">
      <c r="A17" s="1017" t="s">
        <v>182</v>
      </c>
      <c r="B17" s="207">
        <v>27</v>
      </c>
      <c r="C17" s="207">
        <v>19</v>
      </c>
      <c r="D17" s="207">
        <v>33</v>
      </c>
      <c r="E17" s="207">
        <v>34</v>
      </c>
      <c r="F17" s="207">
        <v>21</v>
      </c>
      <c r="G17" s="207">
        <v>31</v>
      </c>
      <c r="H17" s="207">
        <v>34</v>
      </c>
      <c r="I17" s="207">
        <v>30</v>
      </c>
      <c r="J17" s="207">
        <v>20</v>
      </c>
      <c r="K17" s="207">
        <v>27</v>
      </c>
      <c r="L17" s="207">
        <v>19</v>
      </c>
      <c r="M17" s="207">
        <v>22</v>
      </c>
      <c r="N17" s="207">
        <v>21</v>
      </c>
      <c r="O17" s="207">
        <v>8</v>
      </c>
      <c r="P17" s="211">
        <v>13</v>
      </c>
      <c r="Q17" s="212">
        <v>10</v>
      </c>
      <c r="R17" s="212">
        <v>9</v>
      </c>
      <c r="S17" s="212">
        <v>15</v>
      </c>
      <c r="T17" s="212">
        <v>3</v>
      </c>
      <c r="U17" s="212">
        <v>5</v>
      </c>
      <c r="V17" s="212">
        <v>3</v>
      </c>
      <c r="W17" s="212">
        <v>6</v>
      </c>
      <c r="X17" s="212">
        <v>4</v>
      </c>
      <c r="Y17" s="212">
        <v>5</v>
      </c>
      <c r="Z17" s="213">
        <v>3</v>
      </c>
    </row>
    <row r="18" spans="1:26" ht="12.75" customHeight="1" x14ac:dyDescent="0.2">
      <c r="A18" s="1018" t="s">
        <v>190</v>
      </c>
      <c r="B18" s="207">
        <v>1</v>
      </c>
      <c r="C18" s="207">
        <v>1</v>
      </c>
      <c r="D18" s="207">
        <v>2</v>
      </c>
      <c r="E18" s="207">
        <v>3</v>
      </c>
      <c r="F18" s="207">
        <v>1</v>
      </c>
      <c r="G18" s="207">
        <v>1</v>
      </c>
      <c r="H18" s="207">
        <v>8</v>
      </c>
      <c r="I18" s="207">
        <v>2</v>
      </c>
      <c r="J18" s="207">
        <v>5</v>
      </c>
      <c r="K18" s="207">
        <v>2</v>
      </c>
      <c r="L18" s="207">
        <v>2</v>
      </c>
      <c r="M18" s="207">
        <v>5</v>
      </c>
      <c r="N18" s="207">
        <v>3</v>
      </c>
      <c r="O18" s="207">
        <v>1</v>
      </c>
      <c r="P18" s="211">
        <v>3</v>
      </c>
      <c r="Q18" s="212">
        <v>1</v>
      </c>
      <c r="R18" s="212">
        <v>2</v>
      </c>
      <c r="S18" s="212">
        <v>1</v>
      </c>
      <c r="T18" s="212">
        <v>0</v>
      </c>
      <c r="U18" s="212">
        <v>0</v>
      </c>
      <c r="V18" s="212">
        <v>1</v>
      </c>
      <c r="W18" s="212">
        <v>3</v>
      </c>
      <c r="X18" s="212">
        <v>0</v>
      </c>
      <c r="Y18" s="212">
        <v>0</v>
      </c>
      <c r="Z18" s="213">
        <v>2</v>
      </c>
    </row>
    <row r="19" spans="1:26" ht="12.75" customHeight="1" x14ac:dyDescent="0.2">
      <c r="A19" s="1018" t="s">
        <v>183</v>
      </c>
      <c r="B19" s="207">
        <v>0</v>
      </c>
      <c r="C19" s="207">
        <v>1</v>
      </c>
      <c r="D19" s="207">
        <v>0</v>
      </c>
      <c r="E19" s="207">
        <v>1</v>
      </c>
      <c r="F19" s="207">
        <v>0</v>
      </c>
      <c r="G19" s="207">
        <v>0</v>
      </c>
      <c r="H19" s="207">
        <v>1</v>
      </c>
      <c r="I19" s="207">
        <v>0</v>
      </c>
      <c r="J19" s="207">
        <v>1</v>
      </c>
      <c r="K19" s="207">
        <v>0</v>
      </c>
      <c r="L19" s="207">
        <v>3</v>
      </c>
      <c r="M19" s="207">
        <v>0</v>
      </c>
      <c r="N19" s="207">
        <v>2</v>
      </c>
      <c r="O19" s="207">
        <v>0</v>
      </c>
      <c r="P19" s="211">
        <v>0</v>
      </c>
      <c r="Q19" s="212">
        <v>0</v>
      </c>
      <c r="R19" s="212">
        <v>2</v>
      </c>
      <c r="S19" s="212">
        <v>4</v>
      </c>
      <c r="T19" s="212">
        <v>1</v>
      </c>
      <c r="U19" s="212">
        <v>2</v>
      </c>
      <c r="V19" s="212">
        <v>0</v>
      </c>
      <c r="W19" s="212">
        <v>1</v>
      </c>
      <c r="X19" s="212">
        <v>0</v>
      </c>
      <c r="Y19" s="212">
        <v>0</v>
      </c>
      <c r="Z19" s="213">
        <v>0</v>
      </c>
    </row>
    <row r="20" spans="1:26" ht="12.75" customHeight="1" x14ac:dyDescent="0.2">
      <c r="A20" s="1018" t="s">
        <v>184</v>
      </c>
      <c r="B20" s="207">
        <v>154</v>
      </c>
      <c r="C20" s="207">
        <v>109</v>
      </c>
      <c r="D20" s="207">
        <v>123</v>
      </c>
      <c r="E20" s="207">
        <v>133</v>
      </c>
      <c r="F20" s="207">
        <v>120</v>
      </c>
      <c r="G20" s="207">
        <v>146</v>
      </c>
      <c r="H20" s="207">
        <v>118</v>
      </c>
      <c r="I20" s="207">
        <v>123</v>
      </c>
      <c r="J20" s="207">
        <v>125</v>
      </c>
      <c r="K20" s="207">
        <v>95</v>
      </c>
      <c r="L20" s="207">
        <v>99</v>
      </c>
      <c r="M20" s="207">
        <v>95</v>
      </c>
      <c r="N20" s="207">
        <v>81</v>
      </c>
      <c r="O20" s="207">
        <v>92</v>
      </c>
      <c r="P20" s="211">
        <v>60</v>
      </c>
      <c r="Q20" s="212">
        <v>83</v>
      </c>
      <c r="R20" s="212">
        <v>63</v>
      </c>
      <c r="S20" s="212">
        <v>48</v>
      </c>
      <c r="T20" s="212">
        <v>49</v>
      </c>
      <c r="U20" s="212">
        <v>27</v>
      </c>
      <c r="V20" s="212">
        <v>18</v>
      </c>
      <c r="W20" s="212">
        <v>24</v>
      </c>
      <c r="X20" s="212">
        <v>29</v>
      </c>
      <c r="Y20" s="212">
        <v>29</v>
      </c>
      <c r="Z20" s="213">
        <v>25</v>
      </c>
    </row>
    <row r="21" spans="1:26" ht="12.75" customHeight="1" x14ac:dyDescent="0.2">
      <c r="A21" s="923" t="s">
        <v>191</v>
      </c>
      <c r="B21" s="207">
        <v>0</v>
      </c>
      <c r="C21" s="207">
        <v>0</v>
      </c>
      <c r="D21" s="207">
        <v>0</v>
      </c>
      <c r="E21" s="207">
        <v>1</v>
      </c>
      <c r="F21" s="207">
        <v>2</v>
      </c>
      <c r="G21" s="207">
        <v>1</v>
      </c>
      <c r="H21" s="207">
        <v>1</v>
      </c>
      <c r="I21" s="207">
        <v>1</v>
      </c>
      <c r="J21" s="207">
        <v>0</v>
      </c>
      <c r="K21" s="207">
        <v>1</v>
      </c>
      <c r="L21" s="207">
        <v>0</v>
      </c>
      <c r="M21" s="207">
        <v>0</v>
      </c>
      <c r="N21" s="207">
        <v>0</v>
      </c>
      <c r="O21" s="207">
        <v>1</v>
      </c>
      <c r="P21" s="211">
        <v>1</v>
      </c>
      <c r="Q21" s="212">
        <v>6</v>
      </c>
      <c r="R21" s="212">
        <v>0</v>
      </c>
      <c r="S21" s="212">
        <v>0</v>
      </c>
      <c r="T21" s="212">
        <v>1</v>
      </c>
      <c r="U21" s="212">
        <v>2</v>
      </c>
      <c r="V21" s="212">
        <v>0</v>
      </c>
      <c r="W21" s="212">
        <v>1</v>
      </c>
      <c r="X21" s="212">
        <v>0</v>
      </c>
      <c r="Y21" s="212">
        <v>2</v>
      </c>
      <c r="Z21" s="213">
        <v>2</v>
      </c>
    </row>
    <row r="22" spans="1:26" ht="12.75" customHeight="1" x14ac:dyDescent="0.2">
      <c r="A22" s="923" t="s">
        <v>185</v>
      </c>
      <c r="B22" s="207">
        <v>2</v>
      </c>
      <c r="C22" s="207">
        <v>17</v>
      </c>
      <c r="D22" s="207">
        <v>7</v>
      </c>
      <c r="E22" s="207">
        <v>10</v>
      </c>
      <c r="F22" s="207">
        <v>2</v>
      </c>
      <c r="G22" s="207">
        <v>2</v>
      </c>
      <c r="H22" s="207">
        <v>7</v>
      </c>
      <c r="I22" s="207">
        <v>4</v>
      </c>
      <c r="J22" s="207">
        <v>4</v>
      </c>
      <c r="K22" s="207">
        <v>3</v>
      </c>
      <c r="L22" s="207">
        <v>1</v>
      </c>
      <c r="M22" s="207">
        <v>4</v>
      </c>
      <c r="N22" s="207">
        <v>2</v>
      </c>
      <c r="O22" s="207">
        <v>0</v>
      </c>
      <c r="P22" s="211">
        <v>3</v>
      </c>
      <c r="Q22" s="212">
        <v>5</v>
      </c>
      <c r="R22" s="212">
        <v>1</v>
      </c>
      <c r="S22" s="212">
        <v>1</v>
      </c>
      <c r="T22" s="212">
        <v>2</v>
      </c>
      <c r="U22" s="212">
        <v>2</v>
      </c>
      <c r="V22" s="212">
        <v>0</v>
      </c>
      <c r="W22" s="212">
        <v>0</v>
      </c>
      <c r="X22" s="212">
        <v>0</v>
      </c>
      <c r="Y22" s="212">
        <v>0</v>
      </c>
      <c r="Z22" s="213">
        <v>2</v>
      </c>
    </row>
    <row r="23" spans="1:26" ht="12.75" customHeight="1" x14ac:dyDescent="0.2">
      <c r="A23" s="923" t="s">
        <v>186</v>
      </c>
      <c r="B23" s="207">
        <v>5</v>
      </c>
      <c r="C23" s="207">
        <v>5</v>
      </c>
      <c r="D23" s="207">
        <v>7</v>
      </c>
      <c r="E23" s="207">
        <v>7</v>
      </c>
      <c r="F23" s="207">
        <v>4</v>
      </c>
      <c r="G23" s="207">
        <v>1</v>
      </c>
      <c r="H23" s="207">
        <v>3</v>
      </c>
      <c r="I23" s="207">
        <v>4</v>
      </c>
      <c r="J23" s="207">
        <v>1</v>
      </c>
      <c r="K23" s="207">
        <v>3</v>
      </c>
      <c r="L23" s="207">
        <v>3</v>
      </c>
      <c r="M23" s="207">
        <v>0</v>
      </c>
      <c r="N23" s="207">
        <v>1</v>
      </c>
      <c r="O23" s="207">
        <v>2</v>
      </c>
      <c r="P23" s="211">
        <v>1</v>
      </c>
      <c r="Q23" s="212">
        <v>1</v>
      </c>
      <c r="R23" s="212">
        <v>0</v>
      </c>
      <c r="S23" s="212">
        <v>2</v>
      </c>
      <c r="T23" s="212">
        <v>1</v>
      </c>
      <c r="U23" s="212">
        <v>2</v>
      </c>
      <c r="V23" s="212">
        <v>2</v>
      </c>
      <c r="W23" s="212">
        <v>0</v>
      </c>
      <c r="X23" s="212">
        <v>0</v>
      </c>
      <c r="Y23" s="212">
        <v>0</v>
      </c>
      <c r="Z23" s="213">
        <v>1</v>
      </c>
    </row>
    <row r="24" spans="1:26" ht="12.75" customHeight="1" x14ac:dyDescent="0.2">
      <c r="A24" s="923" t="s">
        <v>192</v>
      </c>
      <c r="B24" s="207">
        <v>0</v>
      </c>
      <c r="C24" s="207">
        <v>0</v>
      </c>
      <c r="D24" s="207">
        <v>0</v>
      </c>
      <c r="E24" s="207">
        <v>0</v>
      </c>
      <c r="F24" s="207">
        <v>0</v>
      </c>
      <c r="G24" s="207">
        <v>0</v>
      </c>
      <c r="H24" s="207">
        <v>0</v>
      </c>
      <c r="I24" s="207">
        <v>0</v>
      </c>
      <c r="J24" s="207">
        <v>0</v>
      </c>
      <c r="K24" s="207">
        <v>0</v>
      </c>
      <c r="L24" s="207">
        <v>0</v>
      </c>
      <c r="M24" s="207">
        <v>0</v>
      </c>
      <c r="N24" s="207">
        <v>0</v>
      </c>
      <c r="O24" s="207">
        <v>0</v>
      </c>
      <c r="P24" s="211">
        <v>0</v>
      </c>
      <c r="Q24" s="212">
        <v>0</v>
      </c>
      <c r="R24" s="212">
        <v>0</v>
      </c>
      <c r="S24" s="212">
        <v>0</v>
      </c>
      <c r="T24" s="212">
        <v>0</v>
      </c>
      <c r="U24" s="212">
        <v>0</v>
      </c>
      <c r="V24" s="212">
        <v>0</v>
      </c>
      <c r="W24" s="212">
        <v>0</v>
      </c>
      <c r="X24" s="212">
        <v>0</v>
      </c>
      <c r="Y24" s="212">
        <v>0</v>
      </c>
      <c r="Z24" s="213">
        <v>0</v>
      </c>
    </row>
    <row r="25" spans="1:26" ht="12.75" customHeight="1" x14ac:dyDescent="0.2">
      <c r="A25" s="923" t="s">
        <v>187</v>
      </c>
      <c r="B25" s="207">
        <v>0</v>
      </c>
      <c r="C25" s="207">
        <v>0</v>
      </c>
      <c r="D25" s="207">
        <v>0</v>
      </c>
      <c r="E25" s="207">
        <v>0</v>
      </c>
      <c r="F25" s="207">
        <v>0</v>
      </c>
      <c r="G25" s="207">
        <v>0</v>
      </c>
      <c r="H25" s="207">
        <v>0</v>
      </c>
      <c r="I25" s="207">
        <v>0</v>
      </c>
      <c r="J25" s="207">
        <v>0</v>
      </c>
      <c r="K25" s="207">
        <v>0</v>
      </c>
      <c r="L25" s="207">
        <v>0</v>
      </c>
      <c r="M25" s="207">
        <v>0</v>
      </c>
      <c r="N25" s="207">
        <v>0</v>
      </c>
      <c r="O25" s="207">
        <v>0</v>
      </c>
      <c r="P25" s="211">
        <v>0</v>
      </c>
      <c r="Q25" s="212">
        <v>0</v>
      </c>
      <c r="R25" s="212">
        <v>0</v>
      </c>
      <c r="S25" s="212">
        <v>0</v>
      </c>
      <c r="T25" s="212">
        <v>0</v>
      </c>
      <c r="U25" s="212">
        <v>0</v>
      </c>
      <c r="V25" s="212">
        <v>0</v>
      </c>
      <c r="W25" s="212">
        <v>0</v>
      </c>
      <c r="X25" s="212">
        <v>0</v>
      </c>
      <c r="Y25" s="212">
        <v>0</v>
      </c>
      <c r="Z25" s="213">
        <v>0</v>
      </c>
    </row>
    <row r="26" spans="1:26" ht="12.75" customHeight="1" x14ac:dyDescent="0.2">
      <c r="A26" s="923" t="s">
        <v>188</v>
      </c>
      <c r="B26" s="207">
        <v>0</v>
      </c>
      <c r="C26" s="207">
        <v>0</v>
      </c>
      <c r="D26" s="207">
        <v>0</v>
      </c>
      <c r="E26" s="207">
        <v>0</v>
      </c>
      <c r="F26" s="207">
        <v>0</v>
      </c>
      <c r="G26" s="207">
        <v>0</v>
      </c>
      <c r="H26" s="207">
        <v>0</v>
      </c>
      <c r="I26" s="207">
        <v>1</v>
      </c>
      <c r="J26" s="207">
        <v>0</v>
      </c>
      <c r="K26" s="207">
        <v>0</v>
      </c>
      <c r="L26" s="207">
        <v>0</v>
      </c>
      <c r="M26" s="207">
        <v>0</v>
      </c>
      <c r="N26" s="207">
        <v>0</v>
      </c>
      <c r="O26" s="207">
        <v>0</v>
      </c>
      <c r="P26" s="211">
        <v>0</v>
      </c>
      <c r="Q26" s="212">
        <v>0</v>
      </c>
      <c r="R26" s="212">
        <v>0</v>
      </c>
      <c r="S26" s="212">
        <v>0</v>
      </c>
      <c r="T26" s="212">
        <v>0</v>
      </c>
      <c r="U26" s="212">
        <v>0</v>
      </c>
      <c r="V26" s="212">
        <v>0</v>
      </c>
      <c r="W26" s="212">
        <v>0</v>
      </c>
      <c r="X26" s="212">
        <v>0</v>
      </c>
      <c r="Y26" s="212">
        <v>0</v>
      </c>
      <c r="Z26" s="213">
        <v>0</v>
      </c>
    </row>
    <row r="27" spans="1:26" ht="12.75" customHeight="1" x14ac:dyDescent="0.2">
      <c r="A27" s="923" t="s">
        <v>189</v>
      </c>
      <c r="B27" s="207">
        <v>0</v>
      </c>
      <c r="C27" s="207">
        <v>2</v>
      </c>
      <c r="D27" s="207">
        <v>0</v>
      </c>
      <c r="E27" s="207">
        <v>0</v>
      </c>
      <c r="F27" s="207">
        <v>0</v>
      </c>
      <c r="G27" s="207">
        <v>1</v>
      </c>
      <c r="H27" s="207">
        <v>1</v>
      </c>
      <c r="I27" s="207">
        <v>1</v>
      </c>
      <c r="J27" s="207">
        <v>2</v>
      </c>
      <c r="K27" s="207">
        <v>0</v>
      </c>
      <c r="L27" s="207">
        <v>0</v>
      </c>
      <c r="M27" s="207">
        <v>4</v>
      </c>
      <c r="N27" s="207">
        <v>1</v>
      </c>
      <c r="O27" s="207">
        <v>2</v>
      </c>
      <c r="P27" s="211">
        <v>1</v>
      </c>
      <c r="Q27" s="212">
        <v>0</v>
      </c>
      <c r="R27" s="212">
        <v>1</v>
      </c>
      <c r="S27" s="212">
        <v>0</v>
      </c>
      <c r="T27" s="212">
        <v>1</v>
      </c>
      <c r="U27" s="212">
        <v>0</v>
      </c>
      <c r="V27" s="212">
        <v>0</v>
      </c>
      <c r="W27" s="212">
        <v>1</v>
      </c>
      <c r="X27" s="212">
        <v>0</v>
      </c>
      <c r="Y27" s="212">
        <v>0</v>
      </c>
      <c r="Z27" s="213">
        <v>0</v>
      </c>
    </row>
    <row r="28" spans="1:26" ht="12.75" customHeight="1" x14ac:dyDescent="0.2">
      <c r="A28" s="923" t="s">
        <v>17</v>
      </c>
      <c r="B28" s="207">
        <v>1</v>
      </c>
      <c r="C28" s="207">
        <v>1</v>
      </c>
      <c r="D28" s="207">
        <v>0</v>
      </c>
      <c r="E28" s="207">
        <v>0</v>
      </c>
      <c r="F28" s="207">
        <v>1</v>
      </c>
      <c r="G28" s="207">
        <v>0</v>
      </c>
      <c r="H28" s="207">
        <v>0</v>
      </c>
      <c r="I28" s="207">
        <v>1</v>
      </c>
      <c r="J28" s="207">
        <v>2</v>
      </c>
      <c r="K28" s="207">
        <v>0</v>
      </c>
      <c r="L28" s="207">
        <v>0</v>
      </c>
      <c r="M28" s="207">
        <v>0</v>
      </c>
      <c r="N28" s="207">
        <v>0</v>
      </c>
      <c r="O28" s="207">
        <v>0</v>
      </c>
      <c r="P28" s="211">
        <v>0</v>
      </c>
      <c r="Q28" s="212">
        <v>0</v>
      </c>
      <c r="R28" s="212">
        <v>0</v>
      </c>
      <c r="S28" s="212">
        <v>0</v>
      </c>
      <c r="T28" s="212">
        <v>0</v>
      </c>
      <c r="U28" s="212">
        <v>0</v>
      </c>
      <c r="V28" s="212">
        <v>0</v>
      </c>
      <c r="W28" s="212">
        <v>0</v>
      </c>
      <c r="X28" s="212">
        <v>0</v>
      </c>
      <c r="Y28" s="212">
        <v>0</v>
      </c>
      <c r="Z28" s="213">
        <v>0</v>
      </c>
    </row>
    <row r="29" spans="1:26" ht="12.75" customHeight="1" thickBot="1" x14ac:dyDescent="0.25">
      <c r="A29" s="924" t="s">
        <v>46</v>
      </c>
      <c r="B29" s="214">
        <v>190</v>
      </c>
      <c r="C29" s="214">
        <v>155</v>
      </c>
      <c r="D29" s="214">
        <v>172</v>
      </c>
      <c r="E29" s="214">
        <v>189</v>
      </c>
      <c r="F29" s="214">
        <v>151</v>
      </c>
      <c r="G29" s="214">
        <v>183</v>
      </c>
      <c r="H29" s="214">
        <v>173</v>
      </c>
      <c r="I29" s="214">
        <v>167</v>
      </c>
      <c r="J29" s="214">
        <v>160</v>
      </c>
      <c r="K29" s="214">
        <v>131</v>
      </c>
      <c r="L29" s="214">
        <v>127</v>
      </c>
      <c r="M29" s="214">
        <v>130</v>
      </c>
      <c r="N29" s="214">
        <v>111</v>
      </c>
      <c r="O29" s="214">
        <v>106</v>
      </c>
      <c r="P29" s="215">
        <v>82</v>
      </c>
      <c r="Q29" s="212">
        <v>106</v>
      </c>
      <c r="R29" s="212">
        <v>78</v>
      </c>
      <c r="S29" s="212">
        <v>71</v>
      </c>
      <c r="T29" s="212">
        <v>58</v>
      </c>
      <c r="U29" s="212">
        <v>40</v>
      </c>
      <c r="V29" s="212">
        <v>24</v>
      </c>
      <c r="W29" s="212">
        <v>36</v>
      </c>
      <c r="X29" s="212">
        <v>33</v>
      </c>
      <c r="Y29" s="212">
        <v>36</v>
      </c>
      <c r="Z29" s="213">
        <v>35</v>
      </c>
    </row>
    <row r="30" spans="1:26" s="122" customFormat="1" ht="12.75" customHeight="1" thickBot="1" x14ac:dyDescent="0.25">
      <c r="A30" s="1016" t="s">
        <v>127</v>
      </c>
      <c r="B30" s="216">
        <v>1994</v>
      </c>
      <c r="C30" s="216">
        <v>1995</v>
      </c>
      <c r="D30" s="216">
        <v>1996</v>
      </c>
      <c r="E30" s="216">
        <v>1997</v>
      </c>
      <c r="F30" s="216">
        <v>1998</v>
      </c>
      <c r="G30" s="216">
        <v>1999</v>
      </c>
      <c r="H30" s="216">
        <v>2000</v>
      </c>
      <c r="I30" s="216">
        <v>2001</v>
      </c>
      <c r="J30" s="216">
        <v>2002</v>
      </c>
      <c r="K30" s="216">
        <v>2003</v>
      </c>
      <c r="L30" s="216">
        <v>2004</v>
      </c>
      <c r="M30" s="216">
        <v>2005</v>
      </c>
      <c r="N30" s="216">
        <v>2006</v>
      </c>
      <c r="O30" s="216">
        <v>2007</v>
      </c>
      <c r="P30" s="205">
        <v>2008</v>
      </c>
      <c r="Q30" s="205">
        <v>2009</v>
      </c>
      <c r="R30" s="205">
        <v>2010</v>
      </c>
      <c r="S30" s="205">
        <v>2011</v>
      </c>
      <c r="T30" s="205">
        <v>2012</v>
      </c>
      <c r="U30" s="205">
        <v>2013</v>
      </c>
      <c r="V30" s="205">
        <v>2014</v>
      </c>
      <c r="W30" s="205">
        <v>2015</v>
      </c>
      <c r="X30" s="205">
        <v>2016</v>
      </c>
      <c r="Y30" s="205">
        <v>2017</v>
      </c>
      <c r="Z30" s="206">
        <v>2018</v>
      </c>
    </row>
    <row r="31" spans="1:26" ht="12.75" customHeight="1" x14ac:dyDescent="0.2">
      <c r="A31" s="1017" t="s">
        <v>182</v>
      </c>
      <c r="B31" s="207">
        <v>77</v>
      </c>
      <c r="C31" s="207">
        <v>73</v>
      </c>
      <c r="D31" s="207">
        <v>84</v>
      </c>
      <c r="E31" s="207">
        <v>81</v>
      </c>
      <c r="F31" s="207">
        <v>63</v>
      </c>
      <c r="G31" s="207">
        <v>83</v>
      </c>
      <c r="H31" s="207">
        <v>66</v>
      </c>
      <c r="I31" s="207">
        <v>50</v>
      </c>
      <c r="J31" s="207">
        <v>58</v>
      </c>
      <c r="K31" s="207">
        <v>54</v>
      </c>
      <c r="L31" s="207">
        <v>54</v>
      </c>
      <c r="M31" s="207">
        <v>55</v>
      </c>
      <c r="N31" s="207">
        <v>53</v>
      </c>
      <c r="O31" s="207">
        <v>34</v>
      </c>
      <c r="P31" s="211">
        <v>25</v>
      </c>
      <c r="Q31" s="212">
        <v>34</v>
      </c>
      <c r="R31" s="212">
        <v>37</v>
      </c>
      <c r="S31" s="212">
        <v>37</v>
      </c>
      <c r="T31" s="212">
        <v>24</v>
      </c>
      <c r="U31" s="212">
        <v>26</v>
      </c>
      <c r="V31" s="212">
        <v>18</v>
      </c>
      <c r="W31" s="212">
        <v>15</v>
      </c>
      <c r="X31" s="212">
        <v>13</v>
      </c>
      <c r="Y31" s="212">
        <v>24</v>
      </c>
      <c r="Z31" s="213">
        <v>20</v>
      </c>
    </row>
    <row r="32" spans="1:26" ht="12.75" customHeight="1" x14ac:dyDescent="0.2">
      <c r="A32" s="1018" t="s">
        <v>190</v>
      </c>
      <c r="B32" s="207">
        <v>9</v>
      </c>
      <c r="C32" s="207">
        <v>8</v>
      </c>
      <c r="D32" s="207">
        <v>8</v>
      </c>
      <c r="E32" s="207">
        <v>2</v>
      </c>
      <c r="F32" s="207">
        <v>9</v>
      </c>
      <c r="G32" s="207">
        <v>5</v>
      </c>
      <c r="H32" s="207">
        <v>7</v>
      </c>
      <c r="I32" s="207">
        <v>6</v>
      </c>
      <c r="J32" s="207">
        <v>19</v>
      </c>
      <c r="K32" s="207">
        <v>4</v>
      </c>
      <c r="L32" s="207">
        <v>6</v>
      </c>
      <c r="M32" s="207">
        <v>9</v>
      </c>
      <c r="N32" s="207">
        <v>11</v>
      </c>
      <c r="O32" s="207">
        <v>4</v>
      </c>
      <c r="P32" s="211">
        <v>4</v>
      </c>
      <c r="Q32" s="212">
        <v>1</v>
      </c>
      <c r="R32" s="212">
        <v>3</v>
      </c>
      <c r="S32" s="212">
        <v>2</v>
      </c>
      <c r="T32" s="212">
        <v>4</v>
      </c>
      <c r="U32" s="212">
        <v>1</v>
      </c>
      <c r="V32" s="212">
        <v>3</v>
      </c>
      <c r="W32" s="212">
        <v>2</v>
      </c>
      <c r="X32" s="212">
        <v>1</v>
      </c>
      <c r="Y32" s="212">
        <v>4</v>
      </c>
      <c r="Z32" s="213">
        <v>4</v>
      </c>
    </row>
    <row r="33" spans="1:26" ht="12.75" customHeight="1" x14ac:dyDescent="0.2">
      <c r="A33" s="1018" t="s">
        <v>183</v>
      </c>
      <c r="B33" s="207">
        <v>0</v>
      </c>
      <c r="C33" s="207">
        <v>3</v>
      </c>
      <c r="D33" s="207">
        <v>0</v>
      </c>
      <c r="E33" s="207">
        <v>2</v>
      </c>
      <c r="F33" s="207">
        <v>2</v>
      </c>
      <c r="G33" s="207">
        <v>7</v>
      </c>
      <c r="H33" s="207">
        <v>4</v>
      </c>
      <c r="I33" s="207">
        <v>7</v>
      </c>
      <c r="J33" s="207">
        <v>2</v>
      </c>
      <c r="K33" s="207">
        <v>2</v>
      </c>
      <c r="L33" s="207">
        <v>0</v>
      </c>
      <c r="M33" s="207">
        <v>9</v>
      </c>
      <c r="N33" s="207">
        <v>8</v>
      </c>
      <c r="O33" s="207">
        <v>9</v>
      </c>
      <c r="P33" s="211">
        <v>11</v>
      </c>
      <c r="Q33" s="212">
        <v>7</v>
      </c>
      <c r="R33" s="212">
        <v>4</v>
      </c>
      <c r="S33" s="212">
        <v>5</v>
      </c>
      <c r="T33" s="212">
        <v>2</v>
      </c>
      <c r="U33" s="212">
        <v>5</v>
      </c>
      <c r="V33" s="212">
        <v>9</v>
      </c>
      <c r="W33" s="212">
        <v>7</v>
      </c>
      <c r="X33" s="212">
        <v>2</v>
      </c>
      <c r="Y33" s="212">
        <v>5</v>
      </c>
      <c r="Z33" s="213">
        <v>2</v>
      </c>
    </row>
    <row r="34" spans="1:26" ht="12.75" customHeight="1" x14ac:dyDescent="0.2">
      <c r="A34" s="1018" t="s">
        <v>184</v>
      </c>
      <c r="B34" s="207">
        <v>369</v>
      </c>
      <c r="C34" s="207">
        <v>382</v>
      </c>
      <c r="D34" s="207">
        <v>427</v>
      </c>
      <c r="E34" s="207">
        <v>455</v>
      </c>
      <c r="F34" s="207">
        <v>438</v>
      </c>
      <c r="G34" s="207">
        <v>395</v>
      </c>
      <c r="H34" s="207">
        <v>395</v>
      </c>
      <c r="I34" s="207">
        <v>386</v>
      </c>
      <c r="J34" s="207">
        <v>336</v>
      </c>
      <c r="K34" s="207">
        <v>347</v>
      </c>
      <c r="L34" s="207">
        <v>307</v>
      </c>
      <c r="M34" s="207">
        <v>248</v>
      </c>
      <c r="N34" s="207">
        <v>241</v>
      </c>
      <c r="O34" s="207">
        <v>199</v>
      </c>
      <c r="P34" s="211">
        <v>191</v>
      </c>
      <c r="Q34" s="212">
        <v>208</v>
      </c>
      <c r="R34" s="212">
        <v>179</v>
      </c>
      <c r="S34" s="212">
        <v>202</v>
      </c>
      <c r="T34" s="212">
        <v>146</v>
      </c>
      <c r="U34" s="212">
        <v>115</v>
      </c>
      <c r="V34" s="212">
        <v>145</v>
      </c>
      <c r="W34" s="212">
        <v>82</v>
      </c>
      <c r="X34" s="212">
        <v>81</v>
      </c>
      <c r="Y34" s="212">
        <v>99</v>
      </c>
      <c r="Z34" s="213">
        <v>132</v>
      </c>
    </row>
    <row r="35" spans="1:26" ht="12.75" customHeight="1" x14ac:dyDescent="0.2">
      <c r="A35" s="923" t="s">
        <v>191</v>
      </c>
      <c r="B35" s="207">
        <v>2</v>
      </c>
      <c r="C35" s="207">
        <v>2</v>
      </c>
      <c r="D35" s="207">
        <v>9</v>
      </c>
      <c r="E35" s="207">
        <v>3</v>
      </c>
      <c r="F35" s="207">
        <v>3</v>
      </c>
      <c r="G35" s="207">
        <v>3</v>
      </c>
      <c r="H35" s="207">
        <v>1</v>
      </c>
      <c r="I35" s="207">
        <v>4</v>
      </c>
      <c r="J35" s="207">
        <v>1</v>
      </c>
      <c r="K35" s="207">
        <v>14</v>
      </c>
      <c r="L35" s="207">
        <v>5</v>
      </c>
      <c r="M35" s="207">
        <v>1</v>
      </c>
      <c r="N35" s="207">
        <v>0</v>
      </c>
      <c r="O35" s="207">
        <v>1</v>
      </c>
      <c r="P35" s="211">
        <v>0</v>
      </c>
      <c r="Q35" s="212">
        <v>0</v>
      </c>
      <c r="R35" s="212">
        <v>0</v>
      </c>
      <c r="S35" s="212">
        <v>0</v>
      </c>
      <c r="T35" s="212">
        <v>3</v>
      </c>
      <c r="U35" s="212">
        <v>1</v>
      </c>
      <c r="V35" s="212">
        <v>0</v>
      </c>
      <c r="W35" s="212">
        <v>1</v>
      </c>
      <c r="X35" s="212">
        <v>1</v>
      </c>
      <c r="Y35" s="212">
        <v>4</v>
      </c>
      <c r="Z35" s="213">
        <v>2</v>
      </c>
    </row>
    <row r="36" spans="1:26" ht="12.75" customHeight="1" x14ac:dyDescent="0.2">
      <c r="A36" s="923" t="s">
        <v>185</v>
      </c>
      <c r="B36" s="207">
        <v>14</v>
      </c>
      <c r="C36" s="207">
        <v>16</v>
      </c>
      <c r="D36" s="207">
        <v>18</v>
      </c>
      <c r="E36" s="207">
        <v>17</v>
      </c>
      <c r="F36" s="207">
        <v>36</v>
      </c>
      <c r="G36" s="207">
        <v>23</v>
      </c>
      <c r="H36" s="207">
        <v>23</v>
      </c>
      <c r="I36" s="207">
        <v>46</v>
      </c>
      <c r="J36" s="207">
        <v>21</v>
      </c>
      <c r="K36" s="207">
        <v>33</v>
      </c>
      <c r="L36" s="207">
        <v>18</v>
      </c>
      <c r="M36" s="207">
        <v>32</v>
      </c>
      <c r="N36" s="207">
        <v>10</v>
      </c>
      <c r="O36" s="207">
        <v>25</v>
      </c>
      <c r="P36" s="211">
        <v>18</v>
      </c>
      <c r="Q36" s="212">
        <v>30</v>
      </c>
      <c r="R36" s="212">
        <v>8</v>
      </c>
      <c r="S36" s="212">
        <v>5</v>
      </c>
      <c r="T36" s="212">
        <v>5</v>
      </c>
      <c r="U36" s="212">
        <v>5</v>
      </c>
      <c r="V36" s="212">
        <v>4</v>
      </c>
      <c r="W36" s="212">
        <v>4</v>
      </c>
      <c r="X36" s="212">
        <v>6</v>
      </c>
      <c r="Y36" s="212">
        <v>5</v>
      </c>
      <c r="Z36" s="213">
        <v>2</v>
      </c>
    </row>
    <row r="37" spans="1:26" ht="12.75" customHeight="1" x14ac:dyDescent="0.2">
      <c r="A37" s="923" t="s">
        <v>186</v>
      </c>
      <c r="B37" s="207">
        <v>22</v>
      </c>
      <c r="C37" s="207">
        <v>16</v>
      </c>
      <c r="D37" s="207">
        <v>23</v>
      </c>
      <c r="E37" s="207">
        <v>8</v>
      </c>
      <c r="F37" s="207">
        <v>16</v>
      </c>
      <c r="G37" s="207">
        <v>15</v>
      </c>
      <c r="H37" s="207">
        <v>7</v>
      </c>
      <c r="I37" s="207">
        <v>10</v>
      </c>
      <c r="J37" s="207">
        <v>8</v>
      </c>
      <c r="K37" s="207">
        <v>10</v>
      </c>
      <c r="L37" s="207">
        <v>5</v>
      </c>
      <c r="M37" s="207">
        <v>8</v>
      </c>
      <c r="N37" s="207">
        <v>10</v>
      </c>
      <c r="O37" s="207">
        <v>10</v>
      </c>
      <c r="P37" s="211">
        <v>5</v>
      </c>
      <c r="Q37" s="212">
        <v>7</v>
      </c>
      <c r="R37" s="212">
        <v>3</v>
      </c>
      <c r="S37" s="212">
        <v>3</v>
      </c>
      <c r="T37" s="212">
        <v>3</v>
      </c>
      <c r="U37" s="212">
        <v>2</v>
      </c>
      <c r="V37" s="212">
        <v>4</v>
      </c>
      <c r="W37" s="212">
        <v>2</v>
      </c>
      <c r="X37" s="212">
        <v>3</v>
      </c>
      <c r="Y37" s="212">
        <v>4</v>
      </c>
      <c r="Z37" s="213">
        <v>1</v>
      </c>
    </row>
    <row r="38" spans="1:26" ht="12.75" customHeight="1" x14ac:dyDescent="0.2">
      <c r="A38" s="923" t="s">
        <v>192</v>
      </c>
      <c r="B38" s="207">
        <v>1</v>
      </c>
      <c r="C38" s="207">
        <v>2</v>
      </c>
      <c r="D38" s="207">
        <v>1</v>
      </c>
      <c r="E38" s="207">
        <v>0</v>
      </c>
      <c r="F38" s="207">
        <v>0</v>
      </c>
      <c r="G38" s="207">
        <v>0</v>
      </c>
      <c r="H38" s="207">
        <v>0</v>
      </c>
      <c r="I38" s="207">
        <v>1</v>
      </c>
      <c r="J38" s="207">
        <v>0</v>
      </c>
      <c r="K38" s="207">
        <v>0</v>
      </c>
      <c r="L38" s="207">
        <v>0</v>
      </c>
      <c r="M38" s="207">
        <v>1</v>
      </c>
      <c r="N38" s="207">
        <v>2</v>
      </c>
      <c r="O38" s="207">
        <v>0</v>
      </c>
      <c r="P38" s="211">
        <v>0</v>
      </c>
      <c r="Q38" s="212">
        <v>0</v>
      </c>
      <c r="R38" s="212">
        <v>0</v>
      </c>
      <c r="S38" s="212">
        <v>0</v>
      </c>
      <c r="T38" s="212">
        <v>0</v>
      </c>
      <c r="U38" s="212">
        <v>0</v>
      </c>
      <c r="V38" s="212">
        <v>0</v>
      </c>
      <c r="W38" s="212">
        <v>1</v>
      </c>
      <c r="X38" s="212">
        <v>0</v>
      </c>
      <c r="Y38" s="212">
        <v>1</v>
      </c>
      <c r="Z38" s="213">
        <v>0</v>
      </c>
    </row>
    <row r="39" spans="1:26" ht="12.75" customHeight="1" x14ac:dyDescent="0.2">
      <c r="A39" s="923" t="s">
        <v>187</v>
      </c>
      <c r="B39" s="207">
        <v>0</v>
      </c>
      <c r="C39" s="207">
        <v>0</v>
      </c>
      <c r="D39" s="207">
        <v>0</v>
      </c>
      <c r="E39" s="207">
        <v>0</v>
      </c>
      <c r="F39" s="207">
        <v>0</v>
      </c>
      <c r="G39" s="207">
        <v>0</v>
      </c>
      <c r="H39" s="207">
        <v>0</v>
      </c>
      <c r="I39" s="207">
        <v>0</v>
      </c>
      <c r="J39" s="207">
        <v>0</v>
      </c>
      <c r="K39" s="207">
        <v>0</v>
      </c>
      <c r="L39" s="207">
        <v>0</v>
      </c>
      <c r="M39" s="207">
        <v>0</v>
      </c>
      <c r="N39" s="207">
        <v>0</v>
      </c>
      <c r="O39" s="207">
        <v>0</v>
      </c>
      <c r="P39" s="211">
        <v>0</v>
      </c>
      <c r="Q39" s="212">
        <v>0</v>
      </c>
      <c r="R39" s="212">
        <v>0</v>
      </c>
      <c r="S39" s="212">
        <v>0</v>
      </c>
      <c r="T39" s="212">
        <v>0</v>
      </c>
      <c r="U39" s="212">
        <v>0</v>
      </c>
      <c r="V39" s="212">
        <v>0</v>
      </c>
      <c r="W39" s="212">
        <v>0</v>
      </c>
      <c r="X39" s="212">
        <v>0</v>
      </c>
      <c r="Y39" s="212">
        <v>0</v>
      </c>
      <c r="Z39" s="213">
        <v>0</v>
      </c>
    </row>
    <row r="40" spans="1:26" ht="12.75" customHeight="1" x14ac:dyDescent="0.2">
      <c r="A40" s="923" t="s">
        <v>188</v>
      </c>
      <c r="B40" s="207">
        <v>0</v>
      </c>
      <c r="C40" s="207">
        <v>0</v>
      </c>
      <c r="D40" s="207">
        <v>0</v>
      </c>
      <c r="E40" s="207">
        <v>0</v>
      </c>
      <c r="F40" s="207">
        <v>0</v>
      </c>
      <c r="G40" s="207">
        <v>0</v>
      </c>
      <c r="H40" s="207">
        <v>0</v>
      </c>
      <c r="I40" s="207">
        <v>0</v>
      </c>
      <c r="J40" s="207">
        <v>0</v>
      </c>
      <c r="K40" s="207">
        <v>0</v>
      </c>
      <c r="L40" s="207">
        <v>1</v>
      </c>
      <c r="M40" s="207">
        <v>0</v>
      </c>
      <c r="N40" s="207">
        <v>0</v>
      </c>
      <c r="O40" s="207">
        <v>0</v>
      </c>
      <c r="P40" s="211">
        <v>0</v>
      </c>
      <c r="Q40" s="212">
        <v>0</v>
      </c>
      <c r="R40" s="212">
        <v>0</v>
      </c>
      <c r="S40" s="212">
        <v>0</v>
      </c>
      <c r="T40" s="212">
        <v>0</v>
      </c>
      <c r="U40" s="212">
        <v>0</v>
      </c>
      <c r="V40" s="212">
        <v>0</v>
      </c>
      <c r="W40" s="212">
        <v>0</v>
      </c>
      <c r="X40" s="212">
        <v>0</v>
      </c>
      <c r="Y40" s="212">
        <v>0</v>
      </c>
      <c r="Z40" s="213">
        <v>0</v>
      </c>
    </row>
    <row r="41" spans="1:26" ht="12.75" customHeight="1" x14ac:dyDescent="0.2">
      <c r="A41" s="923" t="s">
        <v>189</v>
      </c>
      <c r="B41" s="207">
        <v>2</v>
      </c>
      <c r="C41" s="207">
        <v>0</v>
      </c>
      <c r="D41" s="207">
        <v>3</v>
      </c>
      <c r="E41" s="207">
        <v>2</v>
      </c>
      <c r="F41" s="207">
        <v>3</v>
      </c>
      <c r="G41" s="207">
        <v>3</v>
      </c>
      <c r="H41" s="207">
        <v>1</v>
      </c>
      <c r="I41" s="207">
        <v>2</v>
      </c>
      <c r="J41" s="207">
        <v>1</v>
      </c>
      <c r="K41" s="207">
        <v>8</v>
      </c>
      <c r="L41" s="207">
        <v>8</v>
      </c>
      <c r="M41" s="207">
        <v>3</v>
      </c>
      <c r="N41" s="207">
        <v>5</v>
      </c>
      <c r="O41" s="207">
        <v>3</v>
      </c>
      <c r="P41" s="211">
        <v>1</v>
      </c>
      <c r="Q41" s="212">
        <v>0</v>
      </c>
      <c r="R41" s="212">
        <v>2</v>
      </c>
      <c r="S41" s="212">
        <v>1</v>
      </c>
      <c r="T41" s="212">
        <v>2</v>
      </c>
      <c r="U41" s="212">
        <v>0</v>
      </c>
      <c r="V41" s="212">
        <v>0</v>
      </c>
      <c r="W41" s="212">
        <v>0</v>
      </c>
      <c r="X41" s="212">
        <v>0</v>
      </c>
      <c r="Y41" s="212">
        <v>1</v>
      </c>
      <c r="Z41" s="213">
        <v>4</v>
      </c>
    </row>
    <row r="42" spans="1:26" ht="12.75" customHeight="1" x14ac:dyDescent="0.2">
      <c r="A42" s="923" t="s">
        <v>17</v>
      </c>
      <c r="B42" s="207">
        <v>0</v>
      </c>
      <c r="C42" s="207">
        <v>0</v>
      </c>
      <c r="D42" s="207">
        <v>0</v>
      </c>
      <c r="E42" s="207">
        <v>0</v>
      </c>
      <c r="F42" s="207">
        <v>0</v>
      </c>
      <c r="G42" s="207">
        <v>1</v>
      </c>
      <c r="H42" s="207">
        <v>1</v>
      </c>
      <c r="I42" s="207">
        <v>2</v>
      </c>
      <c r="J42" s="207">
        <v>0</v>
      </c>
      <c r="K42" s="207">
        <v>3</v>
      </c>
      <c r="L42" s="207">
        <v>1</v>
      </c>
      <c r="M42" s="207">
        <v>0</v>
      </c>
      <c r="N42" s="207">
        <v>1</v>
      </c>
      <c r="O42" s="207">
        <v>0</v>
      </c>
      <c r="P42" s="211">
        <v>2</v>
      </c>
      <c r="Q42" s="212">
        <v>0</v>
      </c>
      <c r="R42" s="212">
        <v>0</v>
      </c>
      <c r="S42" s="212">
        <v>1</v>
      </c>
      <c r="T42" s="212">
        <v>0</v>
      </c>
      <c r="U42" s="212">
        <v>0</v>
      </c>
      <c r="V42" s="212">
        <v>0</v>
      </c>
      <c r="W42" s="212">
        <v>0</v>
      </c>
      <c r="X42" s="212">
        <v>0</v>
      </c>
      <c r="Y42" s="212">
        <v>0</v>
      </c>
      <c r="Z42" s="213">
        <v>0</v>
      </c>
    </row>
    <row r="43" spans="1:26" ht="12.75" customHeight="1" thickBot="1" x14ac:dyDescent="0.25">
      <c r="A43" s="924" t="s">
        <v>46</v>
      </c>
      <c r="B43" s="214">
        <v>496</v>
      </c>
      <c r="C43" s="214">
        <v>502</v>
      </c>
      <c r="D43" s="214">
        <v>573</v>
      </c>
      <c r="E43" s="214">
        <v>570</v>
      </c>
      <c r="F43" s="214">
        <v>570</v>
      </c>
      <c r="G43" s="214">
        <v>535</v>
      </c>
      <c r="H43" s="214">
        <v>505</v>
      </c>
      <c r="I43" s="214">
        <v>514</v>
      </c>
      <c r="J43" s="214">
        <v>446</v>
      </c>
      <c r="K43" s="214">
        <v>475</v>
      </c>
      <c r="L43" s="214">
        <v>405</v>
      </c>
      <c r="M43" s="214">
        <v>366</v>
      </c>
      <c r="N43" s="214">
        <v>341</v>
      </c>
      <c r="O43" s="214">
        <v>285</v>
      </c>
      <c r="P43" s="215">
        <v>257</v>
      </c>
      <c r="Q43" s="212">
        <v>287</v>
      </c>
      <c r="R43" s="212">
        <v>236</v>
      </c>
      <c r="S43" s="212">
        <v>256</v>
      </c>
      <c r="T43" s="212">
        <v>189</v>
      </c>
      <c r="U43" s="212">
        <v>155</v>
      </c>
      <c r="V43" s="212">
        <v>183</v>
      </c>
      <c r="W43" s="212">
        <v>114</v>
      </c>
      <c r="X43" s="212">
        <v>107</v>
      </c>
      <c r="Y43" s="212">
        <v>147</v>
      </c>
      <c r="Z43" s="213">
        <v>167</v>
      </c>
    </row>
    <row r="44" spans="1:26" s="122" customFormat="1" ht="12.75" customHeight="1" thickBot="1" x14ac:dyDescent="0.25">
      <c r="A44" s="1016" t="s">
        <v>128</v>
      </c>
      <c r="B44" s="216">
        <v>1994</v>
      </c>
      <c r="C44" s="216">
        <v>1995</v>
      </c>
      <c r="D44" s="216">
        <v>1996</v>
      </c>
      <c r="E44" s="216">
        <v>1997</v>
      </c>
      <c r="F44" s="216">
        <v>1998</v>
      </c>
      <c r="G44" s="216">
        <v>1999</v>
      </c>
      <c r="H44" s="216">
        <v>2000</v>
      </c>
      <c r="I44" s="216">
        <v>2001</v>
      </c>
      <c r="J44" s="216">
        <v>2002</v>
      </c>
      <c r="K44" s="216">
        <v>2003</v>
      </c>
      <c r="L44" s="216">
        <v>2004</v>
      </c>
      <c r="M44" s="216">
        <v>2005</v>
      </c>
      <c r="N44" s="216">
        <v>2006</v>
      </c>
      <c r="O44" s="216">
        <v>2007</v>
      </c>
      <c r="P44" s="205">
        <v>2008</v>
      </c>
      <c r="Q44" s="205">
        <v>2009</v>
      </c>
      <c r="R44" s="205">
        <v>2010</v>
      </c>
      <c r="S44" s="205">
        <v>2011</v>
      </c>
      <c r="T44" s="205">
        <v>2012</v>
      </c>
      <c r="U44" s="205">
        <v>2013</v>
      </c>
      <c r="V44" s="205">
        <v>2014</v>
      </c>
      <c r="W44" s="205">
        <v>2015</v>
      </c>
      <c r="X44" s="205">
        <v>2016</v>
      </c>
      <c r="Y44" s="205">
        <v>2017</v>
      </c>
      <c r="Z44" s="206">
        <v>2018</v>
      </c>
    </row>
    <row r="45" spans="1:26" ht="12.75" customHeight="1" x14ac:dyDescent="0.2">
      <c r="A45" s="1017" t="s">
        <v>182</v>
      </c>
      <c r="B45" s="207">
        <v>38</v>
      </c>
      <c r="C45" s="207">
        <v>37</v>
      </c>
      <c r="D45" s="207">
        <v>43</v>
      </c>
      <c r="E45" s="207">
        <v>35</v>
      </c>
      <c r="F45" s="207">
        <v>31</v>
      </c>
      <c r="G45" s="207">
        <v>32</v>
      </c>
      <c r="H45" s="207">
        <v>25</v>
      </c>
      <c r="I45" s="207">
        <v>26</v>
      </c>
      <c r="J45" s="207">
        <v>17</v>
      </c>
      <c r="K45" s="207">
        <v>21</v>
      </c>
      <c r="L45" s="207">
        <v>33</v>
      </c>
      <c r="M45" s="207">
        <v>22</v>
      </c>
      <c r="N45" s="207">
        <v>17</v>
      </c>
      <c r="O45" s="207">
        <v>12</v>
      </c>
      <c r="P45" s="211">
        <v>14</v>
      </c>
      <c r="Q45" s="212">
        <v>12</v>
      </c>
      <c r="R45" s="212">
        <v>16</v>
      </c>
      <c r="S45" s="212">
        <v>12</v>
      </c>
      <c r="T45" s="212">
        <v>10</v>
      </c>
      <c r="U45" s="212">
        <v>8</v>
      </c>
      <c r="V45" s="212">
        <v>7</v>
      </c>
      <c r="W45" s="212">
        <v>7</v>
      </c>
      <c r="X45" s="212">
        <v>7</v>
      </c>
      <c r="Y45" s="212">
        <v>6</v>
      </c>
      <c r="Z45" s="213">
        <v>9</v>
      </c>
    </row>
    <row r="46" spans="1:26" ht="12.75" customHeight="1" x14ac:dyDescent="0.2">
      <c r="A46" s="1018" t="s">
        <v>190</v>
      </c>
      <c r="B46" s="207">
        <v>1</v>
      </c>
      <c r="C46" s="207">
        <v>4</v>
      </c>
      <c r="D46" s="207">
        <v>3</v>
      </c>
      <c r="E46" s="207">
        <v>1</v>
      </c>
      <c r="F46" s="207">
        <v>4</v>
      </c>
      <c r="G46" s="207">
        <v>4</v>
      </c>
      <c r="H46" s="207">
        <v>2</v>
      </c>
      <c r="I46" s="207">
        <v>3</v>
      </c>
      <c r="J46" s="207">
        <v>3</v>
      </c>
      <c r="K46" s="207">
        <v>2</v>
      </c>
      <c r="L46" s="207">
        <v>4</v>
      </c>
      <c r="M46" s="207">
        <v>2</v>
      </c>
      <c r="N46" s="207">
        <v>6</v>
      </c>
      <c r="O46" s="207">
        <v>2</v>
      </c>
      <c r="P46" s="211">
        <v>4</v>
      </c>
      <c r="Q46" s="212">
        <v>2</v>
      </c>
      <c r="R46" s="212">
        <v>1</v>
      </c>
      <c r="S46" s="212">
        <v>2</v>
      </c>
      <c r="T46" s="212">
        <v>2</v>
      </c>
      <c r="U46" s="212">
        <v>0</v>
      </c>
      <c r="V46" s="212">
        <v>0</v>
      </c>
      <c r="W46" s="212">
        <v>0</v>
      </c>
      <c r="X46" s="212">
        <v>0</v>
      </c>
      <c r="Y46" s="212">
        <v>2</v>
      </c>
      <c r="Z46" s="213">
        <v>1</v>
      </c>
    </row>
    <row r="47" spans="1:26" ht="12.75" customHeight="1" x14ac:dyDescent="0.2">
      <c r="A47" s="1018" t="s">
        <v>183</v>
      </c>
      <c r="B47" s="207">
        <v>1</v>
      </c>
      <c r="C47" s="207">
        <v>1</v>
      </c>
      <c r="D47" s="207">
        <v>0</v>
      </c>
      <c r="E47" s="207">
        <v>1</v>
      </c>
      <c r="F47" s="207">
        <v>0</v>
      </c>
      <c r="G47" s="207">
        <v>1</v>
      </c>
      <c r="H47" s="207">
        <v>0</v>
      </c>
      <c r="I47" s="207">
        <v>0</v>
      </c>
      <c r="J47" s="207">
        <v>2</v>
      </c>
      <c r="K47" s="207">
        <v>2</v>
      </c>
      <c r="L47" s="207">
        <v>0</v>
      </c>
      <c r="M47" s="207">
        <v>1</v>
      </c>
      <c r="N47" s="207">
        <v>3</v>
      </c>
      <c r="O47" s="207">
        <v>5</v>
      </c>
      <c r="P47" s="211">
        <v>1</v>
      </c>
      <c r="Q47" s="212">
        <v>1</v>
      </c>
      <c r="R47" s="212">
        <v>5</v>
      </c>
      <c r="S47" s="212">
        <v>3</v>
      </c>
      <c r="T47" s="212">
        <v>1</v>
      </c>
      <c r="U47" s="212">
        <v>1</v>
      </c>
      <c r="V47" s="212">
        <v>1</v>
      </c>
      <c r="W47" s="212">
        <v>3</v>
      </c>
      <c r="X47" s="212">
        <v>1</v>
      </c>
      <c r="Y47" s="212">
        <v>0</v>
      </c>
      <c r="Z47" s="213">
        <v>1</v>
      </c>
    </row>
    <row r="48" spans="1:26" ht="12.75" customHeight="1" x14ac:dyDescent="0.2">
      <c r="A48" s="1018" t="s">
        <v>184</v>
      </c>
      <c r="B48" s="207">
        <v>241</v>
      </c>
      <c r="C48" s="207">
        <v>209</v>
      </c>
      <c r="D48" s="207">
        <v>190</v>
      </c>
      <c r="E48" s="207">
        <v>225</v>
      </c>
      <c r="F48" s="207">
        <v>205</v>
      </c>
      <c r="G48" s="207">
        <v>185</v>
      </c>
      <c r="H48" s="207">
        <v>187</v>
      </c>
      <c r="I48" s="207">
        <v>174</v>
      </c>
      <c r="J48" s="207">
        <v>161</v>
      </c>
      <c r="K48" s="207">
        <v>171</v>
      </c>
      <c r="L48" s="207">
        <v>155</v>
      </c>
      <c r="M48" s="207">
        <v>120</v>
      </c>
      <c r="N48" s="207">
        <v>149</v>
      </c>
      <c r="O48" s="207">
        <v>107</v>
      </c>
      <c r="P48" s="211">
        <v>87</v>
      </c>
      <c r="Q48" s="212">
        <v>81</v>
      </c>
      <c r="R48" s="212">
        <v>85</v>
      </c>
      <c r="S48" s="212">
        <v>83</v>
      </c>
      <c r="T48" s="212">
        <v>56</v>
      </c>
      <c r="U48" s="212">
        <v>77</v>
      </c>
      <c r="V48" s="212">
        <v>86</v>
      </c>
      <c r="W48" s="212">
        <v>59</v>
      </c>
      <c r="X48" s="212">
        <v>42</v>
      </c>
      <c r="Y48" s="212">
        <v>77</v>
      </c>
      <c r="Z48" s="213">
        <v>62</v>
      </c>
    </row>
    <row r="49" spans="1:26" ht="12.75" customHeight="1" x14ac:dyDescent="0.2">
      <c r="A49" s="923" t="s">
        <v>191</v>
      </c>
      <c r="B49" s="207">
        <v>4</v>
      </c>
      <c r="C49" s="207">
        <v>2</v>
      </c>
      <c r="D49" s="207">
        <v>0</v>
      </c>
      <c r="E49" s="207">
        <v>0</v>
      </c>
      <c r="F49" s="207">
        <v>1</v>
      </c>
      <c r="G49" s="207">
        <v>1</v>
      </c>
      <c r="H49" s="207">
        <v>0</v>
      </c>
      <c r="I49" s="207">
        <v>1</v>
      </c>
      <c r="J49" s="207">
        <v>3</v>
      </c>
      <c r="K49" s="207">
        <v>0</v>
      </c>
      <c r="L49" s="207">
        <v>1</v>
      </c>
      <c r="M49" s="207">
        <v>2</v>
      </c>
      <c r="N49" s="207">
        <v>7</v>
      </c>
      <c r="O49" s="207">
        <v>0</v>
      </c>
      <c r="P49" s="211">
        <v>4</v>
      </c>
      <c r="Q49" s="212">
        <v>0</v>
      </c>
      <c r="R49" s="212">
        <v>0</v>
      </c>
      <c r="S49" s="212">
        <v>0</v>
      </c>
      <c r="T49" s="212">
        <v>0</v>
      </c>
      <c r="U49" s="212">
        <v>2</v>
      </c>
      <c r="V49" s="212">
        <v>0</v>
      </c>
      <c r="W49" s="212">
        <v>8</v>
      </c>
      <c r="X49" s="212">
        <v>0</v>
      </c>
      <c r="Y49" s="212">
        <v>2</v>
      </c>
      <c r="Z49" s="213">
        <v>0</v>
      </c>
    </row>
    <row r="50" spans="1:26" ht="12.75" customHeight="1" x14ac:dyDescent="0.2">
      <c r="A50" s="923" t="s">
        <v>185</v>
      </c>
      <c r="B50" s="207">
        <v>8</v>
      </c>
      <c r="C50" s="207">
        <v>16</v>
      </c>
      <c r="D50" s="207">
        <v>8</v>
      </c>
      <c r="E50" s="207">
        <v>11</v>
      </c>
      <c r="F50" s="207">
        <v>8</v>
      </c>
      <c r="G50" s="207">
        <v>8</v>
      </c>
      <c r="H50" s="207">
        <v>9</v>
      </c>
      <c r="I50" s="207">
        <v>15</v>
      </c>
      <c r="J50" s="207">
        <v>9</v>
      </c>
      <c r="K50" s="207">
        <v>8</v>
      </c>
      <c r="L50" s="207">
        <v>12</v>
      </c>
      <c r="M50" s="207">
        <v>8</v>
      </c>
      <c r="N50" s="207">
        <v>8</v>
      </c>
      <c r="O50" s="207">
        <v>14</v>
      </c>
      <c r="P50" s="211">
        <v>5</v>
      </c>
      <c r="Q50" s="212">
        <v>2</v>
      </c>
      <c r="R50" s="212">
        <v>6</v>
      </c>
      <c r="S50" s="212">
        <v>5</v>
      </c>
      <c r="T50" s="212">
        <v>4</v>
      </c>
      <c r="U50" s="212">
        <v>34</v>
      </c>
      <c r="V50" s="212">
        <v>3</v>
      </c>
      <c r="W50" s="212">
        <v>1</v>
      </c>
      <c r="X50" s="212">
        <v>1</v>
      </c>
      <c r="Y50" s="212">
        <v>1</v>
      </c>
      <c r="Z50" s="213">
        <v>1</v>
      </c>
    </row>
    <row r="51" spans="1:26" ht="12.75" customHeight="1" x14ac:dyDescent="0.2">
      <c r="A51" s="923" t="s">
        <v>186</v>
      </c>
      <c r="B51" s="207">
        <v>8</v>
      </c>
      <c r="C51" s="207">
        <v>13</v>
      </c>
      <c r="D51" s="207">
        <v>8</v>
      </c>
      <c r="E51" s="207">
        <v>7</v>
      </c>
      <c r="F51" s="207">
        <v>6</v>
      </c>
      <c r="G51" s="207">
        <v>3</v>
      </c>
      <c r="H51" s="207">
        <v>5</v>
      </c>
      <c r="I51" s="207">
        <v>4</v>
      </c>
      <c r="J51" s="207">
        <v>3</v>
      </c>
      <c r="K51" s="207">
        <v>7</v>
      </c>
      <c r="L51" s="207">
        <v>6</v>
      </c>
      <c r="M51" s="207">
        <v>3</v>
      </c>
      <c r="N51" s="207">
        <v>2</v>
      </c>
      <c r="O51" s="207">
        <v>4</v>
      </c>
      <c r="P51" s="211">
        <v>2</v>
      </c>
      <c r="Q51" s="212">
        <v>7</v>
      </c>
      <c r="R51" s="212">
        <v>6</v>
      </c>
      <c r="S51" s="212">
        <v>4</v>
      </c>
      <c r="T51" s="212">
        <v>4</v>
      </c>
      <c r="U51" s="212">
        <v>3</v>
      </c>
      <c r="V51" s="212">
        <v>3</v>
      </c>
      <c r="W51" s="212">
        <v>1</v>
      </c>
      <c r="X51" s="212">
        <v>3</v>
      </c>
      <c r="Y51" s="212">
        <v>2</v>
      </c>
      <c r="Z51" s="213">
        <v>2</v>
      </c>
    </row>
    <row r="52" spans="1:26" ht="12.75" customHeight="1" x14ac:dyDescent="0.2">
      <c r="A52" s="923" t="s">
        <v>192</v>
      </c>
      <c r="B52" s="207">
        <v>0</v>
      </c>
      <c r="C52" s="207">
        <v>0</v>
      </c>
      <c r="D52" s="207">
        <v>0</v>
      </c>
      <c r="E52" s="207">
        <v>0</v>
      </c>
      <c r="F52" s="207">
        <v>0</v>
      </c>
      <c r="G52" s="207">
        <v>0</v>
      </c>
      <c r="H52" s="207">
        <v>0</v>
      </c>
      <c r="I52" s="207">
        <v>0</v>
      </c>
      <c r="J52" s="207">
        <v>0</v>
      </c>
      <c r="K52" s="207">
        <v>0</v>
      </c>
      <c r="L52" s="207">
        <v>0</v>
      </c>
      <c r="M52" s="207">
        <v>0</v>
      </c>
      <c r="N52" s="207">
        <v>0</v>
      </c>
      <c r="O52" s="207">
        <v>0</v>
      </c>
      <c r="P52" s="211">
        <v>0</v>
      </c>
      <c r="Q52" s="212">
        <v>0</v>
      </c>
      <c r="R52" s="212">
        <v>0</v>
      </c>
      <c r="S52" s="212">
        <v>0</v>
      </c>
      <c r="T52" s="212">
        <v>0</v>
      </c>
      <c r="U52" s="212">
        <v>0</v>
      </c>
      <c r="V52" s="212">
        <v>0</v>
      </c>
      <c r="W52" s="212">
        <v>0</v>
      </c>
      <c r="X52" s="212">
        <v>0</v>
      </c>
      <c r="Y52" s="212">
        <v>0</v>
      </c>
      <c r="Z52" s="213">
        <v>0</v>
      </c>
    </row>
    <row r="53" spans="1:26" ht="12.75" customHeight="1" x14ac:dyDescent="0.2">
      <c r="A53" s="923" t="s">
        <v>187</v>
      </c>
      <c r="B53" s="207">
        <v>0</v>
      </c>
      <c r="C53" s="207">
        <v>0</v>
      </c>
      <c r="D53" s="207">
        <v>0</v>
      </c>
      <c r="E53" s="207">
        <v>0</v>
      </c>
      <c r="F53" s="207">
        <v>0</v>
      </c>
      <c r="G53" s="207">
        <v>0</v>
      </c>
      <c r="H53" s="207">
        <v>0</v>
      </c>
      <c r="I53" s="207">
        <v>0</v>
      </c>
      <c r="J53" s="207">
        <v>0</v>
      </c>
      <c r="K53" s="207">
        <v>1</v>
      </c>
      <c r="L53" s="207">
        <v>0</v>
      </c>
      <c r="M53" s="207">
        <v>0</v>
      </c>
      <c r="N53" s="207">
        <v>0</v>
      </c>
      <c r="O53" s="207">
        <v>0</v>
      </c>
      <c r="P53" s="211">
        <v>0</v>
      </c>
      <c r="Q53" s="212">
        <v>0</v>
      </c>
      <c r="R53" s="212">
        <v>0</v>
      </c>
      <c r="S53" s="212">
        <v>0</v>
      </c>
      <c r="T53" s="212">
        <v>0</v>
      </c>
      <c r="U53" s="212">
        <v>0</v>
      </c>
      <c r="V53" s="212">
        <v>0</v>
      </c>
      <c r="W53" s="212">
        <v>0</v>
      </c>
      <c r="X53" s="212">
        <v>0</v>
      </c>
      <c r="Y53" s="212">
        <v>0</v>
      </c>
      <c r="Z53" s="213">
        <v>0</v>
      </c>
    </row>
    <row r="54" spans="1:26" ht="12.75" customHeight="1" x14ac:dyDescent="0.2">
      <c r="A54" s="923" t="s">
        <v>188</v>
      </c>
      <c r="B54" s="207">
        <v>0</v>
      </c>
      <c r="C54" s="207">
        <v>0</v>
      </c>
      <c r="D54" s="207">
        <v>0</v>
      </c>
      <c r="E54" s="207">
        <v>0</v>
      </c>
      <c r="F54" s="207">
        <v>0</v>
      </c>
      <c r="G54" s="207">
        <v>0</v>
      </c>
      <c r="H54" s="207">
        <v>0</v>
      </c>
      <c r="I54" s="207">
        <v>0</v>
      </c>
      <c r="J54" s="207">
        <v>0</v>
      </c>
      <c r="K54" s="207">
        <v>1</v>
      </c>
      <c r="L54" s="207">
        <v>0</v>
      </c>
      <c r="M54" s="207">
        <v>0</v>
      </c>
      <c r="N54" s="207">
        <v>0</v>
      </c>
      <c r="O54" s="207">
        <v>0</v>
      </c>
      <c r="P54" s="211">
        <v>0</v>
      </c>
      <c r="Q54" s="212">
        <v>0</v>
      </c>
      <c r="R54" s="212">
        <v>0</v>
      </c>
      <c r="S54" s="212">
        <v>0</v>
      </c>
      <c r="T54" s="212">
        <v>0</v>
      </c>
      <c r="U54" s="212">
        <v>0</v>
      </c>
      <c r="V54" s="212">
        <v>0</v>
      </c>
      <c r="W54" s="212">
        <v>0</v>
      </c>
      <c r="X54" s="212">
        <v>0</v>
      </c>
      <c r="Y54" s="212">
        <v>0</v>
      </c>
      <c r="Z54" s="213">
        <v>0</v>
      </c>
    </row>
    <row r="55" spans="1:26" ht="12.75" customHeight="1" x14ac:dyDescent="0.2">
      <c r="A55" s="923" t="s">
        <v>189</v>
      </c>
      <c r="B55" s="207">
        <v>1</v>
      </c>
      <c r="C55" s="207">
        <v>1</v>
      </c>
      <c r="D55" s="207">
        <v>2</v>
      </c>
      <c r="E55" s="207">
        <v>1</v>
      </c>
      <c r="F55" s="207">
        <v>1</v>
      </c>
      <c r="G55" s="207">
        <v>1</v>
      </c>
      <c r="H55" s="207">
        <v>1</v>
      </c>
      <c r="I55" s="207">
        <v>0</v>
      </c>
      <c r="J55" s="207">
        <v>1</v>
      </c>
      <c r="K55" s="207">
        <v>0</v>
      </c>
      <c r="L55" s="207">
        <v>4</v>
      </c>
      <c r="M55" s="207">
        <v>8</v>
      </c>
      <c r="N55" s="207">
        <v>3</v>
      </c>
      <c r="O55" s="207">
        <v>5</v>
      </c>
      <c r="P55" s="211">
        <v>1</v>
      </c>
      <c r="Q55" s="212">
        <v>0</v>
      </c>
      <c r="R55" s="212">
        <v>0</v>
      </c>
      <c r="S55" s="212">
        <v>0</v>
      </c>
      <c r="T55" s="212">
        <v>0</v>
      </c>
      <c r="U55" s="212">
        <v>0</v>
      </c>
      <c r="V55" s="212">
        <v>1</v>
      </c>
      <c r="W55" s="212">
        <v>0</v>
      </c>
      <c r="X55" s="212">
        <v>1</v>
      </c>
      <c r="Y55" s="212">
        <v>0</v>
      </c>
      <c r="Z55" s="213">
        <v>2</v>
      </c>
    </row>
    <row r="56" spans="1:26" ht="12.75" customHeight="1" x14ac:dyDescent="0.2">
      <c r="A56" s="923" t="s">
        <v>17</v>
      </c>
      <c r="B56" s="207">
        <v>1</v>
      </c>
      <c r="C56" s="207">
        <v>1</v>
      </c>
      <c r="D56" s="207">
        <v>0</v>
      </c>
      <c r="E56" s="207">
        <v>0</v>
      </c>
      <c r="F56" s="207">
        <v>0</v>
      </c>
      <c r="G56" s="207">
        <v>1</v>
      </c>
      <c r="H56" s="207">
        <v>2</v>
      </c>
      <c r="I56" s="207">
        <v>2</v>
      </c>
      <c r="J56" s="207">
        <v>1</v>
      </c>
      <c r="K56" s="207">
        <v>0</v>
      </c>
      <c r="L56" s="207">
        <v>0</v>
      </c>
      <c r="M56" s="207">
        <v>1</v>
      </c>
      <c r="N56" s="207">
        <v>0</v>
      </c>
      <c r="O56" s="207">
        <v>0</v>
      </c>
      <c r="P56" s="211">
        <v>0</v>
      </c>
      <c r="Q56" s="212">
        <v>0</v>
      </c>
      <c r="R56" s="212">
        <v>0</v>
      </c>
      <c r="S56" s="212">
        <v>1</v>
      </c>
      <c r="T56" s="212">
        <v>0</v>
      </c>
      <c r="U56" s="212">
        <v>0</v>
      </c>
      <c r="V56" s="212">
        <v>0</v>
      </c>
      <c r="W56" s="212">
        <v>0</v>
      </c>
      <c r="X56" s="212">
        <v>0</v>
      </c>
      <c r="Y56" s="212">
        <v>0</v>
      </c>
      <c r="Z56" s="213">
        <v>0</v>
      </c>
    </row>
    <row r="57" spans="1:26" ht="12.75" customHeight="1" thickBot="1" x14ac:dyDescent="0.25">
      <c r="A57" s="924" t="s">
        <v>46</v>
      </c>
      <c r="B57" s="214">
        <v>303</v>
      </c>
      <c r="C57" s="214">
        <v>284</v>
      </c>
      <c r="D57" s="214">
        <v>254</v>
      </c>
      <c r="E57" s="214">
        <v>281</v>
      </c>
      <c r="F57" s="214">
        <v>256</v>
      </c>
      <c r="G57" s="214">
        <v>236</v>
      </c>
      <c r="H57" s="214">
        <v>231</v>
      </c>
      <c r="I57" s="214">
        <v>225</v>
      </c>
      <c r="J57" s="214">
        <v>200</v>
      </c>
      <c r="K57" s="214">
        <v>213</v>
      </c>
      <c r="L57" s="214">
        <v>215</v>
      </c>
      <c r="M57" s="214">
        <v>167</v>
      </c>
      <c r="N57" s="214">
        <v>195</v>
      </c>
      <c r="O57" s="214">
        <v>149</v>
      </c>
      <c r="P57" s="215">
        <v>118</v>
      </c>
      <c r="Q57" s="212">
        <v>105</v>
      </c>
      <c r="R57" s="212">
        <v>119</v>
      </c>
      <c r="S57" s="212">
        <v>110</v>
      </c>
      <c r="T57" s="212">
        <v>77</v>
      </c>
      <c r="U57" s="212">
        <v>125</v>
      </c>
      <c r="V57" s="212">
        <v>101</v>
      </c>
      <c r="W57" s="212">
        <v>79</v>
      </c>
      <c r="X57" s="212">
        <v>55</v>
      </c>
      <c r="Y57" s="212">
        <v>90</v>
      </c>
      <c r="Z57" s="213">
        <v>78</v>
      </c>
    </row>
    <row r="58" spans="1:26" s="122" customFormat="1" ht="12.75" customHeight="1" thickBot="1" x14ac:dyDescent="0.25">
      <c r="A58" s="1016" t="s">
        <v>129</v>
      </c>
      <c r="B58" s="216">
        <v>1994</v>
      </c>
      <c r="C58" s="216">
        <v>1995</v>
      </c>
      <c r="D58" s="216">
        <v>1996</v>
      </c>
      <c r="E58" s="216">
        <v>1997</v>
      </c>
      <c r="F58" s="216">
        <v>1998</v>
      </c>
      <c r="G58" s="216">
        <v>1999</v>
      </c>
      <c r="H58" s="216">
        <v>2000</v>
      </c>
      <c r="I58" s="216">
        <v>2001</v>
      </c>
      <c r="J58" s="216">
        <v>2002</v>
      </c>
      <c r="K58" s="216">
        <v>2003</v>
      </c>
      <c r="L58" s="216">
        <v>2004</v>
      </c>
      <c r="M58" s="216">
        <v>2005</v>
      </c>
      <c r="N58" s="216">
        <v>2006</v>
      </c>
      <c r="O58" s="216">
        <v>2007</v>
      </c>
      <c r="P58" s="205">
        <v>2008</v>
      </c>
      <c r="Q58" s="205">
        <v>2009</v>
      </c>
      <c r="R58" s="205">
        <v>2010</v>
      </c>
      <c r="S58" s="205">
        <v>2011</v>
      </c>
      <c r="T58" s="205">
        <v>2012</v>
      </c>
      <c r="U58" s="205">
        <v>2013</v>
      </c>
      <c r="V58" s="205">
        <v>2014</v>
      </c>
      <c r="W58" s="205">
        <v>2015</v>
      </c>
      <c r="X58" s="205">
        <v>2016</v>
      </c>
      <c r="Y58" s="205">
        <v>2017</v>
      </c>
      <c r="Z58" s="206">
        <v>2018</v>
      </c>
    </row>
    <row r="59" spans="1:26" ht="12.75" customHeight="1" x14ac:dyDescent="0.2">
      <c r="A59" s="1017" t="s">
        <v>182</v>
      </c>
      <c r="B59" s="207">
        <v>39</v>
      </c>
      <c r="C59" s="207">
        <v>30</v>
      </c>
      <c r="D59" s="207">
        <v>34</v>
      </c>
      <c r="E59" s="207">
        <v>30</v>
      </c>
      <c r="F59" s="207">
        <v>33</v>
      </c>
      <c r="G59" s="207">
        <v>48</v>
      </c>
      <c r="H59" s="207">
        <v>40</v>
      </c>
      <c r="I59" s="207">
        <v>37</v>
      </c>
      <c r="J59" s="207">
        <v>32</v>
      </c>
      <c r="K59" s="207">
        <v>31</v>
      </c>
      <c r="L59" s="207">
        <v>26</v>
      </c>
      <c r="M59" s="207">
        <v>27</v>
      </c>
      <c r="N59" s="207">
        <v>17</v>
      </c>
      <c r="O59" s="207">
        <v>15</v>
      </c>
      <c r="P59" s="211">
        <v>14</v>
      </c>
      <c r="Q59" s="212">
        <v>9</v>
      </c>
      <c r="R59" s="212">
        <v>9</v>
      </c>
      <c r="S59" s="212">
        <v>8</v>
      </c>
      <c r="T59" s="212">
        <v>2</v>
      </c>
      <c r="U59" s="212">
        <v>2</v>
      </c>
      <c r="V59" s="212">
        <v>6</v>
      </c>
      <c r="W59" s="212">
        <v>2</v>
      </c>
      <c r="X59" s="212">
        <v>0</v>
      </c>
      <c r="Y59" s="212">
        <v>7</v>
      </c>
      <c r="Z59" s="213">
        <v>3</v>
      </c>
    </row>
    <row r="60" spans="1:26" ht="12.75" customHeight="1" x14ac:dyDescent="0.2">
      <c r="A60" s="1018" t="s">
        <v>190</v>
      </c>
      <c r="B60" s="207">
        <v>1</v>
      </c>
      <c r="C60" s="207">
        <v>7</v>
      </c>
      <c r="D60" s="207">
        <v>0</v>
      </c>
      <c r="E60" s="207">
        <v>4</v>
      </c>
      <c r="F60" s="207">
        <v>1</v>
      </c>
      <c r="G60" s="207">
        <v>2</v>
      </c>
      <c r="H60" s="207">
        <v>1</v>
      </c>
      <c r="I60" s="207">
        <v>6</v>
      </c>
      <c r="J60" s="207">
        <v>3</v>
      </c>
      <c r="K60" s="207">
        <v>3</v>
      </c>
      <c r="L60" s="207">
        <v>5</v>
      </c>
      <c r="M60" s="207">
        <v>5</v>
      </c>
      <c r="N60" s="207">
        <v>2</v>
      </c>
      <c r="O60" s="207">
        <v>1</v>
      </c>
      <c r="P60" s="211">
        <v>1</v>
      </c>
      <c r="Q60" s="212">
        <v>3</v>
      </c>
      <c r="R60" s="212">
        <v>2</v>
      </c>
      <c r="S60" s="212">
        <v>0</v>
      </c>
      <c r="T60" s="212">
        <v>2</v>
      </c>
      <c r="U60" s="212">
        <v>0</v>
      </c>
      <c r="V60" s="212">
        <v>0</v>
      </c>
      <c r="W60" s="212">
        <v>0</v>
      </c>
      <c r="X60" s="212">
        <v>2</v>
      </c>
      <c r="Y60" s="212">
        <v>0</v>
      </c>
      <c r="Z60" s="213">
        <v>1</v>
      </c>
    </row>
    <row r="61" spans="1:26" ht="12.75" customHeight="1" x14ac:dyDescent="0.2">
      <c r="A61" s="1018" t="s">
        <v>183</v>
      </c>
      <c r="B61" s="207">
        <v>0</v>
      </c>
      <c r="C61" s="207">
        <v>1</v>
      </c>
      <c r="D61" s="207">
        <v>5</v>
      </c>
      <c r="E61" s="207">
        <v>2</v>
      </c>
      <c r="F61" s="207">
        <v>0</v>
      </c>
      <c r="G61" s="207">
        <v>0</v>
      </c>
      <c r="H61" s="207">
        <v>0</v>
      </c>
      <c r="I61" s="207">
        <v>2</v>
      </c>
      <c r="J61" s="207">
        <v>1</v>
      </c>
      <c r="K61" s="207">
        <v>2</v>
      </c>
      <c r="L61" s="207">
        <v>3</v>
      </c>
      <c r="M61" s="207">
        <v>2</v>
      </c>
      <c r="N61" s="207">
        <v>6</v>
      </c>
      <c r="O61" s="207">
        <v>3</v>
      </c>
      <c r="P61" s="211">
        <v>6</v>
      </c>
      <c r="Q61" s="212">
        <v>1</v>
      </c>
      <c r="R61" s="212">
        <v>6</v>
      </c>
      <c r="S61" s="212">
        <v>3</v>
      </c>
      <c r="T61" s="212">
        <v>3</v>
      </c>
      <c r="U61" s="212">
        <v>1</v>
      </c>
      <c r="V61" s="212">
        <v>6</v>
      </c>
      <c r="W61" s="212">
        <v>1</v>
      </c>
      <c r="X61" s="212">
        <v>3</v>
      </c>
      <c r="Y61" s="212">
        <v>2</v>
      </c>
      <c r="Z61" s="213">
        <v>4</v>
      </c>
    </row>
    <row r="62" spans="1:26" ht="12.75" customHeight="1" x14ac:dyDescent="0.2">
      <c r="A62" s="1018" t="s">
        <v>184</v>
      </c>
      <c r="B62" s="207">
        <v>206</v>
      </c>
      <c r="C62" s="207">
        <v>182</v>
      </c>
      <c r="D62" s="207">
        <v>194</v>
      </c>
      <c r="E62" s="207">
        <v>202</v>
      </c>
      <c r="F62" s="207">
        <v>203</v>
      </c>
      <c r="G62" s="207">
        <v>190</v>
      </c>
      <c r="H62" s="207">
        <v>209</v>
      </c>
      <c r="I62" s="207">
        <v>170</v>
      </c>
      <c r="J62" s="207">
        <v>178</v>
      </c>
      <c r="K62" s="207">
        <v>163</v>
      </c>
      <c r="L62" s="207">
        <v>131</v>
      </c>
      <c r="M62" s="207">
        <v>133</v>
      </c>
      <c r="N62" s="207">
        <v>90</v>
      </c>
      <c r="O62" s="207">
        <v>70</v>
      </c>
      <c r="P62" s="211">
        <v>76</v>
      </c>
      <c r="Q62" s="212">
        <v>72</v>
      </c>
      <c r="R62" s="212">
        <v>71</v>
      </c>
      <c r="S62" s="212">
        <v>46</v>
      </c>
      <c r="T62" s="212">
        <v>53</v>
      </c>
      <c r="U62" s="212">
        <v>48</v>
      </c>
      <c r="V62" s="212">
        <v>45</v>
      </c>
      <c r="W62" s="212">
        <v>58</v>
      </c>
      <c r="X62" s="212">
        <v>49</v>
      </c>
      <c r="Y62" s="212">
        <v>47</v>
      </c>
      <c r="Z62" s="213">
        <v>34</v>
      </c>
    </row>
    <row r="63" spans="1:26" ht="12.75" customHeight="1" x14ac:dyDescent="0.2">
      <c r="A63" s="923" t="s">
        <v>191</v>
      </c>
      <c r="B63" s="207">
        <v>6</v>
      </c>
      <c r="C63" s="207">
        <v>0</v>
      </c>
      <c r="D63" s="207">
        <v>0</v>
      </c>
      <c r="E63" s="207">
        <v>2</v>
      </c>
      <c r="F63" s="207">
        <v>2</v>
      </c>
      <c r="G63" s="207">
        <v>0</v>
      </c>
      <c r="H63" s="207">
        <v>0</v>
      </c>
      <c r="I63" s="207">
        <v>5</v>
      </c>
      <c r="J63" s="207">
        <v>1</v>
      </c>
      <c r="K63" s="207">
        <v>4</v>
      </c>
      <c r="L63" s="207">
        <v>3</v>
      </c>
      <c r="M63" s="207">
        <v>0</v>
      </c>
      <c r="N63" s="207">
        <v>3</v>
      </c>
      <c r="O63" s="207">
        <v>0</v>
      </c>
      <c r="P63" s="211">
        <v>0</v>
      </c>
      <c r="Q63" s="212">
        <v>0</v>
      </c>
      <c r="R63" s="212">
        <v>0</v>
      </c>
      <c r="S63" s="212">
        <v>1</v>
      </c>
      <c r="T63" s="212">
        <v>0</v>
      </c>
      <c r="U63" s="212">
        <v>0</v>
      </c>
      <c r="V63" s="212">
        <v>0</v>
      </c>
      <c r="W63" s="212">
        <v>0</v>
      </c>
      <c r="X63" s="212">
        <v>0</v>
      </c>
      <c r="Y63" s="212">
        <v>7</v>
      </c>
      <c r="Z63" s="213">
        <v>1</v>
      </c>
    </row>
    <row r="64" spans="1:26" ht="12.75" customHeight="1" x14ac:dyDescent="0.2">
      <c r="A64" s="923" t="s">
        <v>185</v>
      </c>
      <c r="B64" s="207">
        <v>8</v>
      </c>
      <c r="C64" s="207">
        <v>5</v>
      </c>
      <c r="D64" s="207">
        <v>4</v>
      </c>
      <c r="E64" s="207">
        <v>3</v>
      </c>
      <c r="F64" s="207">
        <v>14</v>
      </c>
      <c r="G64" s="207">
        <v>5</v>
      </c>
      <c r="H64" s="207">
        <v>12</v>
      </c>
      <c r="I64" s="207">
        <v>8</v>
      </c>
      <c r="J64" s="207">
        <v>20</v>
      </c>
      <c r="K64" s="207">
        <v>11</v>
      </c>
      <c r="L64" s="207">
        <v>17</v>
      </c>
      <c r="M64" s="207">
        <v>6</v>
      </c>
      <c r="N64" s="207">
        <v>4</v>
      </c>
      <c r="O64" s="207">
        <v>6</v>
      </c>
      <c r="P64" s="211">
        <v>0</v>
      </c>
      <c r="Q64" s="212">
        <v>2</v>
      </c>
      <c r="R64" s="212">
        <v>4</v>
      </c>
      <c r="S64" s="212">
        <v>1</v>
      </c>
      <c r="T64" s="212">
        <v>2</v>
      </c>
      <c r="U64" s="212">
        <v>2</v>
      </c>
      <c r="V64" s="212">
        <v>3</v>
      </c>
      <c r="W64" s="212">
        <v>0</v>
      </c>
      <c r="X64" s="212">
        <v>0</v>
      </c>
      <c r="Y64" s="212">
        <v>0</v>
      </c>
      <c r="Z64" s="213">
        <v>0</v>
      </c>
    </row>
    <row r="65" spans="1:26" ht="12.75" customHeight="1" x14ac:dyDescent="0.2">
      <c r="A65" s="923" t="s">
        <v>186</v>
      </c>
      <c r="B65" s="207">
        <v>11</v>
      </c>
      <c r="C65" s="207">
        <v>9</v>
      </c>
      <c r="D65" s="207">
        <v>7</v>
      </c>
      <c r="E65" s="207">
        <v>4</v>
      </c>
      <c r="F65" s="207">
        <v>10</v>
      </c>
      <c r="G65" s="207">
        <v>6</v>
      </c>
      <c r="H65" s="207">
        <v>8</v>
      </c>
      <c r="I65" s="207">
        <v>8</v>
      </c>
      <c r="J65" s="207">
        <v>9</v>
      </c>
      <c r="K65" s="207">
        <v>7</v>
      </c>
      <c r="L65" s="207">
        <v>5</v>
      </c>
      <c r="M65" s="207">
        <v>3</v>
      </c>
      <c r="N65" s="207">
        <v>1</v>
      </c>
      <c r="O65" s="207">
        <v>2</v>
      </c>
      <c r="P65" s="211">
        <v>3</v>
      </c>
      <c r="Q65" s="212">
        <v>2</v>
      </c>
      <c r="R65" s="212">
        <v>0</v>
      </c>
      <c r="S65" s="212">
        <v>3</v>
      </c>
      <c r="T65" s="212">
        <v>4</v>
      </c>
      <c r="U65" s="212">
        <v>0</v>
      </c>
      <c r="V65" s="212">
        <v>0</v>
      </c>
      <c r="W65" s="212">
        <v>2</v>
      </c>
      <c r="X65" s="212">
        <v>0</v>
      </c>
      <c r="Y65" s="212">
        <v>0</v>
      </c>
      <c r="Z65" s="213">
        <v>2</v>
      </c>
    </row>
    <row r="66" spans="1:26" ht="12.75" customHeight="1" x14ac:dyDescent="0.2">
      <c r="A66" s="923" t="s">
        <v>192</v>
      </c>
      <c r="B66" s="207">
        <v>0</v>
      </c>
      <c r="C66" s="207">
        <v>0</v>
      </c>
      <c r="D66" s="207">
        <v>0</v>
      </c>
      <c r="E66" s="207">
        <v>0</v>
      </c>
      <c r="F66" s="207">
        <v>0</v>
      </c>
      <c r="G66" s="207">
        <v>0</v>
      </c>
      <c r="H66" s="207">
        <v>0</v>
      </c>
      <c r="I66" s="207">
        <v>0</v>
      </c>
      <c r="J66" s="207">
        <v>0</v>
      </c>
      <c r="K66" s="207">
        <v>0</v>
      </c>
      <c r="L66" s="207">
        <v>0</v>
      </c>
      <c r="M66" s="207">
        <v>0</v>
      </c>
      <c r="N66" s="207">
        <v>0</v>
      </c>
      <c r="O66" s="207">
        <v>0</v>
      </c>
      <c r="P66" s="211">
        <v>0</v>
      </c>
      <c r="Q66" s="212">
        <v>0</v>
      </c>
      <c r="R66" s="212">
        <v>0</v>
      </c>
      <c r="S66" s="212">
        <v>0</v>
      </c>
      <c r="T66" s="212">
        <v>0</v>
      </c>
      <c r="U66" s="212">
        <v>0</v>
      </c>
      <c r="V66" s="212">
        <v>0</v>
      </c>
      <c r="W66" s="212">
        <v>0</v>
      </c>
      <c r="X66" s="212">
        <v>0</v>
      </c>
      <c r="Y66" s="212">
        <v>0</v>
      </c>
      <c r="Z66" s="213">
        <v>0</v>
      </c>
    </row>
    <row r="67" spans="1:26" ht="12.75" customHeight="1" x14ac:dyDescent="0.2">
      <c r="A67" s="923" t="s">
        <v>187</v>
      </c>
      <c r="B67" s="207">
        <v>0</v>
      </c>
      <c r="C67" s="207">
        <v>0</v>
      </c>
      <c r="D67" s="207">
        <v>0</v>
      </c>
      <c r="E67" s="207">
        <v>0</v>
      </c>
      <c r="F67" s="207">
        <v>0</v>
      </c>
      <c r="G67" s="207">
        <v>0</v>
      </c>
      <c r="H67" s="207">
        <v>0</v>
      </c>
      <c r="I67" s="207">
        <v>0</v>
      </c>
      <c r="J67" s="207">
        <v>0</v>
      </c>
      <c r="K67" s="207">
        <v>0</v>
      </c>
      <c r="L67" s="207">
        <v>0</v>
      </c>
      <c r="M67" s="207">
        <v>1</v>
      </c>
      <c r="N67" s="207">
        <v>0</v>
      </c>
      <c r="O67" s="207">
        <v>0</v>
      </c>
      <c r="P67" s="211">
        <v>0</v>
      </c>
      <c r="Q67" s="212">
        <v>0</v>
      </c>
      <c r="R67" s="212">
        <v>0</v>
      </c>
      <c r="S67" s="212">
        <v>0</v>
      </c>
      <c r="T67" s="212">
        <v>0</v>
      </c>
      <c r="U67" s="212">
        <v>0</v>
      </c>
      <c r="V67" s="212">
        <v>0</v>
      </c>
      <c r="W67" s="212">
        <v>0</v>
      </c>
      <c r="X67" s="212">
        <v>0</v>
      </c>
      <c r="Y67" s="212">
        <v>0</v>
      </c>
      <c r="Z67" s="213">
        <v>0</v>
      </c>
    </row>
    <row r="68" spans="1:26" ht="12.75" customHeight="1" x14ac:dyDescent="0.2">
      <c r="A68" s="923" t="s">
        <v>188</v>
      </c>
      <c r="B68" s="207">
        <v>0</v>
      </c>
      <c r="C68" s="207">
        <v>0</v>
      </c>
      <c r="D68" s="207">
        <v>0</v>
      </c>
      <c r="E68" s="207">
        <v>0</v>
      </c>
      <c r="F68" s="207">
        <v>0</v>
      </c>
      <c r="G68" s="207">
        <v>0</v>
      </c>
      <c r="H68" s="207">
        <v>0</v>
      </c>
      <c r="I68" s="207">
        <v>0</v>
      </c>
      <c r="J68" s="207">
        <v>0</v>
      </c>
      <c r="K68" s="207">
        <v>0</v>
      </c>
      <c r="L68" s="207">
        <v>0</v>
      </c>
      <c r="M68" s="207">
        <v>0</v>
      </c>
      <c r="N68" s="207">
        <v>0</v>
      </c>
      <c r="O68" s="207">
        <v>0</v>
      </c>
      <c r="P68" s="211">
        <v>0</v>
      </c>
      <c r="Q68" s="212">
        <v>0</v>
      </c>
      <c r="R68" s="212">
        <v>0</v>
      </c>
      <c r="S68" s="212">
        <v>0</v>
      </c>
      <c r="T68" s="212">
        <v>0</v>
      </c>
      <c r="U68" s="212">
        <v>0</v>
      </c>
      <c r="V68" s="212">
        <v>0</v>
      </c>
      <c r="W68" s="212">
        <v>0</v>
      </c>
      <c r="X68" s="212">
        <v>0</v>
      </c>
      <c r="Y68" s="212">
        <v>0</v>
      </c>
      <c r="Z68" s="213">
        <v>0</v>
      </c>
    </row>
    <row r="69" spans="1:26" ht="12.75" customHeight="1" x14ac:dyDescent="0.2">
      <c r="A69" s="923" t="s">
        <v>189</v>
      </c>
      <c r="B69" s="207">
        <v>1</v>
      </c>
      <c r="C69" s="207">
        <v>1</v>
      </c>
      <c r="D69" s="207">
        <v>2</v>
      </c>
      <c r="E69" s="207">
        <v>0</v>
      </c>
      <c r="F69" s="207">
        <v>0</v>
      </c>
      <c r="G69" s="207">
        <v>0</v>
      </c>
      <c r="H69" s="207">
        <v>1</v>
      </c>
      <c r="I69" s="207">
        <v>2</v>
      </c>
      <c r="J69" s="207">
        <v>1</v>
      </c>
      <c r="K69" s="207">
        <v>0</v>
      </c>
      <c r="L69" s="207">
        <v>1</v>
      </c>
      <c r="M69" s="207">
        <v>3</v>
      </c>
      <c r="N69" s="207">
        <v>1</v>
      </c>
      <c r="O69" s="207">
        <v>0</v>
      </c>
      <c r="P69" s="211">
        <v>3</v>
      </c>
      <c r="Q69" s="212">
        <v>1</v>
      </c>
      <c r="R69" s="212">
        <v>1</v>
      </c>
      <c r="S69" s="212">
        <v>0</v>
      </c>
      <c r="T69" s="212">
        <v>0</v>
      </c>
      <c r="U69" s="212">
        <v>0</v>
      </c>
      <c r="V69" s="212">
        <v>0</v>
      </c>
      <c r="W69" s="212">
        <v>0</v>
      </c>
      <c r="X69" s="212">
        <v>2</v>
      </c>
      <c r="Y69" s="212">
        <v>1</v>
      </c>
      <c r="Z69" s="213">
        <v>2</v>
      </c>
    </row>
    <row r="70" spans="1:26" ht="12.75" customHeight="1" x14ac:dyDescent="0.2">
      <c r="A70" s="923" t="s">
        <v>17</v>
      </c>
      <c r="B70" s="207">
        <v>1</v>
      </c>
      <c r="C70" s="207">
        <v>0</v>
      </c>
      <c r="D70" s="207">
        <v>0</v>
      </c>
      <c r="E70" s="207">
        <v>2</v>
      </c>
      <c r="F70" s="207">
        <v>0</v>
      </c>
      <c r="G70" s="207">
        <v>1</v>
      </c>
      <c r="H70" s="207">
        <v>1</v>
      </c>
      <c r="I70" s="207">
        <v>3</v>
      </c>
      <c r="J70" s="207">
        <v>0</v>
      </c>
      <c r="K70" s="207">
        <v>0</v>
      </c>
      <c r="L70" s="207">
        <v>0</v>
      </c>
      <c r="M70" s="207">
        <v>0</v>
      </c>
      <c r="N70" s="207">
        <v>0</v>
      </c>
      <c r="O70" s="207">
        <v>0</v>
      </c>
      <c r="P70" s="211">
        <v>0</v>
      </c>
      <c r="Q70" s="212">
        <v>0</v>
      </c>
      <c r="R70" s="212">
        <v>0</v>
      </c>
      <c r="S70" s="212">
        <v>0</v>
      </c>
      <c r="T70" s="212">
        <v>0</v>
      </c>
      <c r="U70" s="212">
        <v>0</v>
      </c>
      <c r="V70" s="212">
        <v>0</v>
      </c>
      <c r="W70" s="212">
        <v>0</v>
      </c>
      <c r="X70" s="212">
        <v>0</v>
      </c>
      <c r="Y70" s="212">
        <v>0</v>
      </c>
      <c r="Z70" s="213">
        <v>0</v>
      </c>
    </row>
    <row r="71" spans="1:26" ht="12.75" customHeight="1" thickBot="1" x14ac:dyDescent="0.25">
      <c r="A71" s="924" t="s">
        <v>46</v>
      </c>
      <c r="B71" s="214">
        <v>273</v>
      </c>
      <c r="C71" s="214">
        <v>235</v>
      </c>
      <c r="D71" s="214">
        <v>246</v>
      </c>
      <c r="E71" s="214">
        <v>249</v>
      </c>
      <c r="F71" s="214">
        <v>263</v>
      </c>
      <c r="G71" s="214">
        <v>252</v>
      </c>
      <c r="H71" s="214">
        <v>272</v>
      </c>
      <c r="I71" s="214">
        <v>241</v>
      </c>
      <c r="J71" s="214">
        <v>245</v>
      </c>
      <c r="K71" s="214">
        <v>221</v>
      </c>
      <c r="L71" s="214">
        <v>191</v>
      </c>
      <c r="M71" s="214">
        <v>180</v>
      </c>
      <c r="N71" s="214">
        <v>124</v>
      </c>
      <c r="O71" s="214">
        <v>97</v>
      </c>
      <c r="P71" s="215">
        <v>103</v>
      </c>
      <c r="Q71" s="212">
        <v>90</v>
      </c>
      <c r="R71" s="212">
        <v>93</v>
      </c>
      <c r="S71" s="212">
        <v>62</v>
      </c>
      <c r="T71" s="212">
        <v>66</v>
      </c>
      <c r="U71" s="212">
        <v>53</v>
      </c>
      <c r="V71" s="212">
        <v>60</v>
      </c>
      <c r="W71" s="212">
        <v>63</v>
      </c>
      <c r="X71" s="212">
        <v>56</v>
      </c>
      <c r="Y71" s="212">
        <v>64</v>
      </c>
      <c r="Z71" s="213">
        <v>47</v>
      </c>
    </row>
    <row r="72" spans="1:26" s="122" customFormat="1" ht="12.75" customHeight="1" thickBot="1" x14ac:dyDescent="0.25">
      <c r="A72" s="1016" t="s">
        <v>130</v>
      </c>
      <c r="B72" s="216">
        <v>1994</v>
      </c>
      <c r="C72" s="216">
        <v>1995</v>
      </c>
      <c r="D72" s="216">
        <v>1996</v>
      </c>
      <c r="E72" s="216">
        <v>1997</v>
      </c>
      <c r="F72" s="216">
        <v>1998</v>
      </c>
      <c r="G72" s="216">
        <v>1999</v>
      </c>
      <c r="H72" s="216">
        <v>2000</v>
      </c>
      <c r="I72" s="216">
        <v>2001</v>
      </c>
      <c r="J72" s="216">
        <v>2002</v>
      </c>
      <c r="K72" s="216">
        <v>2003</v>
      </c>
      <c r="L72" s="216">
        <v>2004</v>
      </c>
      <c r="M72" s="216">
        <v>2005</v>
      </c>
      <c r="N72" s="216">
        <v>2006</v>
      </c>
      <c r="O72" s="216">
        <v>2007</v>
      </c>
      <c r="P72" s="205">
        <v>2008</v>
      </c>
      <c r="Q72" s="205">
        <v>2009</v>
      </c>
      <c r="R72" s="205">
        <v>2010</v>
      </c>
      <c r="S72" s="205">
        <v>2011</v>
      </c>
      <c r="T72" s="205">
        <v>2012</v>
      </c>
      <c r="U72" s="205">
        <v>2013</v>
      </c>
      <c r="V72" s="205">
        <v>2014</v>
      </c>
      <c r="W72" s="205">
        <v>2015</v>
      </c>
      <c r="X72" s="205">
        <v>2016</v>
      </c>
      <c r="Y72" s="205">
        <v>2017</v>
      </c>
      <c r="Z72" s="206">
        <v>2018</v>
      </c>
    </row>
    <row r="73" spans="1:26" ht="12.75" customHeight="1" x14ac:dyDescent="0.2">
      <c r="A73" s="1019" t="s">
        <v>182</v>
      </c>
      <c r="B73" s="217">
        <v>48</v>
      </c>
      <c r="C73" s="217">
        <v>51</v>
      </c>
      <c r="D73" s="217">
        <v>53</v>
      </c>
      <c r="E73" s="217">
        <v>45</v>
      </c>
      <c r="F73" s="217">
        <v>34</v>
      </c>
      <c r="G73" s="217">
        <v>42</v>
      </c>
      <c r="H73" s="217">
        <v>39</v>
      </c>
      <c r="I73" s="217">
        <v>30</v>
      </c>
      <c r="J73" s="217">
        <v>25</v>
      </c>
      <c r="K73" s="217">
        <v>34</v>
      </c>
      <c r="L73" s="217">
        <v>21</v>
      </c>
      <c r="M73" s="217">
        <v>26</v>
      </c>
      <c r="N73" s="217">
        <v>11</v>
      </c>
      <c r="O73" s="217">
        <v>20</v>
      </c>
      <c r="P73" s="218">
        <v>13</v>
      </c>
      <c r="Q73" s="209">
        <v>15</v>
      </c>
      <c r="R73" s="209">
        <v>18</v>
      </c>
      <c r="S73" s="209">
        <v>7</v>
      </c>
      <c r="T73" s="209">
        <v>10</v>
      </c>
      <c r="U73" s="209">
        <v>8</v>
      </c>
      <c r="V73" s="209">
        <v>11</v>
      </c>
      <c r="W73" s="209">
        <v>6</v>
      </c>
      <c r="X73" s="209">
        <v>5</v>
      </c>
      <c r="Y73" s="209">
        <v>11</v>
      </c>
      <c r="Z73" s="210">
        <v>7</v>
      </c>
    </row>
    <row r="74" spans="1:26" ht="12.75" customHeight="1" x14ac:dyDescent="0.2">
      <c r="A74" s="1018" t="s">
        <v>190</v>
      </c>
      <c r="B74" s="207">
        <v>5</v>
      </c>
      <c r="C74" s="207">
        <v>1</v>
      </c>
      <c r="D74" s="207">
        <v>3</v>
      </c>
      <c r="E74" s="207">
        <v>9</v>
      </c>
      <c r="F74" s="207">
        <v>5</v>
      </c>
      <c r="G74" s="207">
        <v>7</v>
      </c>
      <c r="H74" s="207">
        <v>7</v>
      </c>
      <c r="I74" s="207">
        <v>4</v>
      </c>
      <c r="J74" s="207">
        <v>4</v>
      </c>
      <c r="K74" s="207">
        <v>2</v>
      </c>
      <c r="L74" s="207">
        <v>4</v>
      </c>
      <c r="M74" s="207">
        <v>7</v>
      </c>
      <c r="N74" s="207">
        <v>3</v>
      </c>
      <c r="O74" s="207">
        <v>1</v>
      </c>
      <c r="P74" s="211">
        <v>3</v>
      </c>
      <c r="Q74" s="212">
        <v>2</v>
      </c>
      <c r="R74" s="212">
        <v>1</v>
      </c>
      <c r="S74" s="212">
        <v>4</v>
      </c>
      <c r="T74" s="212">
        <v>2</v>
      </c>
      <c r="U74" s="212">
        <v>0</v>
      </c>
      <c r="V74" s="212">
        <v>1</v>
      </c>
      <c r="W74" s="212">
        <v>0</v>
      </c>
      <c r="X74" s="212">
        <v>0</v>
      </c>
      <c r="Y74" s="212">
        <v>5</v>
      </c>
      <c r="Z74" s="213">
        <v>0</v>
      </c>
    </row>
    <row r="75" spans="1:26" ht="12.75" customHeight="1" x14ac:dyDescent="0.2">
      <c r="A75" s="1018" t="s">
        <v>183</v>
      </c>
      <c r="B75" s="207">
        <v>1</v>
      </c>
      <c r="C75" s="207">
        <v>2</v>
      </c>
      <c r="D75" s="207">
        <v>1</v>
      </c>
      <c r="E75" s="207">
        <v>0</v>
      </c>
      <c r="F75" s="207">
        <v>2</v>
      </c>
      <c r="G75" s="207">
        <v>1</v>
      </c>
      <c r="H75" s="207">
        <v>1</v>
      </c>
      <c r="I75" s="207">
        <v>0</v>
      </c>
      <c r="J75" s="207">
        <v>1</v>
      </c>
      <c r="K75" s="207">
        <v>0</v>
      </c>
      <c r="L75" s="207">
        <v>1</v>
      </c>
      <c r="M75" s="207">
        <v>2</v>
      </c>
      <c r="N75" s="207">
        <v>2</v>
      </c>
      <c r="O75" s="207">
        <v>1</v>
      </c>
      <c r="P75" s="211">
        <v>3</v>
      </c>
      <c r="Q75" s="212">
        <v>0</v>
      </c>
      <c r="R75" s="212">
        <v>1</v>
      </c>
      <c r="S75" s="212">
        <v>1</v>
      </c>
      <c r="T75" s="212">
        <v>1</v>
      </c>
      <c r="U75" s="212">
        <v>0</v>
      </c>
      <c r="V75" s="212">
        <v>0</v>
      </c>
      <c r="W75" s="212">
        <v>0</v>
      </c>
      <c r="X75" s="212">
        <v>0</v>
      </c>
      <c r="Y75" s="212">
        <v>1</v>
      </c>
      <c r="Z75" s="213">
        <v>2</v>
      </c>
    </row>
    <row r="76" spans="1:26" ht="12.75" customHeight="1" x14ac:dyDescent="0.2">
      <c r="A76" s="1018" t="s">
        <v>184</v>
      </c>
      <c r="B76" s="207">
        <v>235</v>
      </c>
      <c r="C76" s="207">
        <v>225</v>
      </c>
      <c r="D76" s="207">
        <v>188</v>
      </c>
      <c r="E76" s="207">
        <v>182</v>
      </c>
      <c r="F76" s="207">
        <v>197</v>
      </c>
      <c r="G76" s="207">
        <v>185</v>
      </c>
      <c r="H76" s="207">
        <v>192</v>
      </c>
      <c r="I76" s="207">
        <v>163</v>
      </c>
      <c r="J76" s="207">
        <v>104</v>
      </c>
      <c r="K76" s="207">
        <v>125</v>
      </c>
      <c r="L76" s="207">
        <v>127</v>
      </c>
      <c r="M76" s="207">
        <v>93</v>
      </c>
      <c r="N76" s="207">
        <v>91</v>
      </c>
      <c r="O76" s="207">
        <v>81</v>
      </c>
      <c r="P76" s="211">
        <v>80</v>
      </c>
      <c r="Q76" s="212">
        <v>81</v>
      </c>
      <c r="R76" s="212">
        <v>55</v>
      </c>
      <c r="S76" s="212">
        <v>47</v>
      </c>
      <c r="T76" s="212">
        <v>63</v>
      </c>
      <c r="U76" s="212">
        <v>48</v>
      </c>
      <c r="V76" s="212">
        <v>66</v>
      </c>
      <c r="W76" s="212">
        <v>26</v>
      </c>
      <c r="X76" s="212">
        <v>38</v>
      </c>
      <c r="Y76" s="212">
        <v>43</v>
      </c>
      <c r="Z76" s="213">
        <v>58</v>
      </c>
    </row>
    <row r="77" spans="1:26" ht="12.75" customHeight="1" x14ac:dyDescent="0.2">
      <c r="A77" s="923" t="s">
        <v>191</v>
      </c>
      <c r="B77" s="207">
        <v>1</v>
      </c>
      <c r="C77" s="207">
        <v>2</v>
      </c>
      <c r="D77" s="207">
        <v>0</v>
      </c>
      <c r="E77" s="207">
        <v>1</v>
      </c>
      <c r="F77" s="207">
        <v>0</v>
      </c>
      <c r="G77" s="207">
        <v>1</v>
      </c>
      <c r="H77" s="207">
        <v>6</v>
      </c>
      <c r="I77" s="207">
        <v>3</v>
      </c>
      <c r="J77" s="207">
        <v>1</v>
      </c>
      <c r="K77" s="207">
        <v>0</v>
      </c>
      <c r="L77" s="207">
        <v>0</v>
      </c>
      <c r="M77" s="207">
        <v>0</v>
      </c>
      <c r="N77" s="207">
        <v>1</v>
      </c>
      <c r="O77" s="207">
        <v>0</v>
      </c>
      <c r="P77" s="211">
        <v>2</v>
      </c>
      <c r="Q77" s="212">
        <v>2</v>
      </c>
      <c r="R77" s="212">
        <v>0</v>
      </c>
      <c r="S77" s="212">
        <v>0</v>
      </c>
      <c r="T77" s="212">
        <v>0</v>
      </c>
      <c r="U77" s="212">
        <v>0</v>
      </c>
      <c r="V77" s="212">
        <v>2</v>
      </c>
      <c r="W77" s="212">
        <v>0</v>
      </c>
      <c r="X77" s="212">
        <v>1</v>
      </c>
      <c r="Y77" s="212">
        <v>0</v>
      </c>
      <c r="Z77" s="213">
        <v>0</v>
      </c>
    </row>
    <row r="78" spans="1:26" ht="12.75" customHeight="1" x14ac:dyDescent="0.2">
      <c r="A78" s="923" t="s">
        <v>185</v>
      </c>
      <c r="B78" s="207">
        <v>7</v>
      </c>
      <c r="C78" s="207">
        <v>6</v>
      </c>
      <c r="D78" s="207">
        <v>16</v>
      </c>
      <c r="E78" s="207">
        <v>4</v>
      </c>
      <c r="F78" s="207">
        <v>5</v>
      </c>
      <c r="G78" s="207">
        <v>7</v>
      </c>
      <c r="H78" s="207">
        <v>7</v>
      </c>
      <c r="I78" s="207">
        <v>7</v>
      </c>
      <c r="J78" s="207">
        <v>9</v>
      </c>
      <c r="K78" s="207">
        <v>10</v>
      </c>
      <c r="L78" s="207">
        <v>7</v>
      </c>
      <c r="M78" s="207">
        <v>1</v>
      </c>
      <c r="N78" s="207">
        <v>2</v>
      </c>
      <c r="O78" s="207">
        <v>6</v>
      </c>
      <c r="P78" s="211">
        <v>1</v>
      </c>
      <c r="Q78" s="212">
        <v>1</v>
      </c>
      <c r="R78" s="212">
        <v>4</v>
      </c>
      <c r="S78" s="212">
        <v>81</v>
      </c>
      <c r="T78" s="212">
        <v>0</v>
      </c>
      <c r="U78" s="212">
        <v>17</v>
      </c>
      <c r="V78" s="212">
        <v>1</v>
      </c>
      <c r="W78" s="212">
        <v>1</v>
      </c>
      <c r="X78" s="212">
        <v>1</v>
      </c>
      <c r="Y78" s="212">
        <v>1</v>
      </c>
      <c r="Z78" s="213">
        <v>2</v>
      </c>
    </row>
    <row r="79" spans="1:26" ht="12.75" customHeight="1" x14ac:dyDescent="0.2">
      <c r="A79" s="923" t="s">
        <v>186</v>
      </c>
      <c r="B79" s="207">
        <v>12</v>
      </c>
      <c r="C79" s="207">
        <v>9</v>
      </c>
      <c r="D79" s="207">
        <v>12</v>
      </c>
      <c r="E79" s="207">
        <v>13</v>
      </c>
      <c r="F79" s="207">
        <v>9</v>
      </c>
      <c r="G79" s="207">
        <v>8</v>
      </c>
      <c r="H79" s="207">
        <v>9</v>
      </c>
      <c r="I79" s="207">
        <v>3</v>
      </c>
      <c r="J79" s="207">
        <v>3</v>
      </c>
      <c r="K79" s="207">
        <v>4</v>
      </c>
      <c r="L79" s="207">
        <v>4</v>
      </c>
      <c r="M79" s="207">
        <v>4</v>
      </c>
      <c r="N79" s="207">
        <v>1</v>
      </c>
      <c r="O79" s="207">
        <v>5</v>
      </c>
      <c r="P79" s="211">
        <v>0</v>
      </c>
      <c r="Q79" s="212">
        <v>3</v>
      </c>
      <c r="R79" s="212">
        <v>0</v>
      </c>
      <c r="S79" s="212">
        <v>4</v>
      </c>
      <c r="T79" s="212">
        <v>0</v>
      </c>
      <c r="U79" s="212">
        <v>2</v>
      </c>
      <c r="V79" s="212">
        <v>1</v>
      </c>
      <c r="W79" s="212">
        <v>0</v>
      </c>
      <c r="X79" s="212">
        <v>1</v>
      </c>
      <c r="Y79" s="212">
        <v>6</v>
      </c>
      <c r="Z79" s="213">
        <v>0</v>
      </c>
    </row>
    <row r="80" spans="1:26" ht="12.75" customHeight="1" x14ac:dyDescent="0.2">
      <c r="A80" s="923" t="s">
        <v>192</v>
      </c>
      <c r="B80" s="207">
        <v>0</v>
      </c>
      <c r="C80" s="207">
        <v>0</v>
      </c>
      <c r="D80" s="207">
        <v>0</v>
      </c>
      <c r="E80" s="207">
        <v>0</v>
      </c>
      <c r="F80" s="207">
        <v>0</v>
      </c>
      <c r="G80" s="207">
        <v>0</v>
      </c>
      <c r="H80" s="207">
        <v>0</v>
      </c>
      <c r="I80" s="207">
        <v>0</v>
      </c>
      <c r="J80" s="207">
        <v>0</v>
      </c>
      <c r="K80" s="207">
        <v>0</v>
      </c>
      <c r="L80" s="207">
        <v>0</v>
      </c>
      <c r="M80" s="207">
        <v>0</v>
      </c>
      <c r="N80" s="207">
        <v>0</v>
      </c>
      <c r="O80" s="207">
        <v>0</v>
      </c>
      <c r="P80" s="211">
        <v>0</v>
      </c>
      <c r="Q80" s="212">
        <v>0</v>
      </c>
      <c r="R80" s="212">
        <v>0</v>
      </c>
      <c r="S80" s="212">
        <v>0</v>
      </c>
      <c r="T80" s="212">
        <v>0</v>
      </c>
      <c r="U80" s="212">
        <v>0</v>
      </c>
      <c r="V80" s="212">
        <v>0</v>
      </c>
      <c r="W80" s="212">
        <v>0</v>
      </c>
      <c r="X80" s="212">
        <v>0</v>
      </c>
      <c r="Y80" s="212">
        <v>0</v>
      </c>
      <c r="Z80" s="213">
        <v>0</v>
      </c>
    </row>
    <row r="81" spans="1:26" ht="12.75" customHeight="1" x14ac:dyDescent="0.2">
      <c r="A81" s="923" t="s">
        <v>187</v>
      </c>
      <c r="B81" s="207">
        <v>0</v>
      </c>
      <c r="C81" s="207">
        <v>0</v>
      </c>
      <c r="D81" s="207">
        <v>0</v>
      </c>
      <c r="E81" s="207">
        <v>0</v>
      </c>
      <c r="F81" s="207">
        <v>0</v>
      </c>
      <c r="G81" s="207">
        <v>0</v>
      </c>
      <c r="H81" s="207">
        <v>0</v>
      </c>
      <c r="I81" s="207">
        <v>0</v>
      </c>
      <c r="J81" s="207">
        <v>0</v>
      </c>
      <c r="K81" s="207">
        <v>0</v>
      </c>
      <c r="L81" s="207">
        <v>0</v>
      </c>
      <c r="M81" s="207">
        <v>0</v>
      </c>
      <c r="N81" s="207">
        <v>0</v>
      </c>
      <c r="O81" s="207">
        <v>0</v>
      </c>
      <c r="P81" s="211">
        <v>0</v>
      </c>
      <c r="Q81" s="212">
        <v>0</v>
      </c>
      <c r="R81" s="212">
        <v>0</v>
      </c>
      <c r="S81" s="212">
        <v>0</v>
      </c>
      <c r="T81" s="212">
        <v>0</v>
      </c>
      <c r="U81" s="212">
        <v>0</v>
      </c>
      <c r="V81" s="212">
        <v>0</v>
      </c>
      <c r="W81" s="212">
        <v>0</v>
      </c>
      <c r="X81" s="212">
        <v>0</v>
      </c>
      <c r="Y81" s="212">
        <v>0</v>
      </c>
      <c r="Z81" s="213">
        <v>0</v>
      </c>
    </row>
    <row r="82" spans="1:26" ht="12.75" customHeight="1" x14ac:dyDescent="0.2">
      <c r="A82" s="923" t="s">
        <v>188</v>
      </c>
      <c r="B82" s="207">
        <v>0</v>
      </c>
      <c r="C82" s="207">
        <v>0</v>
      </c>
      <c r="D82" s="207">
        <v>0</v>
      </c>
      <c r="E82" s="207">
        <v>0</v>
      </c>
      <c r="F82" s="207">
        <v>0</v>
      </c>
      <c r="G82" s="207">
        <v>0</v>
      </c>
      <c r="H82" s="207">
        <v>0</v>
      </c>
      <c r="I82" s="207">
        <v>0</v>
      </c>
      <c r="J82" s="207">
        <v>0</v>
      </c>
      <c r="K82" s="207">
        <v>0</v>
      </c>
      <c r="L82" s="207">
        <v>0</v>
      </c>
      <c r="M82" s="207">
        <v>0</v>
      </c>
      <c r="N82" s="207">
        <v>0</v>
      </c>
      <c r="O82" s="207">
        <v>0</v>
      </c>
      <c r="P82" s="211">
        <v>0</v>
      </c>
      <c r="Q82" s="212">
        <v>0</v>
      </c>
      <c r="R82" s="212">
        <v>0</v>
      </c>
      <c r="S82" s="212">
        <v>0</v>
      </c>
      <c r="T82" s="212">
        <v>0</v>
      </c>
      <c r="U82" s="212">
        <v>0</v>
      </c>
      <c r="V82" s="212">
        <v>0</v>
      </c>
      <c r="W82" s="212">
        <v>0</v>
      </c>
      <c r="X82" s="212">
        <v>0</v>
      </c>
      <c r="Y82" s="212">
        <v>0</v>
      </c>
      <c r="Z82" s="213">
        <v>0</v>
      </c>
    </row>
    <row r="83" spans="1:26" ht="12.75" customHeight="1" x14ac:dyDescent="0.2">
      <c r="A83" s="923" t="s">
        <v>189</v>
      </c>
      <c r="B83" s="207">
        <v>0</v>
      </c>
      <c r="C83" s="207">
        <v>1</v>
      </c>
      <c r="D83" s="207">
        <v>2</v>
      </c>
      <c r="E83" s="207">
        <v>1</v>
      </c>
      <c r="F83" s="207">
        <v>0</v>
      </c>
      <c r="G83" s="207">
        <v>2</v>
      </c>
      <c r="H83" s="207">
        <v>0</v>
      </c>
      <c r="I83" s="207">
        <v>2</v>
      </c>
      <c r="J83" s="207">
        <v>2</v>
      </c>
      <c r="K83" s="207">
        <v>3</v>
      </c>
      <c r="L83" s="207">
        <v>2</v>
      </c>
      <c r="M83" s="207">
        <v>1</v>
      </c>
      <c r="N83" s="207">
        <v>1</v>
      </c>
      <c r="O83" s="207">
        <v>2</v>
      </c>
      <c r="P83" s="211">
        <v>2</v>
      </c>
      <c r="Q83" s="212">
        <v>0</v>
      </c>
      <c r="R83" s="212">
        <v>2</v>
      </c>
      <c r="S83" s="212">
        <v>0</v>
      </c>
      <c r="T83" s="212">
        <v>1</v>
      </c>
      <c r="U83" s="212">
        <v>1</v>
      </c>
      <c r="V83" s="212">
        <v>0</v>
      </c>
      <c r="W83" s="212">
        <v>1</v>
      </c>
      <c r="X83" s="212">
        <v>1</v>
      </c>
      <c r="Y83" s="212">
        <v>1</v>
      </c>
      <c r="Z83" s="213">
        <v>1</v>
      </c>
    </row>
    <row r="84" spans="1:26" ht="12.75" customHeight="1" x14ac:dyDescent="0.2">
      <c r="A84" s="923" t="s">
        <v>17</v>
      </c>
      <c r="B84" s="207">
        <v>0</v>
      </c>
      <c r="C84" s="207">
        <v>0</v>
      </c>
      <c r="D84" s="207">
        <v>0</v>
      </c>
      <c r="E84" s="207">
        <v>0</v>
      </c>
      <c r="F84" s="207">
        <v>2</v>
      </c>
      <c r="G84" s="207">
        <v>0</v>
      </c>
      <c r="H84" s="207">
        <v>0</v>
      </c>
      <c r="I84" s="207">
        <v>1</v>
      </c>
      <c r="J84" s="207">
        <v>1</v>
      </c>
      <c r="K84" s="207">
        <v>2</v>
      </c>
      <c r="L84" s="207">
        <v>3</v>
      </c>
      <c r="M84" s="207">
        <v>1</v>
      </c>
      <c r="N84" s="207">
        <v>0</v>
      </c>
      <c r="O84" s="207">
        <v>1</v>
      </c>
      <c r="P84" s="211">
        <v>0</v>
      </c>
      <c r="Q84" s="212">
        <v>0</v>
      </c>
      <c r="R84" s="212">
        <v>0</v>
      </c>
      <c r="S84" s="212">
        <v>0</v>
      </c>
      <c r="T84" s="212">
        <v>0</v>
      </c>
      <c r="U84" s="212">
        <v>0</v>
      </c>
      <c r="V84" s="212">
        <v>0</v>
      </c>
      <c r="W84" s="212">
        <v>0</v>
      </c>
      <c r="X84" s="212">
        <v>0</v>
      </c>
      <c r="Y84" s="212">
        <v>0</v>
      </c>
      <c r="Z84" s="213">
        <v>0</v>
      </c>
    </row>
    <row r="85" spans="1:26" ht="12.75" customHeight="1" thickBot="1" x14ac:dyDescent="0.25">
      <c r="A85" s="924" t="s">
        <v>46</v>
      </c>
      <c r="B85" s="214">
        <v>309</v>
      </c>
      <c r="C85" s="214">
        <v>297</v>
      </c>
      <c r="D85" s="214">
        <v>275</v>
      </c>
      <c r="E85" s="214">
        <v>255</v>
      </c>
      <c r="F85" s="214">
        <v>254</v>
      </c>
      <c r="G85" s="214">
        <v>253</v>
      </c>
      <c r="H85" s="214">
        <v>261</v>
      </c>
      <c r="I85" s="214">
        <v>213</v>
      </c>
      <c r="J85" s="214">
        <v>150</v>
      </c>
      <c r="K85" s="214">
        <v>180</v>
      </c>
      <c r="L85" s="214">
        <v>169</v>
      </c>
      <c r="M85" s="214">
        <v>135</v>
      </c>
      <c r="N85" s="214">
        <v>112</v>
      </c>
      <c r="O85" s="214">
        <v>117</v>
      </c>
      <c r="P85" s="215">
        <v>104</v>
      </c>
      <c r="Q85" s="219">
        <v>104</v>
      </c>
      <c r="R85" s="219">
        <v>81</v>
      </c>
      <c r="S85" s="219">
        <v>144</v>
      </c>
      <c r="T85" s="219">
        <v>77</v>
      </c>
      <c r="U85" s="219">
        <v>76</v>
      </c>
      <c r="V85" s="219">
        <v>82</v>
      </c>
      <c r="W85" s="219">
        <v>34</v>
      </c>
      <c r="X85" s="219">
        <v>47</v>
      </c>
      <c r="Y85" s="219">
        <v>68</v>
      </c>
      <c r="Z85" s="220">
        <v>70</v>
      </c>
    </row>
    <row r="86" spans="1:26" s="122" customFormat="1" ht="12.75" customHeight="1" thickBot="1" x14ac:dyDescent="0.25">
      <c r="A86" s="1016" t="s">
        <v>131</v>
      </c>
      <c r="B86" s="216">
        <v>1994</v>
      </c>
      <c r="C86" s="216">
        <v>1995</v>
      </c>
      <c r="D86" s="216">
        <v>1996</v>
      </c>
      <c r="E86" s="216">
        <v>1997</v>
      </c>
      <c r="F86" s="216">
        <v>1998</v>
      </c>
      <c r="G86" s="216">
        <v>1999</v>
      </c>
      <c r="H86" s="216">
        <v>2000</v>
      </c>
      <c r="I86" s="216">
        <v>2001</v>
      </c>
      <c r="J86" s="216">
        <v>2002</v>
      </c>
      <c r="K86" s="216">
        <v>2003</v>
      </c>
      <c r="L86" s="216">
        <v>2004</v>
      </c>
      <c r="M86" s="216">
        <v>2005</v>
      </c>
      <c r="N86" s="216">
        <v>2006</v>
      </c>
      <c r="O86" s="216">
        <v>2007</v>
      </c>
      <c r="P86" s="205">
        <v>2008</v>
      </c>
      <c r="Q86" s="205">
        <v>2009</v>
      </c>
      <c r="R86" s="205">
        <v>2010</v>
      </c>
      <c r="S86" s="205">
        <v>2011</v>
      </c>
      <c r="T86" s="205">
        <v>2012</v>
      </c>
      <c r="U86" s="205">
        <v>2013</v>
      </c>
      <c r="V86" s="205">
        <v>2014</v>
      </c>
      <c r="W86" s="205">
        <v>2015</v>
      </c>
      <c r="X86" s="205">
        <v>2016</v>
      </c>
      <c r="Y86" s="205">
        <v>2017</v>
      </c>
      <c r="Z86" s="206">
        <v>2018</v>
      </c>
    </row>
    <row r="87" spans="1:26" ht="12.75" customHeight="1" x14ac:dyDescent="0.2">
      <c r="A87" s="1017" t="s">
        <v>182</v>
      </c>
      <c r="B87" s="207">
        <v>38</v>
      </c>
      <c r="C87" s="207">
        <v>46</v>
      </c>
      <c r="D87" s="207">
        <v>33</v>
      </c>
      <c r="E87" s="207">
        <v>32</v>
      </c>
      <c r="F87" s="207">
        <v>31</v>
      </c>
      <c r="G87" s="207">
        <v>50</v>
      </c>
      <c r="H87" s="207">
        <v>41</v>
      </c>
      <c r="I87" s="207">
        <v>33</v>
      </c>
      <c r="J87" s="207">
        <v>26</v>
      </c>
      <c r="K87" s="207">
        <v>34</v>
      </c>
      <c r="L87" s="207">
        <v>20</v>
      </c>
      <c r="M87" s="207">
        <v>27</v>
      </c>
      <c r="N87" s="207">
        <v>26</v>
      </c>
      <c r="O87" s="207">
        <v>19</v>
      </c>
      <c r="P87" s="211">
        <v>12</v>
      </c>
      <c r="Q87" s="212">
        <v>23</v>
      </c>
      <c r="R87" s="212">
        <v>13</v>
      </c>
      <c r="S87" s="212">
        <v>17</v>
      </c>
      <c r="T87" s="212">
        <v>10</v>
      </c>
      <c r="U87" s="212">
        <v>10</v>
      </c>
      <c r="V87" s="212">
        <v>4</v>
      </c>
      <c r="W87" s="212">
        <v>4</v>
      </c>
      <c r="X87" s="212">
        <v>5</v>
      </c>
      <c r="Y87" s="212">
        <v>8</v>
      </c>
      <c r="Z87" s="213">
        <v>11</v>
      </c>
    </row>
    <row r="88" spans="1:26" ht="12.75" customHeight="1" x14ac:dyDescent="0.2">
      <c r="A88" s="1018" t="s">
        <v>190</v>
      </c>
      <c r="B88" s="207">
        <v>2</v>
      </c>
      <c r="C88" s="207">
        <v>1</v>
      </c>
      <c r="D88" s="207">
        <v>3</v>
      </c>
      <c r="E88" s="207">
        <v>4</v>
      </c>
      <c r="F88" s="207">
        <v>2</v>
      </c>
      <c r="G88" s="207">
        <v>1</v>
      </c>
      <c r="H88" s="207">
        <v>4</v>
      </c>
      <c r="I88" s="207">
        <v>2</v>
      </c>
      <c r="J88" s="207">
        <v>3</v>
      </c>
      <c r="K88" s="207">
        <v>2</v>
      </c>
      <c r="L88" s="207">
        <v>1</v>
      </c>
      <c r="M88" s="207">
        <v>7</v>
      </c>
      <c r="N88" s="207">
        <v>5</v>
      </c>
      <c r="O88" s="207">
        <v>1</v>
      </c>
      <c r="P88" s="211">
        <v>0</v>
      </c>
      <c r="Q88" s="212">
        <v>1</v>
      </c>
      <c r="R88" s="212">
        <v>2</v>
      </c>
      <c r="S88" s="212">
        <v>1</v>
      </c>
      <c r="T88" s="212">
        <v>0</v>
      </c>
      <c r="U88" s="212">
        <v>0</v>
      </c>
      <c r="V88" s="212">
        <v>0</v>
      </c>
      <c r="W88" s="212">
        <v>1</v>
      </c>
      <c r="X88" s="212">
        <v>1</v>
      </c>
      <c r="Y88" s="212">
        <v>1</v>
      </c>
      <c r="Z88" s="213">
        <v>2</v>
      </c>
    </row>
    <row r="89" spans="1:26" ht="12.75" customHeight="1" x14ac:dyDescent="0.2">
      <c r="A89" s="1018" t="s">
        <v>183</v>
      </c>
      <c r="B89" s="207">
        <v>2</v>
      </c>
      <c r="C89" s="207">
        <v>2</v>
      </c>
      <c r="D89" s="207">
        <v>0</v>
      </c>
      <c r="E89" s="207">
        <v>0</v>
      </c>
      <c r="F89" s="207">
        <v>0</v>
      </c>
      <c r="G89" s="207">
        <v>0</v>
      </c>
      <c r="H89" s="207">
        <v>0</v>
      </c>
      <c r="I89" s="207">
        <v>1</v>
      </c>
      <c r="J89" s="207">
        <v>0</v>
      </c>
      <c r="K89" s="207">
        <v>1</v>
      </c>
      <c r="L89" s="207">
        <v>1</v>
      </c>
      <c r="M89" s="207">
        <v>2</v>
      </c>
      <c r="N89" s="207">
        <v>4</v>
      </c>
      <c r="O89" s="207">
        <v>1</v>
      </c>
      <c r="P89" s="211">
        <v>1</v>
      </c>
      <c r="Q89" s="212">
        <v>0</v>
      </c>
      <c r="R89" s="212">
        <v>0</v>
      </c>
      <c r="S89" s="212">
        <v>2</v>
      </c>
      <c r="T89" s="212">
        <v>0</v>
      </c>
      <c r="U89" s="212">
        <v>0</v>
      </c>
      <c r="V89" s="212">
        <v>0</v>
      </c>
      <c r="W89" s="212">
        <v>0</v>
      </c>
      <c r="X89" s="212">
        <v>1</v>
      </c>
      <c r="Y89" s="212">
        <v>1</v>
      </c>
      <c r="Z89" s="213">
        <v>1</v>
      </c>
    </row>
    <row r="90" spans="1:26" ht="12.75" customHeight="1" x14ac:dyDescent="0.2">
      <c r="A90" s="1018" t="s">
        <v>184</v>
      </c>
      <c r="B90" s="207">
        <v>177</v>
      </c>
      <c r="C90" s="207">
        <v>153</v>
      </c>
      <c r="D90" s="207">
        <v>139</v>
      </c>
      <c r="E90" s="207">
        <v>165</v>
      </c>
      <c r="F90" s="207">
        <v>144</v>
      </c>
      <c r="G90" s="207">
        <v>140</v>
      </c>
      <c r="H90" s="207">
        <v>128</v>
      </c>
      <c r="I90" s="207">
        <v>130</v>
      </c>
      <c r="J90" s="207">
        <v>109</v>
      </c>
      <c r="K90" s="207">
        <v>95</v>
      </c>
      <c r="L90" s="207">
        <v>105</v>
      </c>
      <c r="M90" s="207">
        <v>67</v>
      </c>
      <c r="N90" s="207">
        <v>83</v>
      </c>
      <c r="O90" s="207">
        <v>59</v>
      </c>
      <c r="P90" s="211">
        <v>59</v>
      </c>
      <c r="Q90" s="212">
        <v>54</v>
      </c>
      <c r="R90" s="212">
        <v>63</v>
      </c>
      <c r="S90" s="212">
        <v>49</v>
      </c>
      <c r="T90" s="212">
        <v>40</v>
      </c>
      <c r="U90" s="212">
        <v>42</v>
      </c>
      <c r="V90" s="212">
        <v>26</v>
      </c>
      <c r="W90" s="212">
        <v>31</v>
      </c>
      <c r="X90" s="212">
        <v>24</v>
      </c>
      <c r="Y90" s="212">
        <v>27</v>
      </c>
      <c r="Z90" s="213">
        <v>20</v>
      </c>
    </row>
    <row r="91" spans="1:26" ht="12.75" customHeight="1" x14ac:dyDescent="0.2">
      <c r="A91" s="923" t="s">
        <v>191</v>
      </c>
      <c r="B91" s="207">
        <v>6</v>
      </c>
      <c r="C91" s="207">
        <v>0</v>
      </c>
      <c r="D91" s="207">
        <v>1</v>
      </c>
      <c r="E91" s="207">
        <v>2</v>
      </c>
      <c r="F91" s="207">
        <v>6</v>
      </c>
      <c r="G91" s="207">
        <v>0</v>
      </c>
      <c r="H91" s="207">
        <v>0</v>
      </c>
      <c r="I91" s="207">
        <v>1</v>
      </c>
      <c r="J91" s="207">
        <v>0</v>
      </c>
      <c r="K91" s="207">
        <v>1</v>
      </c>
      <c r="L91" s="207">
        <v>1</v>
      </c>
      <c r="M91" s="207">
        <v>0</v>
      </c>
      <c r="N91" s="207">
        <v>2</v>
      </c>
      <c r="O91" s="207">
        <v>0</v>
      </c>
      <c r="P91" s="211">
        <v>1</v>
      </c>
      <c r="Q91" s="212">
        <v>0</v>
      </c>
      <c r="R91" s="212">
        <v>0</v>
      </c>
      <c r="S91" s="212">
        <v>1</v>
      </c>
      <c r="T91" s="212">
        <v>0</v>
      </c>
      <c r="U91" s="212">
        <v>0</v>
      </c>
      <c r="V91" s="212">
        <v>1</v>
      </c>
      <c r="W91" s="212">
        <v>0</v>
      </c>
      <c r="X91" s="212">
        <v>0</v>
      </c>
      <c r="Y91" s="212">
        <v>0</v>
      </c>
      <c r="Z91" s="213">
        <v>0</v>
      </c>
    </row>
    <row r="92" spans="1:26" ht="12.75" customHeight="1" x14ac:dyDescent="0.2">
      <c r="A92" s="923" t="s">
        <v>185</v>
      </c>
      <c r="B92" s="207">
        <v>12</v>
      </c>
      <c r="C92" s="207">
        <v>27</v>
      </c>
      <c r="D92" s="207">
        <v>20</v>
      </c>
      <c r="E92" s="207">
        <v>17</v>
      </c>
      <c r="F92" s="207">
        <v>18</v>
      </c>
      <c r="G92" s="207">
        <v>16</v>
      </c>
      <c r="H92" s="207">
        <v>15</v>
      </c>
      <c r="I92" s="207">
        <v>26</v>
      </c>
      <c r="J92" s="207">
        <v>6</v>
      </c>
      <c r="K92" s="207">
        <v>16</v>
      </c>
      <c r="L92" s="207">
        <v>20</v>
      </c>
      <c r="M92" s="207">
        <v>5</v>
      </c>
      <c r="N92" s="207">
        <v>9</v>
      </c>
      <c r="O92" s="207">
        <v>1</v>
      </c>
      <c r="P92" s="211">
        <v>4</v>
      </c>
      <c r="Q92" s="212">
        <v>3</v>
      </c>
      <c r="R92" s="212">
        <v>1</v>
      </c>
      <c r="S92" s="212">
        <v>3</v>
      </c>
      <c r="T92" s="212">
        <v>5</v>
      </c>
      <c r="U92" s="212">
        <v>0</v>
      </c>
      <c r="V92" s="212">
        <v>0</v>
      </c>
      <c r="W92" s="212">
        <v>0</v>
      </c>
      <c r="X92" s="212">
        <v>0</v>
      </c>
      <c r="Y92" s="212">
        <v>3</v>
      </c>
      <c r="Z92" s="213">
        <v>1</v>
      </c>
    </row>
    <row r="93" spans="1:26" ht="12.75" customHeight="1" x14ac:dyDescent="0.2">
      <c r="A93" s="923" t="s">
        <v>186</v>
      </c>
      <c r="B93" s="207">
        <v>5</v>
      </c>
      <c r="C93" s="207">
        <v>3</v>
      </c>
      <c r="D93" s="207">
        <v>7</v>
      </c>
      <c r="E93" s="207">
        <v>3</v>
      </c>
      <c r="F93" s="207">
        <v>11</v>
      </c>
      <c r="G93" s="207">
        <v>8</v>
      </c>
      <c r="H93" s="207">
        <v>7</v>
      </c>
      <c r="I93" s="207">
        <v>3</v>
      </c>
      <c r="J93" s="207">
        <v>4</v>
      </c>
      <c r="K93" s="207">
        <v>5</v>
      </c>
      <c r="L93" s="207">
        <v>3</v>
      </c>
      <c r="M93" s="207">
        <v>1</v>
      </c>
      <c r="N93" s="207">
        <v>0</v>
      </c>
      <c r="O93" s="207">
        <v>3</v>
      </c>
      <c r="P93" s="211">
        <v>3</v>
      </c>
      <c r="Q93" s="212">
        <v>3</v>
      </c>
      <c r="R93" s="212">
        <v>6</v>
      </c>
      <c r="S93" s="212">
        <v>2</v>
      </c>
      <c r="T93" s="212">
        <v>2</v>
      </c>
      <c r="U93" s="212">
        <v>2</v>
      </c>
      <c r="V93" s="212">
        <v>2</v>
      </c>
      <c r="W93" s="212">
        <v>0</v>
      </c>
      <c r="X93" s="212">
        <v>2</v>
      </c>
      <c r="Y93" s="212">
        <v>0</v>
      </c>
      <c r="Z93" s="213">
        <v>0</v>
      </c>
    </row>
    <row r="94" spans="1:26" ht="12.75" customHeight="1" x14ac:dyDescent="0.2">
      <c r="A94" s="923" t="s">
        <v>192</v>
      </c>
      <c r="B94" s="207">
        <v>0</v>
      </c>
      <c r="C94" s="207">
        <v>0</v>
      </c>
      <c r="D94" s="207">
        <v>0</v>
      </c>
      <c r="E94" s="207">
        <v>0</v>
      </c>
      <c r="F94" s="207">
        <v>0</v>
      </c>
      <c r="G94" s="207">
        <v>0</v>
      </c>
      <c r="H94" s="207">
        <v>0</v>
      </c>
      <c r="I94" s="207">
        <v>0</v>
      </c>
      <c r="J94" s="207">
        <v>0</v>
      </c>
      <c r="K94" s="207">
        <v>0</v>
      </c>
      <c r="L94" s="207">
        <v>0</v>
      </c>
      <c r="M94" s="207">
        <v>0</v>
      </c>
      <c r="N94" s="207">
        <v>0</v>
      </c>
      <c r="O94" s="207">
        <v>0</v>
      </c>
      <c r="P94" s="211">
        <v>0</v>
      </c>
      <c r="Q94" s="212">
        <v>0</v>
      </c>
      <c r="R94" s="212">
        <v>0</v>
      </c>
      <c r="S94" s="212">
        <v>0</v>
      </c>
      <c r="T94" s="212">
        <v>0</v>
      </c>
      <c r="U94" s="212">
        <v>0</v>
      </c>
      <c r="V94" s="212">
        <v>0</v>
      </c>
      <c r="W94" s="212">
        <v>0</v>
      </c>
      <c r="X94" s="212">
        <v>0</v>
      </c>
      <c r="Y94" s="212">
        <v>0</v>
      </c>
      <c r="Z94" s="213">
        <v>0</v>
      </c>
    </row>
    <row r="95" spans="1:26" ht="12.75" customHeight="1" x14ac:dyDescent="0.2">
      <c r="A95" s="923" t="s">
        <v>187</v>
      </c>
      <c r="B95" s="207">
        <v>0</v>
      </c>
      <c r="C95" s="207">
        <v>0</v>
      </c>
      <c r="D95" s="207">
        <v>0</v>
      </c>
      <c r="E95" s="207">
        <v>0</v>
      </c>
      <c r="F95" s="207">
        <v>0</v>
      </c>
      <c r="G95" s="207">
        <v>0</v>
      </c>
      <c r="H95" s="207">
        <v>0</v>
      </c>
      <c r="I95" s="207">
        <v>0</v>
      </c>
      <c r="J95" s="207">
        <v>0</v>
      </c>
      <c r="K95" s="207">
        <v>0</v>
      </c>
      <c r="L95" s="207">
        <v>0</v>
      </c>
      <c r="M95" s="207">
        <v>0</v>
      </c>
      <c r="N95" s="207">
        <v>0</v>
      </c>
      <c r="O95" s="207">
        <v>0</v>
      </c>
      <c r="P95" s="211">
        <v>0</v>
      </c>
      <c r="Q95" s="212">
        <v>0</v>
      </c>
      <c r="R95" s="212">
        <v>0</v>
      </c>
      <c r="S95" s="212">
        <v>0</v>
      </c>
      <c r="T95" s="212">
        <v>0</v>
      </c>
      <c r="U95" s="212">
        <v>0</v>
      </c>
      <c r="V95" s="212">
        <v>0</v>
      </c>
      <c r="W95" s="212">
        <v>0</v>
      </c>
      <c r="X95" s="212">
        <v>0</v>
      </c>
      <c r="Y95" s="212">
        <v>0</v>
      </c>
      <c r="Z95" s="213">
        <v>0</v>
      </c>
    </row>
    <row r="96" spans="1:26" ht="12.75" customHeight="1" x14ac:dyDescent="0.2">
      <c r="A96" s="923" t="s">
        <v>188</v>
      </c>
      <c r="B96" s="207">
        <v>0</v>
      </c>
      <c r="C96" s="207">
        <v>0</v>
      </c>
      <c r="D96" s="207">
        <v>0</v>
      </c>
      <c r="E96" s="207">
        <v>0</v>
      </c>
      <c r="F96" s="207">
        <v>0</v>
      </c>
      <c r="G96" s="207">
        <v>0</v>
      </c>
      <c r="H96" s="207">
        <v>0</v>
      </c>
      <c r="I96" s="207">
        <v>0</v>
      </c>
      <c r="J96" s="207">
        <v>0</v>
      </c>
      <c r="K96" s="207">
        <v>0</v>
      </c>
      <c r="L96" s="207">
        <v>1</v>
      </c>
      <c r="M96" s="207">
        <v>0</v>
      </c>
      <c r="N96" s="207">
        <v>0</v>
      </c>
      <c r="O96" s="207">
        <v>0</v>
      </c>
      <c r="P96" s="211">
        <v>0</v>
      </c>
      <c r="Q96" s="212">
        <v>0</v>
      </c>
      <c r="R96" s="212">
        <v>0</v>
      </c>
      <c r="S96" s="212">
        <v>0</v>
      </c>
      <c r="T96" s="212">
        <v>0</v>
      </c>
      <c r="U96" s="212">
        <v>0</v>
      </c>
      <c r="V96" s="212">
        <v>0</v>
      </c>
      <c r="W96" s="212">
        <v>0</v>
      </c>
      <c r="X96" s="212">
        <v>0</v>
      </c>
      <c r="Y96" s="212">
        <v>0</v>
      </c>
      <c r="Z96" s="213">
        <v>0</v>
      </c>
    </row>
    <row r="97" spans="1:26" ht="12.75" customHeight="1" x14ac:dyDescent="0.2">
      <c r="A97" s="923" t="s">
        <v>189</v>
      </c>
      <c r="B97" s="207">
        <v>0</v>
      </c>
      <c r="C97" s="207">
        <v>1</v>
      </c>
      <c r="D97" s="207">
        <v>2</v>
      </c>
      <c r="E97" s="207">
        <v>1</v>
      </c>
      <c r="F97" s="207">
        <v>0</v>
      </c>
      <c r="G97" s="207">
        <v>1</v>
      </c>
      <c r="H97" s="207">
        <v>0</v>
      </c>
      <c r="I97" s="207">
        <v>1</v>
      </c>
      <c r="J97" s="207">
        <v>1</v>
      </c>
      <c r="K97" s="207">
        <v>0</v>
      </c>
      <c r="L97" s="207">
        <v>4</v>
      </c>
      <c r="M97" s="207">
        <v>1</v>
      </c>
      <c r="N97" s="207">
        <v>3</v>
      </c>
      <c r="O97" s="207">
        <v>0</v>
      </c>
      <c r="P97" s="211">
        <v>2</v>
      </c>
      <c r="Q97" s="212">
        <v>0</v>
      </c>
      <c r="R97" s="212">
        <v>0</v>
      </c>
      <c r="S97" s="212">
        <v>1</v>
      </c>
      <c r="T97" s="212">
        <v>0</v>
      </c>
      <c r="U97" s="212">
        <v>0</v>
      </c>
      <c r="V97" s="212">
        <v>0</v>
      </c>
      <c r="W97" s="212">
        <v>0</v>
      </c>
      <c r="X97" s="212">
        <v>0</v>
      </c>
      <c r="Y97" s="212">
        <v>0</v>
      </c>
      <c r="Z97" s="213">
        <v>0</v>
      </c>
    </row>
    <row r="98" spans="1:26" ht="12.75" customHeight="1" x14ac:dyDescent="0.2">
      <c r="A98" s="923" t="s">
        <v>17</v>
      </c>
      <c r="B98" s="207">
        <v>0</v>
      </c>
      <c r="C98" s="207">
        <v>0</v>
      </c>
      <c r="D98" s="207">
        <v>0</v>
      </c>
      <c r="E98" s="207">
        <v>0</v>
      </c>
      <c r="F98" s="207">
        <v>1</v>
      </c>
      <c r="G98" s="207">
        <v>0</v>
      </c>
      <c r="H98" s="207">
        <v>0</v>
      </c>
      <c r="I98" s="207">
        <v>1</v>
      </c>
      <c r="J98" s="207">
        <v>0</v>
      </c>
      <c r="K98" s="207">
        <v>0</v>
      </c>
      <c r="L98" s="207">
        <v>0</v>
      </c>
      <c r="M98" s="207">
        <v>0</v>
      </c>
      <c r="N98" s="207">
        <v>0</v>
      </c>
      <c r="O98" s="207">
        <v>0</v>
      </c>
      <c r="P98" s="211">
        <v>0</v>
      </c>
      <c r="Q98" s="212">
        <v>0</v>
      </c>
      <c r="R98" s="212">
        <v>0</v>
      </c>
      <c r="S98" s="212">
        <v>1</v>
      </c>
      <c r="T98" s="212">
        <v>0</v>
      </c>
      <c r="U98" s="212">
        <v>0</v>
      </c>
      <c r="V98" s="212">
        <v>0</v>
      </c>
      <c r="W98" s="212">
        <v>0</v>
      </c>
      <c r="X98" s="212">
        <v>0</v>
      </c>
      <c r="Y98" s="212">
        <v>0</v>
      </c>
      <c r="Z98" s="213">
        <v>0</v>
      </c>
    </row>
    <row r="99" spans="1:26" ht="12.75" customHeight="1" thickBot="1" x14ac:dyDescent="0.25">
      <c r="A99" s="924" t="s">
        <v>46</v>
      </c>
      <c r="B99" s="214">
        <v>242</v>
      </c>
      <c r="C99" s="214">
        <v>233</v>
      </c>
      <c r="D99" s="214">
        <v>205</v>
      </c>
      <c r="E99" s="214">
        <v>224</v>
      </c>
      <c r="F99" s="214">
        <v>213</v>
      </c>
      <c r="G99" s="214">
        <v>216</v>
      </c>
      <c r="H99" s="214">
        <v>195</v>
      </c>
      <c r="I99" s="214">
        <v>198</v>
      </c>
      <c r="J99" s="214">
        <v>149</v>
      </c>
      <c r="K99" s="214">
        <v>154</v>
      </c>
      <c r="L99" s="214">
        <v>156</v>
      </c>
      <c r="M99" s="214">
        <v>110</v>
      </c>
      <c r="N99" s="214">
        <v>132</v>
      </c>
      <c r="O99" s="214">
        <v>84</v>
      </c>
      <c r="P99" s="215">
        <v>82</v>
      </c>
      <c r="Q99" s="212">
        <v>84</v>
      </c>
      <c r="R99" s="212">
        <v>85</v>
      </c>
      <c r="S99" s="212">
        <v>77</v>
      </c>
      <c r="T99" s="212">
        <v>57</v>
      </c>
      <c r="U99" s="212">
        <v>54</v>
      </c>
      <c r="V99" s="212">
        <v>33</v>
      </c>
      <c r="W99" s="212">
        <v>36</v>
      </c>
      <c r="X99" s="212">
        <v>33</v>
      </c>
      <c r="Y99" s="212">
        <v>40</v>
      </c>
      <c r="Z99" s="213">
        <v>35</v>
      </c>
    </row>
    <row r="100" spans="1:26" s="122" customFormat="1" ht="12.75" customHeight="1" thickBot="1" x14ac:dyDescent="0.25">
      <c r="A100" s="1016" t="s">
        <v>132</v>
      </c>
      <c r="B100" s="216">
        <v>1994</v>
      </c>
      <c r="C100" s="216">
        <v>1995</v>
      </c>
      <c r="D100" s="216">
        <v>1996</v>
      </c>
      <c r="E100" s="216">
        <v>1997</v>
      </c>
      <c r="F100" s="216">
        <v>1998</v>
      </c>
      <c r="G100" s="216">
        <v>1999</v>
      </c>
      <c r="H100" s="216">
        <v>2000</v>
      </c>
      <c r="I100" s="216">
        <v>2001</v>
      </c>
      <c r="J100" s="216">
        <v>2002</v>
      </c>
      <c r="K100" s="216">
        <v>2003</v>
      </c>
      <c r="L100" s="216">
        <v>2004</v>
      </c>
      <c r="M100" s="216">
        <v>2005</v>
      </c>
      <c r="N100" s="216">
        <v>2006</v>
      </c>
      <c r="O100" s="216">
        <v>2007</v>
      </c>
      <c r="P100" s="205">
        <v>2008</v>
      </c>
      <c r="Q100" s="205">
        <v>2009</v>
      </c>
      <c r="R100" s="205">
        <v>2010</v>
      </c>
      <c r="S100" s="205">
        <v>2011</v>
      </c>
      <c r="T100" s="205">
        <v>2012</v>
      </c>
      <c r="U100" s="205">
        <v>2013</v>
      </c>
      <c r="V100" s="205">
        <v>2014</v>
      </c>
      <c r="W100" s="205">
        <v>2015</v>
      </c>
      <c r="X100" s="205">
        <v>2016</v>
      </c>
      <c r="Y100" s="205">
        <v>2017</v>
      </c>
      <c r="Z100" s="206">
        <v>2018</v>
      </c>
    </row>
    <row r="101" spans="1:26" ht="12.75" customHeight="1" x14ac:dyDescent="0.2">
      <c r="A101" s="1017" t="s">
        <v>182</v>
      </c>
      <c r="B101" s="207">
        <v>32</v>
      </c>
      <c r="C101" s="207">
        <v>43</v>
      </c>
      <c r="D101" s="207">
        <v>40</v>
      </c>
      <c r="E101" s="207">
        <v>45</v>
      </c>
      <c r="F101" s="207">
        <v>32</v>
      </c>
      <c r="G101" s="207">
        <v>35</v>
      </c>
      <c r="H101" s="207">
        <v>31</v>
      </c>
      <c r="I101" s="207">
        <v>23</v>
      </c>
      <c r="J101" s="207">
        <v>25</v>
      </c>
      <c r="K101" s="207">
        <v>29</v>
      </c>
      <c r="L101" s="207">
        <v>20</v>
      </c>
      <c r="M101" s="207">
        <v>21</v>
      </c>
      <c r="N101" s="207">
        <v>16</v>
      </c>
      <c r="O101" s="207">
        <v>13</v>
      </c>
      <c r="P101" s="211">
        <v>11</v>
      </c>
      <c r="Q101" s="212">
        <v>13</v>
      </c>
      <c r="R101" s="212">
        <v>5</v>
      </c>
      <c r="S101" s="212">
        <v>9</v>
      </c>
      <c r="T101" s="212">
        <v>6</v>
      </c>
      <c r="U101" s="212">
        <v>4</v>
      </c>
      <c r="V101" s="212">
        <v>7</v>
      </c>
      <c r="W101" s="212">
        <v>3</v>
      </c>
      <c r="X101" s="212">
        <v>4</v>
      </c>
      <c r="Y101" s="212">
        <v>7</v>
      </c>
      <c r="Z101" s="213">
        <v>6</v>
      </c>
    </row>
    <row r="102" spans="1:26" ht="12.75" customHeight="1" x14ac:dyDescent="0.2">
      <c r="A102" s="1018" t="s">
        <v>190</v>
      </c>
      <c r="B102" s="207">
        <v>7</v>
      </c>
      <c r="C102" s="207">
        <v>3</v>
      </c>
      <c r="D102" s="207">
        <v>0</v>
      </c>
      <c r="E102" s="207">
        <v>1</v>
      </c>
      <c r="F102" s="207">
        <v>1</v>
      </c>
      <c r="G102" s="207">
        <v>3</v>
      </c>
      <c r="H102" s="207">
        <v>3</v>
      </c>
      <c r="I102" s="207">
        <v>2</v>
      </c>
      <c r="J102" s="207">
        <v>3</v>
      </c>
      <c r="K102" s="207">
        <v>4</v>
      </c>
      <c r="L102" s="207">
        <v>2</v>
      </c>
      <c r="M102" s="207">
        <v>2</v>
      </c>
      <c r="N102" s="207">
        <v>2</v>
      </c>
      <c r="O102" s="207">
        <v>1</v>
      </c>
      <c r="P102" s="211">
        <v>2</v>
      </c>
      <c r="Q102" s="212">
        <v>1</v>
      </c>
      <c r="R102" s="212">
        <v>2</v>
      </c>
      <c r="S102" s="212">
        <v>0</v>
      </c>
      <c r="T102" s="212">
        <v>1</v>
      </c>
      <c r="U102" s="212">
        <v>0</v>
      </c>
      <c r="V102" s="212">
        <v>1</v>
      </c>
      <c r="W102" s="212">
        <v>0</v>
      </c>
      <c r="X102" s="212">
        <v>0</v>
      </c>
      <c r="Y102" s="212">
        <v>2</v>
      </c>
      <c r="Z102" s="213">
        <v>1</v>
      </c>
    </row>
    <row r="103" spans="1:26" ht="12.75" customHeight="1" x14ac:dyDescent="0.2">
      <c r="A103" s="1018" t="s">
        <v>183</v>
      </c>
      <c r="B103" s="207">
        <v>2</v>
      </c>
      <c r="C103" s="207">
        <v>7</v>
      </c>
      <c r="D103" s="207">
        <v>1</v>
      </c>
      <c r="E103" s="207">
        <v>1</v>
      </c>
      <c r="F103" s="207">
        <v>0</v>
      </c>
      <c r="G103" s="207">
        <v>1</v>
      </c>
      <c r="H103" s="207">
        <v>2</v>
      </c>
      <c r="I103" s="207">
        <v>3</v>
      </c>
      <c r="J103" s="207">
        <v>0</v>
      </c>
      <c r="K103" s="207">
        <v>0</v>
      </c>
      <c r="L103" s="207">
        <v>1</v>
      </c>
      <c r="M103" s="207">
        <v>3</v>
      </c>
      <c r="N103" s="207">
        <v>4</v>
      </c>
      <c r="O103" s="207">
        <v>1</v>
      </c>
      <c r="P103" s="211">
        <v>2</v>
      </c>
      <c r="Q103" s="212">
        <v>3</v>
      </c>
      <c r="R103" s="212">
        <v>1</v>
      </c>
      <c r="S103" s="212">
        <v>1</v>
      </c>
      <c r="T103" s="212">
        <v>1</v>
      </c>
      <c r="U103" s="212">
        <v>3</v>
      </c>
      <c r="V103" s="212">
        <v>0</v>
      </c>
      <c r="W103" s="212">
        <v>3</v>
      </c>
      <c r="X103" s="212">
        <v>2</v>
      </c>
      <c r="Y103" s="212">
        <v>0</v>
      </c>
      <c r="Z103" s="213">
        <v>7</v>
      </c>
    </row>
    <row r="104" spans="1:26" ht="12.75" customHeight="1" x14ac:dyDescent="0.2">
      <c r="A104" s="1018" t="s">
        <v>184</v>
      </c>
      <c r="B104" s="207">
        <v>161</v>
      </c>
      <c r="C104" s="207">
        <v>164</v>
      </c>
      <c r="D104" s="207">
        <v>132</v>
      </c>
      <c r="E104" s="207">
        <v>167</v>
      </c>
      <c r="F104" s="207">
        <v>171</v>
      </c>
      <c r="G104" s="207">
        <v>130</v>
      </c>
      <c r="H104" s="207">
        <v>163</v>
      </c>
      <c r="I104" s="207">
        <v>129</v>
      </c>
      <c r="J104" s="207">
        <v>135</v>
      </c>
      <c r="K104" s="207">
        <v>116</v>
      </c>
      <c r="L104" s="207">
        <v>115</v>
      </c>
      <c r="M104" s="207">
        <v>91</v>
      </c>
      <c r="N104" s="207">
        <v>90</v>
      </c>
      <c r="O104" s="207">
        <v>69</v>
      </c>
      <c r="P104" s="211">
        <v>71</v>
      </c>
      <c r="Q104" s="212">
        <v>74</v>
      </c>
      <c r="R104" s="212">
        <v>45</v>
      </c>
      <c r="S104" s="212">
        <v>61</v>
      </c>
      <c r="T104" s="212">
        <v>50</v>
      </c>
      <c r="U104" s="212">
        <v>39</v>
      </c>
      <c r="V104" s="212">
        <v>51</v>
      </c>
      <c r="W104" s="212">
        <v>29</v>
      </c>
      <c r="X104" s="212">
        <v>45</v>
      </c>
      <c r="Y104" s="212">
        <v>56</v>
      </c>
      <c r="Z104" s="213">
        <v>41</v>
      </c>
    </row>
    <row r="105" spans="1:26" ht="12.75" customHeight="1" x14ac:dyDescent="0.2">
      <c r="A105" s="923" t="s">
        <v>191</v>
      </c>
      <c r="B105" s="207">
        <v>0</v>
      </c>
      <c r="C105" s="207">
        <v>0</v>
      </c>
      <c r="D105" s="207">
        <v>1</v>
      </c>
      <c r="E105" s="207">
        <v>3</v>
      </c>
      <c r="F105" s="207">
        <v>1</v>
      </c>
      <c r="G105" s="207">
        <v>0</v>
      </c>
      <c r="H105" s="207">
        <v>0</v>
      </c>
      <c r="I105" s="207">
        <v>0</v>
      </c>
      <c r="J105" s="207">
        <v>3</v>
      </c>
      <c r="K105" s="207">
        <v>0</v>
      </c>
      <c r="L105" s="207">
        <v>0</v>
      </c>
      <c r="M105" s="207">
        <v>1</v>
      </c>
      <c r="N105" s="207">
        <v>1</v>
      </c>
      <c r="O105" s="207">
        <v>0</v>
      </c>
      <c r="P105" s="211">
        <v>1</v>
      </c>
      <c r="Q105" s="212">
        <v>0</v>
      </c>
      <c r="R105" s="212">
        <v>3</v>
      </c>
      <c r="S105" s="212">
        <v>0</v>
      </c>
      <c r="T105" s="212">
        <v>0</v>
      </c>
      <c r="U105" s="212">
        <v>0</v>
      </c>
      <c r="V105" s="212">
        <v>1</v>
      </c>
      <c r="W105" s="212">
        <v>0</v>
      </c>
      <c r="X105" s="212">
        <v>0</v>
      </c>
      <c r="Y105" s="212">
        <v>3</v>
      </c>
      <c r="Z105" s="213">
        <v>0</v>
      </c>
    </row>
    <row r="106" spans="1:26" ht="12.75" customHeight="1" x14ac:dyDescent="0.2">
      <c r="A106" s="923" t="s">
        <v>185</v>
      </c>
      <c r="B106" s="207">
        <v>7</v>
      </c>
      <c r="C106" s="207">
        <v>7</v>
      </c>
      <c r="D106" s="207">
        <v>14</v>
      </c>
      <c r="E106" s="207">
        <v>4</v>
      </c>
      <c r="F106" s="207">
        <v>13</v>
      </c>
      <c r="G106" s="207">
        <v>5</v>
      </c>
      <c r="H106" s="207">
        <v>12</v>
      </c>
      <c r="I106" s="207">
        <v>11</v>
      </c>
      <c r="J106" s="207">
        <v>9</v>
      </c>
      <c r="K106" s="207">
        <v>5</v>
      </c>
      <c r="L106" s="207">
        <v>4</v>
      </c>
      <c r="M106" s="207">
        <v>12</v>
      </c>
      <c r="N106" s="207">
        <v>6</v>
      </c>
      <c r="O106" s="207">
        <v>7</v>
      </c>
      <c r="P106" s="211">
        <v>5</v>
      </c>
      <c r="Q106" s="212">
        <v>3</v>
      </c>
      <c r="R106" s="212">
        <v>8</v>
      </c>
      <c r="S106" s="212">
        <v>0</v>
      </c>
      <c r="T106" s="212">
        <v>6</v>
      </c>
      <c r="U106" s="212">
        <v>1</v>
      </c>
      <c r="V106" s="212">
        <v>2</v>
      </c>
      <c r="W106" s="212">
        <v>2</v>
      </c>
      <c r="X106" s="212">
        <v>3</v>
      </c>
      <c r="Y106" s="212">
        <v>1</v>
      </c>
      <c r="Z106" s="213">
        <v>0</v>
      </c>
    </row>
    <row r="107" spans="1:26" ht="12.75" customHeight="1" x14ac:dyDescent="0.2">
      <c r="A107" s="923" t="s">
        <v>186</v>
      </c>
      <c r="B107" s="207">
        <v>7</v>
      </c>
      <c r="C107" s="207">
        <v>12</v>
      </c>
      <c r="D107" s="207">
        <v>11</v>
      </c>
      <c r="E107" s="207">
        <v>7</v>
      </c>
      <c r="F107" s="207">
        <v>3</v>
      </c>
      <c r="G107" s="207">
        <v>6</v>
      </c>
      <c r="H107" s="207">
        <v>6</v>
      </c>
      <c r="I107" s="207">
        <v>6</v>
      </c>
      <c r="J107" s="207">
        <v>6</v>
      </c>
      <c r="K107" s="207">
        <v>6</v>
      </c>
      <c r="L107" s="207">
        <v>9</v>
      </c>
      <c r="M107" s="207">
        <v>2</v>
      </c>
      <c r="N107" s="207">
        <v>3</v>
      </c>
      <c r="O107" s="207">
        <v>3</v>
      </c>
      <c r="P107" s="211">
        <v>2</v>
      </c>
      <c r="Q107" s="212">
        <v>5</v>
      </c>
      <c r="R107" s="212">
        <v>5</v>
      </c>
      <c r="S107" s="212">
        <v>2</v>
      </c>
      <c r="T107" s="212">
        <v>1</v>
      </c>
      <c r="U107" s="212">
        <v>2</v>
      </c>
      <c r="V107" s="212">
        <v>1</v>
      </c>
      <c r="W107" s="212">
        <v>0</v>
      </c>
      <c r="X107" s="212">
        <v>2</v>
      </c>
      <c r="Y107" s="212">
        <v>0</v>
      </c>
      <c r="Z107" s="213">
        <v>1</v>
      </c>
    </row>
    <row r="108" spans="1:26" ht="12.75" customHeight="1" x14ac:dyDescent="0.2">
      <c r="A108" s="923" t="s">
        <v>192</v>
      </c>
      <c r="B108" s="207">
        <v>0</v>
      </c>
      <c r="C108" s="207">
        <v>0</v>
      </c>
      <c r="D108" s="207">
        <v>0</v>
      </c>
      <c r="E108" s="207">
        <v>0</v>
      </c>
      <c r="F108" s="207">
        <v>0</v>
      </c>
      <c r="G108" s="207">
        <v>0</v>
      </c>
      <c r="H108" s="207">
        <v>0</v>
      </c>
      <c r="I108" s="207">
        <v>0</v>
      </c>
      <c r="J108" s="207">
        <v>0</v>
      </c>
      <c r="K108" s="207">
        <v>0</v>
      </c>
      <c r="L108" s="207">
        <v>0</v>
      </c>
      <c r="M108" s="207">
        <v>0</v>
      </c>
      <c r="N108" s="207">
        <v>0</v>
      </c>
      <c r="O108" s="207">
        <v>0</v>
      </c>
      <c r="P108" s="211">
        <v>0</v>
      </c>
      <c r="Q108" s="212">
        <v>0</v>
      </c>
      <c r="R108" s="212">
        <v>0</v>
      </c>
      <c r="S108" s="212">
        <v>0</v>
      </c>
      <c r="T108" s="212">
        <v>0</v>
      </c>
      <c r="U108" s="212">
        <v>0</v>
      </c>
      <c r="V108" s="212">
        <v>0</v>
      </c>
      <c r="W108" s="212">
        <v>0</v>
      </c>
      <c r="X108" s="212">
        <v>0</v>
      </c>
      <c r="Y108" s="212">
        <v>0</v>
      </c>
      <c r="Z108" s="213">
        <v>0</v>
      </c>
    </row>
    <row r="109" spans="1:26" ht="12.75" customHeight="1" x14ac:dyDescent="0.2">
      <c r="A109" s="923" t="s">
        <v>187</v>
      </c>
      <c r="B109" s="207">
        <v>0</v>
      </c>
      <c r="C109" s="207">
        <v>0</v>
      </c>
      <c r="D109" s="207">
        <v>0</v>
      </c>
      <c r="E109" s="207">
        <v>0</v>
      </c>
      <c r="F109" s="207">
        <v>0</v>
      </c>
      <c r="G109" s="207">
        <v>0</v>
      </c>
      <c r="H109" s="207">
        <v>0</v>
      </c>
      <c r="I109" s="207">
        <v>1</v>
      </c>
      <c r="J109" s="207">
        <v>0</v>
      </c>
      <c r="K109" s="207">
        <v>0</v>
      </c>
      <c r="L109" s="207">
        <v>0</v>
      </c>
      <c r="M109" s="207">
        <v>0</v>
      </c>
      <c r="N109" s="207">
        <v>0</v>
      </c>
      <c r="O109" s="207">
        <v>0</v>
      </c>
      <c r="P109" s="211">
        <v>0</v>
      </c>
      <c r="Q109" s="212">
        <v>0</v>
      </c>
      <c r="R109" s="212">
        <v>0</v>
      </c>
      <c r="S109" s="212">
        <v>0</v>
      </c>
      <c r="T109" s="212">
        <v>0</v>
      </c>
      <c r="U109" s="212">
        <v>0</v>
      </c>
      <c r="V109" s="212">
        <v>0</v>
      </c>
      <c r="W109" s="212">
        <v>0</v>
      </c>
      <c r="X109" s="212">
        <v>0</v>
      </c>
      <c r="Y109" s="212">
        <v>0</v>
      </c>
      <c r="Z109" s="213">
        <v>0</v>
      </c>
    </row>
    <row r="110" spans="1:26" ht="12.75" customHeight="1" x14ac:dyDescent="0.2">
      <c r="A110" s="923" t="s">
        <v>188</v>
      </c>
      <c r="B110" s="207">
        <v>0</v>
      </c>
      <c r="C110" s="207">
        <v>0</v>
      </c>
      <c r="D110" s="207">
        <v>0</v>
      </c>
      <c r="E110" s="207">
        <v>0</v>
      </c>
      <c r="F110" s="207">
        <v>0</v>
      </c>
      <c r="G110" s="207">
        <v>0</v>
      </c>
      <c r="H110" s="207">
        <v>0</v>
      </c>
      <c r="I110" s="207">
        <v>0</v>
      </c>
      <c r="J110" s="207">
        <v>0</v>
      </c>
      <c r="K110" s="207">
        <v>0</v>
      </c>
      <c r="L110" s="207">
        <v>0</v>
      </c>
      <c r="M110" s="207">
        <v>0</v>
      </c>
      <c r="N110" s="207">
        <v>0</v>
      </c>
      <c r="O110" s="207">
        <v>0</v>
      </c>
      <c r="P110" s="211">
        <v>0</v>
      </c>
      <c r="Q110" s="212">
        <v>0</v>
      </c>
      <c r="R110" s="212">
        <v>1</v>
      </c>
      <c r="S110" s="212">
        <v>0</v>
      </c>
      <c r="T110" s="212">
        <v>0</v>
      </c>
      <c r="U110" s="212">
        <v>0</v>
      </c>
      <c r="V110" s="212">
        <v>0</v>
      </c>
      <c r="W110" s="212">
        <v>0</v>
      </c>
      <c r="X110" s="212">
        <v>0</v>
      </c>
      <c r="Y110" s="212">
        <v>0</v>
      </c>
      <c r="Z110" s="213">
        <v>0</v>
      </c>
    </row>
    <row r="111" spans="1:26" ht="12.75" customHeight="1" x14ac:dyDescent="0.2">
      <c r="A111" s="923" t="s">
        <v>189</v>
      </c>
      <c r="B111" s="207">
        <v>0</v>
      </c>
      <c r="C111" s="207">
        <v>0</v>
      </c>
      <c r="D111" s="207">
        <v>0</v>
      </c>
      <c r="E111" s="207">
        <v>0</v>
      </c>
      <c r="F111" s="207">
        <v>0</v>
      </c>
      <c r="G111" s="207">
        <v>2</v>
      </c>
      <c r="H111" s="207">
        <v>0</v>
      </c>
      <c r="I111" s="207">
        <v>0</v>
      </c>
      <c r="J111" s="207">
        <v>0</v>
      </c>
      <c r="K111" s="207">
        <v>3</v>
      </c>
      <c r="L111" s="207">
        <v>4</v>
      </c>
      <c r="M111" s="207">
        <v>3</v>
      </c>
      <c r="N111" s="207">
        <v>2</v>
      </c>
      <c r="O111" s="207">
        <v>1</v>
      </c>
      <c r="P111" s="211">
        <v>0</v>
      </c>
      <c r="Q111" s="212">
        <v>0</v>
      </c>
      <c r="R111" s="212">
        <v>1</v>
      </c>
      <c r="S111" s="212">
        <v>1</v>
      </c>
      <c r="T111" s="212">
        <v>0</v>
      </c>
      <c r="U111" s="212">
        <v>0</v>
      </c>
      <c r="V111" s="212">
        <v>1</v>
      </c>
      <c r="W111" s="212">
        <v>0</v>
      </c>
      <c r="X111" s="212">
        <v>0</v>
      </c>
      <c r="Y111" s="212">
        <v>1</v>
      </c>
      <c r="Z111" s="213">
        <v>0</v>
      </c>
    </row>
    <row r="112" spans="1:26" ht="12.75" customHeight="1" x14ac:dyDescent="0.2">
      <c r="A112" s="923" t="s">
        <v>17</v>
      </c>
      <c r="B112" s="207">
        <v>0</v>
      </c>
      <c r="C112" s="207">
        <v>0</v>
      </c>
      <c r="D112" s="207">
        <v>1</v>
      </c>
      <c r="E112" s="207">
        <v>0</v>
      </c>
      <c r="F112" s="207">
        <v>1</v>
      </c>
      <c r="G112" s="207">
        <v>0</v>
      </c>
      <c r="H112" s="207">
        <v>0</v>
      </c>
      <c r="I112" s="207">
        <v>0</v>
      </c>
      <c r="J112" s="207">
        <v>0</v>
      </c>
      <c r="K112" s="207">
        <v>0</v>
      </c>
      <c r="L112" s="207">
        <v>2</v>
      </c>
      <c r="M112" s="207">
        <v>0</v>
      </c>
      <c r="N112" s="207">
        <v>0</v>
      </c>
      <c r="O112" s="207">
        <v>0</v>
      </c>
      <c r="P112" s="211">
        <v>0</v>
      </c>
      <c r="Q112" s="212">
        <v>0</v>
      </c>
      <c r="R112" s="212">
        <v>0</v>
      </c>
      <c r="S112" s="212">
        <v>0</v>
      </c>
      <c r="T112" s="212">
        <v>0</v>
      </c>
      <c r="U112" s="212">
        <v>0</v>
      </c>
      <c r="V112" s="212">
        <v>0</v>
      </c>
      <c r="W112" s="212">
        <v>0</v>
      </c>
      <c r="X112" s="212">
        <v>0</v>
      </c>
      <c r="Y112" s="212">
        <v>0</v>
      </c>
      <c r="Z112" s="213">
        <v>0</v>
      </c>
    </row>
    <row r="113" spans="1:26" ht="12.75" customHeight="1" thickBot="1" x14ac:dyDescent="0.25">
      <c r="A113" s="924" t="s">
        <v>46</v>
      </c>
      <c r="B113" s="214">
        <v>216</v>
      </c>
      <c r="C113" s="214">
        <v>236</v>
      </c>
      <c r="D113" s="214">
        <v>200</v>
      </c>
      <c r="E113" s="214">
        <v>228</v>
      </c>
      <c r="F113" s="214">
        <v>222</v>
      </c>
      <c r="G113" s="214">
        <v>182</v>
      </c>
      <c r="H113" s="214">
        <v>217</v>
      </c>
      <c r="I113" s="214">
        <v>175</v>
      </c>
      <c r="J113" s="214">
        <v>181</v>
      </c>
      <c r="K113" s="214">
        <v>163</v>
      </c>
      <c r="L113" s="214">
        <v>157</v>
      </c>
      <c r="M113" s="214">
        <v>135</v>
      </c>
      <c r="N113" s="214">
        <v>124</v>
      </c>
      <c r="O113" s="214">
        <v>95</v>
      </c>
      <c r="P113" s="215">
        <v>94</v>
      </c>
      <c r="Q113" s="212">
        <v>99</v>
      </c>
      <c r="R113" s="212">
        <v>71</v>
      </c>
      <c r="S113" s="212">
        <v>74</v>
      </c>
      <c r="T113" s="212">
        <v>65</v>
      </c>
      <c r="U113" s="212">
        <v>49</v>
      </c>
      <c r="V113" s="212">
        <v>64</v>
      </c>
      <c r="W113" s="212">
        <v>37</v>
      </c>
      <c r="X113" s="212">
        <v>56</v>
      </c>
      <c r="Y113" s="212">
        <v>70</v>
      </c>
      <c r="Z113" s="213">
        <v>56</v>
      </c>
    </row>
    <row r="114" spans="1:26" s="122" customFormat="1" ht="12.75" customHeight="1" thickBot="1" x14ac:dyDescent="0.25">
      <c r="A114" s="1016" t="s">
        <v>133</v>
      </c>
      <c r="B114" s="216">
        <v>1994</v>
      </c>
      <c r="C114" s="216">
        <v>1995</v>
      </c>
      <c r="D114" s="216">
        <v>1996</v>
      </c>
      <c r="E114" s="216">
        <v>1997</v>
      </c>
      <c r="F114" s="216">
        <v>1998</v>
      </c>
      <c r="G114" s="216">
        <v>1999</v>
      </c>
      <c r="H114" s="216">
        <v>2000</v>
      </c>
      <c r="I114" s="216">
        <v>2001</v>
      </c>
      <c r="J114" s="216">
        <v>2002</v>
      </c>
      <c r="K114" s="216">
        <v>2003</v>
      </c>
      <c r="L114" s="216">
        <v>2004</v>
      </c>
      <c r="M114" s="216">
        <v>2005</v>
      </c>
      <c r="N114" s="216">
        <v>2006</v>
      </c>
      <c r="O114" s="216">
        <v>2007</v>
      </c>
      <c r="P114" s="205">
        <v>2008</v>
      </c>
      <c r="Q114" s="205">
        <v>2009</v>
      </c>
      <c r="R114" s="205">
        <v>2010</v>
      </c>
      <c r="S114" s="205">
        <v>2011</v>
      </c>
      <c r="T114" s="205">
        <v>2012</v>
      </c>
      <c r="U114" s="205">
        <v>2013</v>
      </c>
      <c r="V114" s="205">
        <v>2014</v>
      </c>
      <c r="W114" s="205">
        <v>2015</v>
      </c>
      <c r="X114" s="205">
        <v>2016</v>
      </c>
      <c r="Y114" s="205">
        <v>2017</v>
      </c>
      <c r="Z114" s="206">
        <v>2018</v>
      </c>
    </row>
    <row r="115" spans="1:26" ht="12.75" customHeight="1" x14ac:dyDescent="0.2">
      <c r="A115" s="1017" t="s">
        <v>182</v>
      </c>
      <c r="B115" s="207">
        <v>45</v>
      </c>
      <c r="C115" s="207">
        <v>37</v>
      </c>
      <c r="D115" s="207">
        <v>34</v>
      </c>
      <c r="E115" s="207">
        <v>38</v>
      </c>
      <c r="F115" s="207">
        <v>27</v>
      </c>
      <c r="G115" s="207">
        <v>35</v>
      </c>
      <c r="H115" s="207">
        <v>20</v>
      </c>
      <c r="I115" s="207">
        <v>20</v>
      </c>
      <c r="J115" s="207">
        <v>17</v>
      </c>
      <c r="K115" s="207">
        <v>20</v>
      </c>
      <c r="L115" s="207">
        <v>19</v>
      </c>
      <c r="M115" s="207">
        <v>17</v>
      </c>
      <c r="N115" s="207">
        <v>22</v>
      </c>
      <c r="O115" s="207">
        <v>9</v>
      </c>
      <c r="P115" s="211">
        <v>15</v>
      </c>
      <c r="Q115" s="212">
        <v>16</v>
      </c>
      <c r="R115" s="212">
        <v>7</v>
      </c>
      <c r="S115" s="212">
        <v>9</v>
      </c>
      <c r="T115" s="212">
        <v>7</v>
      </c>
      <c r="U115" s="212">
        <v>2</v>
      </c>
      <c r="V115" s="212">
        <v>8</v>
      </c>
      <c r="W115" s="212">
        <v>2</v>
      </c>
      <c r="X115" s="212">
        <v>8</v>
      </c>
      <c r="Y115" s="212">
        <v>9</v>
      </c>
      <c r="Z115" s="213">
        <v>9</v>
      </c>
    </row>
    <row r="116" spans="1:26" ht="12.75" customHeight="1" x14ac:dyDescent="0.2">
      <c r="A116" s="1018" t="s">
        <v>190</v>
      </c>
      <c r="B116" s="207">
        <v>1</v>
      </c>
      <c r="C116" s="207">
        <v>2</v>
      </c>
      <c r="D116" s="207">
        <v>1</v>
      </c>
      <c r="E116" s="207">
        <v>5</v>
      </c>
      <c r="F116" s="207">
        <v>1</v>
      </c>
      <c r="G116" s="207">
        <v>3</v>
      </c>
      <c r="H116" s="207">
        <v>3</v>
      </c>
      <c r="I116" s="207">
        <v>2</v>
      </c>
      <c r="J116" s="207">
        <v>0</v>
      </c>
      <c r="K116" s="207">
        <v>1</v>
      </c>
      <c r="L116" s="207">
        <v>4</v>
      </c>
      <c r="M116" s="207">
        <v>0</v>
      </c>
      <c r="N116" s="207">
        <v>2</v>
      </c>
      <c r="O116" s="207">
        <v>0</v>
      </c>
      <c r="P116" s="211">
        <v>0</v>
      </c>
      <c r="Q116" s="212">
        <v>0</v>
      </c>
      <c r="R116" s="212">
        <v>1</v>
      </c>
      <c r="S116" s="212">
        <v>1</v>
      </c>
      <c r="T116" s="212">
        <v>1</v>
      </c>
      <c r="U116" s="212">
        <v>1</v>
      </c>
      <c r="V116" s="212">
        <v>0</v>
      </c>
      <c r="W116" s="212">
        <v>1</v>
      </c>
      <c r="X116" s="212">
        <v>1</v>
      </c>
      <c r="Y116" s="212">
        <v>0</v>
      </c>
      <c r="Z116" s="213">
        <v>0</v>
      </c>
    </row>
    <row r="117" spans="1:26" ht="12.75" customHeight="1" x14ac:dyDescent="0.2">
      <c r="A117" s="1018" t="s">
        <v>183</v>
      </c>
      <c r="B117" s="207">
        <v>3</v>
      </c>
      <c r="C117" s="207">
        <v>0</v>
      </c>
      <c r="D117" s="207">
        <v>0</v>
      </c>
      <c r="E117" s="207">
        <v>0</v>
      </c>
      <c r="F117" s="207">
        <v>1</v>
      </c>
      <c r="G117" s="207">
        <v>1</v>
      </c>
      <c r="H117" s="207">
        <v>2</v>
      </c>
      <c r="I117" s="207">
        <v>1</v>
      </c>
      <c r="J117" s="207">
        <v>0</v>
      </c>
      <c r="K117" s="207">
        <v>1</v>
      </c>
      <c r="L117" s="207">
        <v>1</v>
      </c>
      <c r="M117" s="207">
        <v>3</v>
      </c>
      <c r="N117" s="207">
        <v>2</v>
      </c>
      <c r="O117" s="207">
        <v>2</v>
      </c>
      <c r="P117" s="211">
        <v>0</v>
      </c>
      <c r="Q117" s="212">
        <v>0</v>
      </c>
      <c r="R117" s="212">
        <v>0</v>
      </c>
      <c r="S117" s="212">
        <v>0</v>
      </c>
      <c r="T117" s="212">
        <v>0</v>
      </c>
      <c r="U117" s="212">
        <v>0</v>
      </c>
      <c r="V117" s="212">
        <v>0</v>
      </c>
      <c r="W117" s="212">
        <v>0</v>
      </c>
      <c r="X117" s="212">
        <v>1</v>
      </c>
      <c r="Y117" s="212">
        <v>0</v>
      </c>
      <c r="Z117" s="213">
        <v>1</v>
      </c>
    </row>
    <row r="118" spans="1:26" ht="12.75" customHeight="1" x14ac:dyDescent="0.2">
      <c r="A118" s="1018" t="s">
        <v>184</v>
      </c>
      <c r="B118" s="207">
        <v>126</v>
      </c>
      <c r="C118" s="207">
        <v>116</v>
      </c>
      <c r="D118" s="207">
        <v>132</v>
      </c>
      <c r="E118" s="207">
        <v>116</v>
      </c>
      <c r="F118" s="207">
        <v>117</v>
      </c>
      <c r="G118" s="207">
        <v>140</v>
      </c>
      <c r="H118" s="207">
        <v>125</v>
      </c>
      <c r="I118" s="207">
        <v>81</v>
      </c>
      <c r="J118" s="207">
        <v>113</v>
      </c>
      <c r="K118" s="207">
        <v>71</v>
      </c>
      <c r="L118" s="207">
        <v>61</v>
      </c>
      <c r="M118" s="207">
        <v>67</v>
      </c>
      <c r="N118" s="207">
        <v>62</v>
      </c>
      <c r="O118" s="207">
        <v>49</v>
      </c>
      <c r="P118" s="211">
        <v>60</v>
      </c>
      <c r="Q118" s="212">
        <v>43</v>
      </c>
      <c r="R118" s="212">
        <v>49</v>
      </c>
      <c r="S118" s="212">
        <v>44</v>
      </c>
      <c r="T118" s="212">
        <v>43</v>
      </c>
      <c r="U118" s="212">
        <v>35</v>
      </c>
      <c r="V118" s="212">
        <v>39</v>
      </c>
      <c r="W118" s="212">
        <v>36</v>
      </c>
      <c r="X118" s="212">
        <v>31</v>
      </c>
      <c r="Y118" s="212">
        <v>39</v>
      </c>
      <c r="Z118" s="213">
        <v>28</v>
      </c>
    </row>
    <row r="119" spans="1:26" ht="12.75" customHeight="1" x14ac:dyDescent="0.2">
      <c r="A119" s="923" t="s">
        <v>191</v>
      </c>
      <c r="B119" s="207">
        <v>2</v>
      </c>
      <c r="C119" s="207">
        <v>1</v>
      </c>
      <c r="D119" s="207">
        <v>0</v>
      </c>
      <c r="E119" s="207">
        <v>1</v>
      </c>
      <c r="F119" s="207">
        <v>1</v>
      </c>
      <c r="G119" s="207">
        <v>0</v>
      </c>
      <c r="H119" s="207">
        <v>0</v>
      </c>
      <c r="I119" s="207">
        <v>0</v>
      </c>
      <c r="J119" s="207">
        <v>0</v>
      </c>
      <c r="K119" s="207">
        <v>0</v>
      </c>
      <c r="L119" s="207">
        <v>0</v>
      </c>
      <c r="M119" s="207">
        <v>0</v>
      </c>
      <c r="N119" s="207">
        <v>0</v>
      </c>
      <c r="O119" s="207">
        <v>0</v>
      </c>
      <c r="P119" s="211">
        <v>0</v>
      </c>
      <c r="Q119" s="212">
        <v>0</v>
      </c>
      <c r="R119" s="212">
        <v>1</v>
      </c>
      <c r="S119" s="212">
        <v>0</v>
      </c>
      <c r="T119" s="212">
        <v>0</v>
      </c>
      <c r="U119" s="212">
        <v>0</v>
      </c>
      <c r="V119" s="212">
        <v>0</v>
      </c>
      <c r="W119" s="212">
        <v>0</v>
      </c>
      <c r="X119" s="212">
        <v>0</v>
      </c>
      <c r="Y119" s="212">
        <v>0</v>
      </c>
      <c r="Z119" s="213">
        <v>0</v>
      </c>
    </row>
    <row r="120" spans="1:26" ht="12.75" customHeight="1" x14ac:dyDescent="0.2">
      <c r="A120" s="923" t="s">
        <v>185</v>
      </c>
      <c r="B120" s="207">
        <v>3</v>
      </c>
      <c r="C120" s="207">
        <v>3</v>
      </c>
      <c r="D120" s="207">
        <v>1</v>
      </c>
      <c r="E120" s="207">
        <v>14</v>
      </c>
      <c r="F120" s="207">
        <v>10</v>
      </c>
      <c r="G120" s="207">
        <v>9</v>
      </c>
      <c r="H120" s="207">
        <v>6</v>
      </c>
      <c r="I120" s="207">
        <v>13</v>
      </c>
      <c r="J120" s="207">
        <v>3</v>
      </c>
      <c r="K120" s="207">
        <v>1</v>
      </c>
      <c r="L120" s="207">
        <v>4</v>
      </c>
      <c r="M120" s="207">
        <v>2</v>
      </c>
      <c r="N120" s="207">
        <v>7</v>
      </c>
      <c r="O120" s="207">
        <v>4</v>
      </c>
      <c r="P120" s="211">
        <v>10</v>
      </c>
      <c r="Q120" s="212">
        <v>4</v>
      </c>
      <c r="R120" s="212">
        <v>1</v>
      </c>
      <c r="S120" s="212">
        <v>0</v>
      </c>
      <c r="T120" s="212">
        <v>1</v>
      </c>
      <c r="U120" s="212">
        <v>0</v>
      </c>
      <c r="V120" s="212">
        <v>0</v>
      </c>
      <c r="W120" s="212">
        <v>0</v>
      </c>
      <c r="X120" s="212">
        <v>0</v>
      </c>
      <c r="Y120" s="212">
        <v>0</v>
      </c>
      <c r="Z120" s="213">
        <v>1</v>
      </c>
    </row>
    <row r="121" spans="1:26" ht="12.75" customHeight="1" x14ac:dyDescent="0.2">
      <c r="A121" s="923" t="s">
        <v>186</v>
      </c>
      <c r="B121" s="207">
        <v>2</v>
      </c>
      <c r="C121" s="207">
        <v>4</v>
      </c>
      <c r="D121" s="207">
        <v>2</v>
      </c>
      <c r="E121" s="207">
        <v>2</v>
      </c>
      <c r="F121" s="207">
        <v>7</v>
      </c>
      <c r="G121" s="207">
        <v>3</v>
      </c>
      <c r="H121" s="207">
        <v>3</v>
      </c>
      <c r="I121" s="207">
        <v>0</v>
      </c>
      <c r="J121" s="207">
        <v>4</v>
      </c>
      <c r="K121" s="207">
        <v>1</v>
      </c>
      <c r="L121" s="207">
        <v>1</v>
      </c>
      <c r="M121" s="207">
        <v>1</v>
      </c>
      <c r="N121" s="207">
        <v>1</v>
      </c>
      <c r="O121" s="207">
        <v>2</v>
      </c>
      <c r="P121" s="211">
        <v>0</v>
      </c>
      <c r="Q121" s="212">
        <v>0</v>
      </c>
      <c r="R121" s="212">
        <v>0</v>
      </c>
      <c r="S121" s="212">
        <v>0</v>
      </c>
      <c r="T121" s="212">
        <v>0</v>
      </c>
      <c r="U121" s="212">
        <v>0</v>
      </c>
      <c r="V121" s="212">
        <v>0</v>
      </c>
      <c r="W121" s="212">
        <v>0</v>
      </c>
      <c r="X121" s="212">
        <v>1</v>
      </c>
      <c r="Y121" s="212">
        <v>0</v>
      </c>
      <c r="Z121" s="213">
        <v>1</v>
      </c>
    </row>
    <row r="122" spans="1:26" ht="12.75" customHeight="1" x14ac:dyDescent="0.2">
      <c r="A122" s="923" t="s">
        <v>192</v>
      </c>
      <c r="B122" s="207">
        <v>0</v>
      </c>
      <c r="C122" s="207">
        <v>0</v>
      </c>
      <c r="D122" s="207">
        <v>0</v>
      </c>
      <c r="E122" s="207">
        <v>0</v>
      </c>
      <c r="F122" s="207">
        <v>0</v>
      </c>
      <c r="G122" s="207">
        <v>0</v>
      </c>
      <c r="H122" s="207">
        <v>0</v>
      </c>
      <c r="I122" s="207">
        <v>0</v>
      </c>
      <c r="J122" s="207">
        <v>0</v>
      </c>
      <c r="K122" s="207">
        <v>0</v>
      </c>
      <c r="L122" s="207">
        <v>0</v>
      </c>
      <c r="M122" s="207">
        <v>0</v>
      </c>
      <c r="N122" s="207">
        <v>0</v>
      </c>
      <c r="O122" s="207">
        <v>0</v>
      </c>
      <c r="P122" s="211">
        <v>0</v>
      </c>
      <c r="Q122" s="212">
        <v>0</v>
      </c>
      <c r="R122" s="212">
        <v>0</v>
      </c>
      <c r="S122" s="212">
        <v>0</v>
      </c>
      <c r="T122" s="212">
        <v>0</v>
      </c>
      <c r="U122" s="212">
        <v>0</v>
      </c>
      <c r="V122" s="212">
        <v>0</v>
      </c>
      <c r="W122" s="212">
        <v>0</v>
      </c>
      <c r="X122" s="212">
        <v>0</v>
      </c>
      <c r="Y122" s="212">
        <v>0</v>
      </c>
      <c r="Z122" s="213">
        <v>0</v>
      </c>
    </row>
    <row r="123" spans="1:26" ht="12.75" customHeight="1" x14ac:dyDescent="0.2">
      <c r="A123" s="923" t="s">
        <v>187</v>
      </c>
      <c r="B123" s="207">
        <v>0</v>
      </c>
      <c r="C123" s="207">
        <v>0</v>
      </c>
      <c r="D123" s="207">
        <v>0</v>
      </c>
      <c r="E123" s="207">
        <v>0</v>
      </c>
      <c r="F123" s="207">
        <v>0</v>
      </c>
      <c r="G123" s="207">
        <v>0</v>
      </c>
      <c r="H123" s="207">
        <v>0</v>
      </c>
      <c r="I123" s="207">
        <v>0</v>
      </c>
      <c r="J123" s="207">
        <v>0</v>
      </c>
      <c r="K123" s="207">
        <v>0</v>
      </c>
      <c r="L123" s="207">
        <v>0</v>
      </c>
      <c r="M123" s="207">
        <v>0</v>
      </c>
      <c r="N123" s="207">
        <v>0</v>
      </c>
      <c r="O123" s="207">
        <v>0</v>
      </c>
      <c r="P123" s="211">
        <v>0</v>
      </c>
      <c r="Q123" s="212">
        <v>0</v>
      </c>
      <c r="R123" s="212">
        <v>0</v>
      </c>
      <c r="S123" s="212">
        <v>0</v>
      </c>
      <c r="T123" s="212">
        <v>0</v>
      </c>
      <c r="U123" s="212">
        <v>0</v>
      </c>
      <c r="V123" s="212">
        <v>0</v>
      </c>
      <c r="W123" s="212">
        <v>0</v>
      </c>
      <c r="X123" s="212">
        <v>0</v>
      </c>
      <c r="Y123" s="212">
        <v>0</v>
      </c>
      <c r="Z123" s="213">
        <v>0</v>
      </c>
    </row>
    <row r="124" spans="1:26" ht="12.75" customHeight="1" x14ac:dyDescent="0.2">
      <c r="A124" s="923" t="s">
        <v>188</v>
      </c>
      <c r="B124" s="207">
        <v>0</v>
      </c>
      <c r="C124" s="207">
        <v>0</v>
      </c>
      <c r="D124" s="207">
        <v>0</v>
      </c>
      <c r="E124" s="207">
        <v>0</v>
      </c>
      <c r="F124" s="207">
        <v>0</v>
      </c>
      <c r="G124" s="207">
        <v>0</v>
      </c>
      <c r="H124" s="207">
        <v>0</v>
      </c>
      <c r="I124" s="207">
        <v>0</v>
      </c>
      <c r="J124" s="207">
        <v>0</v>
      </c>
      <c r="K124" s="207">
        <v>0</v>
      </c>
      <c r="L124" s="207">
        <v>0</v>
      </c>
      <c r="M124" s="207">
        <v>0</v>
      </c>
      <c r="N124" s="207">
        <v>0</v>
      </c>
      <c r="O124" s="207">
        <v>0</v>
      </c>
      <c r="P124" s="211">
        <v>0</v>
      </c>
      <c r="Q124" s="212">
        <v>0</v>
      </c>
      <c r="R124" s="212">
        <v>0</v>
      </c>
      <c r="S124" s="212">
        <v>0</v>
      </c>
      <c r="T124" s="212">
        <v>0</v>
      </c>
      <c r="U124" s="212">
        <v>0</v>
      </c>
      <c r="V124" s="212">
        <v>0</v>
      </c>
      <c r="W124" s="212">
        <v>0</v>
      </c>
      <c r="X124" s="212">
        <v>0</v>
      </c>
      <c r="Y124" s="212">
        <v>0</v>
      </c>
      <c r="Z124" s="213">
        <v>0</v>
      </c>
    </row>
    <row r="125" spans="1:26" ht="12.75" customHeight="1" x14ac:dyDescent="0.2">
      <c r="A125" s="923" t="s">
        <v>189</v>
      </c>
      <c r="B125" s="207">
        <v>0</v>
      </c>
      <c r="C125" s="207">
        <v>1</v>
      </c>
      <c r="D125" s="207">
        <v>0</v>
      </c>
      <c r="E125" s="207">
        <v>0</v>
      </c>
      <c r="F125" s="207">
        <v>0</v>
      </c>
      <c r="G125" s="207">
        <v>2</v>
      </c>
      <c r="H125" s="207">
        <v>2</v>
      </c>
      <c r="I125" s="207">
        <v>0</v>
      </c>
      <c r="J125" s="207">
        <v>0</v>
      </c>
      <c r="K125" s="207">
        <v>0</v>
      </c>
      <c r="L125" s="207">
        <v>2</v>
      </c>
      <c r="M125" s="207">
        <v>1</v>
      </c>
      <c r="N125" s="207">
        <v>0</v>
      </c>
      <c r="O125" s="207">
        <v>0</v>
      </c>
      <c r="P125" s="211">
        <v>0</v>
      </c>
      <c r="Q125" s="212">
        <v>0</v>
      </c>
      <c r="R125" s="212">
        <v>2</v>
      </c>
      <c r="S125" s="212">
        <v>0</v>
      </c>
      <c r="T125" s="212">
        <v>0</v>
      </c>
      <c r="U125" s="212">
        <v>0</v>
      </c>
      <c r="V125" s="212">
        <v>2</v>
      </c>
      <c r="W125" s="212">
        <v>0</v>
      </c>
      <c r="X125" s="212">
        <v>0</v>
      </c>
      <c r="Y125" s="212">
        <v>0</v>
      </c>
      <c r="Z125" s="213">
        <v>0</v>
      </c>
    </row>
    <row r="126" spans="1:26" ht="12.75" customHeight="1" x14ac:dyDescent="0.2">
      <c r="A126" s="923" t="s">
        <v>17</v>
      </c>
      <c r="B126" s="207">
        <v>0</v>
      </c>
      <c r="C126" s="207">
        <v>0</v>
      </c>
      <c r="D126" s="207">
        <v>0</v>
      </c>
      <c r="E126" s="207">
        <v>1</v>
      </c>
      <c r="F126" s="207">
        <v>0</v>
      </c>
      <c r="G126" s="207">
        <v>0</v>
      </c>
      <c r="H126" s="207">
        <v>0</v>
      </c>
      <c r="I126" s="207">
        <v>1</v>
      </c>
      <c r="J126" s="207">
        <v>0</v>
      </c>
      <c r="K126" s="207">
        <v>0</v>
      </c>
      <c r="L126" s="207">
        <v>0</v>
      </c>
      <c r="M126" s="207">
        <v>1</v>
      </c>
      <c r="N126" s="207">
        <v>0</v>
      </c>
      <c r="O126" s="207">
        <v>0</v>
      </c>
      <c r="P126" s="211">
        <v>0</v>
      </c>
      <c r="Q126" s="212">
        <v>0</v>
      </c>
      <c r="R126" s="212">
        <v>0</v>
      </c>
      <c r="S126" s="212">
        <v>0</v>
      </c>
      <c r="T126" s="212">
        <v>0</v>
      </c>
      <c r="U126" s="212">
        <v>0</v>
      </c>
      <c r="V126" s="212">
        <v>0</v>
      </c>
      <c r="W126" s="212">
        <v>0</v>
      </c>
      <c r="X126" s="212">
        <v>0</v>
      </c>
      <c r="Y126" s="212">
        <v>0</v>
      </c>
      <c r="Z126" s="213">
        <v>0</v>
      </c>
    </row>
    <row r="127" spans="1:26" ht="12.75" customHeight="1" thickBot="1" x14ac:dyDescent="0.25">
      <c r="A127" s="924" t="s">
        <v>46</v>
      </c>
      <c r="B127" s="214">
        <v>182</v>
      </c>
      <c r="C127" s="214">
        <v>164</v>
      </c>
      <c r="D127" s="214">
        <v>170</v>
      </c>
      <c r="E127" s="214">
        <v>177</v>
      </c>
      <c r="F127" s="214">
        <v>164</v>
      </c>
      <c r="G127" s="214">
        <v>193</v>
      </c>
      <c r="H127" s="214">
        <v>161</v>
      </c>
      <c r="I127" s="214">
        <v>118</v>
      </c>
      <c r="J127" s="214">
        <v>137</v>
      </c>
      <c r="K127" s="214">
        <v>95</v>
      </c>
      <c r="L127" s="214">
        <v>92</v>
      </c>
      <c r="M127" s="214">
        <v>92</v>
      </c>
      <c r="N127" s="214">
        <v>96</v>
      </c>
      <c r="O127" s="214">
        <v>66</v>
      </c>
      <c r="P127" s="215">
        <v>85</v>
      </c>
      <c r="Q127" s="212">
        <v>63</v>
      </c>
      <c r="R127" s="212">
        <v>61</v>
      </c>
      <c r="S127" s="212">
        <v>54</v>
      </c>
      <c r="T127" s="212">
        <v>52</v>
      </c>
      <c r="U127" s="212">
        <v>38</v>
      </c>
      <c r="V127" s="212">
        <v>49</v>
      </c>
      <c r="W127" s="212">
        <v>39</v>
      </c>
      <c r="X127" s="212">
        <v>42</v>
      </c>
      <c r="Y127" s="212">
        <v>48</v>
      </c>
      <c r="Z127" s="213">
        <v>40</v>
      </c>
    </row>
    <row r="128" spans="1:26" s="122" customFormat="1" ht="12.75" customHeight="1" thickBot="1" x14ac:dyDescent="0.25">
      <c r="A128" s="1016" t="s">
        <v>134</v>
      </c>
      <c r="B128" s="216">
        <v>1994</v>
      </c>
      <c r="C128" s="216">
        <v>1995</v>
      </c>
      <c r="D128" s="216">
        <v>1996</v>
      </c>
      <c r="E128" s="216">
        <v>1997</v>
      </c>
      <c r="F128" s="216">
        <v>1998</v>
      </c>
      <c r="G128" s="216">
        <v>1999</v>
      </c>
      <c r="H128" s="216">
        <v>2000</v>
      </c>
      <c r="I128" s="216">
        <v>2001</v>
      </c>
      <c r="J128" s="216">
        <v>2002</v>
      </c>
      <c r="K128" s="216">
        <v>2003</v>
      </c>
      <c r="L128" s="216">
        <v>2004</v>
      </c>
      <c r="M128" s="216">
        <v>2005</v>
      </c>
      <c r="N128" s="216">
        <v>2006</v>
      </c>
      <c r="O128" s="216">
        <v>2007</v>
      </c>
      <c r="P128" s="205">
        <v>2008</v>
      </c>
      <c r="Q128" s="205">
        <v>2009</v>
      </c>
      <c r="R128" s="205">
        <v>2010</v>
      </c>
      <c r="S128" s="205">
        <v>2011</v>
      </c>
      <c r="T128" s="205">
        <v>2012</v>
      </c>
      <c r="U128" s="205">
        <v>2013</v>
      </c>
      <c r="V128" s="205">
        <v>2014</v>
      </c>
      <c r="W128" s="205">
        <v>2015</v>
      </c>
      <c r="X128" s="205">
        <v>2016</v>
      </c>
      <c r="Y128" s="205">
        <v>2017</v>
      </c>
      <c r="Z128" s="206">
        <v>2018</v>
      </c>
    </row>
    <row r="129" spans="1:26" ht="12.75" customHeight="1" x14ac:dyDescent="0.2">
      <c r="A129" s="1017" t="s">
        <v>182</v>
      </c>
      <c r="B129" s="207">
        <v>65</v>
      </c>
      <c r="C129" s="207">
        <v>48</v>
      </c>
      <c r="D129" s="207">
        <v>77</v>
      </c>
      <c r="E129" s="207">
        <v>77</v>
      </c>
      <c r="F129" s="207">
        <v>68</v>
      </c>
      <c r="G129" s="207">
        <v>57</v>
      </c>
      <c r="H129" s="207">
        <v>49</v>
      </c>
      <c r="I129" s="207">
        <v>52</v>
      </c>
      <c r="J129" s="207">
        <v>59</v>
      </c>
      <c r="K129" s="207">
        <v>41</v>
      </c>
      <c r="L129" s="207">
        <v>36</v>
      </c>
      <c r="M129" s="207">
        <v>29</v>
      </c>
      <c r="N129" s="207">
        <v>35</v>
      </c>
      <c r="O129" s="207">
        <v>27</v>
      </c>
      <c r="P129" s="211">
        <v>25</v>
      </c>
      <c r="Q129" s="212">
        <v>22</v>
      </c>
      <c r="R129" s="212">
        <v>22</v>
      </c>
      <c r="S129" s="212">
        <v>24</v>
      </c>
      <c r="T129" s="212">
        <v>13</v>
      </c>
      <c r="U129" s="212">
        <v>13</v>
      </c>
      <c r="V129" s="212">
        <v>11</v>
      </c>
      <c r="W129" s="212">
        <v>8</v>
      </c>
      <c r="X129" s="212">
        <v>10</v>
      </c>
      <c r="Y129" s="212">
        <v>20</v>
      </c>
      <c r="Z129" s="213">
        <v>15</v>
      </c>
    </row>
    <row r="130" spans="1:26" ht="12.75" customHeight="1" x14ac:dyDescent="0.2">
      <c r="A130" s="1018" t="s">
        <v>190</v>
      </c>
      <c r="B130" s="207">
        <v>3</v>
      </c>
      <c r="C130" s="207">
        <v>6</v>
      </c>
      <c r="D130" s="207">
        <v>8</v>
      </c>
      <c r="E130" s="207">
        <v>4</v>
      </c>
      <c r="F130" s="207">
        <v>1</v>
      </c>
      <c r="G130" s="207">
        <v>3</v>
      </c>
      <c r="H130" s="207">
        <v>10</v>
      </c>
      <c r="I130" s="207">
        <v>9</v>
      </c>
      <c r="J130" s="207">
        <v>8</v>
      </c>
      <c r="K130" s="207">
        <v>4</v>
      </c>
      <c r="L130" s="207">
        <v>7</v>
      </c>
      <c r="M130" s="207">
        <v>11</v>
      </c>
      <c r="N130" s="207">
        <v>5</v>
      </c>
      <c r="O130" s="207">
        <v>4</v>
      </c>
      <c r="P130" s="211">
        <v>1</v>
      </c>
      <c r="Q130" s="212">
        <v>4</v>
      </c>
      <c r="R130" s="212">
        <v>1</v>
      </c>
      <c r="S130" s="212">
        <v>2</v>
      </c>
      <c r="T130" s="212">
        <v>3</v>
      </c>
      <c r="U130" s="212">
        <v>0</v>
      </c>
      <c r="V130" s="212">
        <v>1</v>
      </c>
      <c r="W130" s="212">
        <v>0</v>
      </c>
      <c r="X130" s="212">
        <v>0</v>
      </c>
      <c r="Y130" s="212">
        <v>3</v>
      </c>
      <c r="Z130" s="213">
        <v>1</v>
      </c>
    </row>
    <row r="131" spans="1:26" ht="12.75" customHeight="1" x14ac:dyDescent="0.2">
      <c r="A131" s="1018" t="s">
        <v>183</v>
      </c>
      <c r="B131" s="207">
        <v>0</v>
      </c>
      <c r="C131" s="207">
        <v>1</v>
      </c>
      <c r="D131" s="207">
        <v>0</v>
      </c>
      <c r="E131" s="207">
        <v>1</v>
      </c>
      <c r="F131" s="207">
        <v>0</v>
      </c>
      <c r="G131" s="207">
        <v>2</v>
      </c>
      <c r="H131" s="207">
        <v>4</v>
      </c>
      <c r="I131" s="207">
        <v>1</v>
      </c>
      <c r="J131" s="207">
        <v>0</v>
      </c>
      <c r="K131" s="207">
        <v>0</v>
      </c>
      <c r="L131" s="207">
        <v>1</v>
      </c>
      <c r="M131" s="207">
        <v>2</v>
      </c>
      <c r="N131" s="207">
        <v>2</v>
      </c>
      <c r="O131" s="207">
        <v>1</v>
      </c>
      <c r="P131" s="211">
        <v>2</v>
      </c>
      <c r="Q131" s="212">
        <v>0</v>
      </c>
      <c r="R131" s="212">
        <v>0</v>
      </c>
      <c r="S131" s="212">
        <v>0</v>
      </c>
      <c r="T131" s="212">
        <v>0</v>
      </c>
      <c r="U131" s="212">
        <v>1</v>
      </c>
      <c r="V131" s="212">
        <v>1</v>
      </c>
      <c r="W131" s="212">
        <v>0</v>
      </c>
      <c r="X131" s="212">
        <v>0</v>
      </c>
      <c r="Y131" s="212">
        <v>3</v>
      </c>
      <c r="Z131" s="213">
        <v>0</v>
      </c>
    </row>
    <row r="132" spans="1:26" ht="12.75" customHeight="1" x14ac:dyDescent="0.2">
      <c r="A132" s="1018" t="s">
        <v>184</v>
      </c>
      <c r="B132" s="207">
        <v>214</v>
      </c>
      <c r="C132" s="207">
        <v>210</v>
      </c>
      <c r="D132" s="207">
        <v>231</v>
      </c>
      <c r="E132" s="207">
        <v>243</v>
      </c>
      <c r="F132" s="207">
        <v>277</v>
      </c>
      <c r="G132" s="207">
        <v>243</v>
      </c>
      <c r="H132" s="207">
        <v>190</v>
      </c>
      <c r="I132" s="207">
        <v>214</v>
      </c>
      <c r="J132" s="207">
        <v>216</v>
      </c>
      <c r="K132" s="207">
        <v>160</v>
      </c>
      <c r="L132" s="207">
        <v>152</v>
      </c>
      <c r="M132" s="207">
        <v>116</v>
      </c>
      <c r="N132" s="207">
        <v>103</v>
      </c>
      <c r="O132" s="207">
        <v>96</v>
      </c>
      <c r="P132" s="211">
        <v>90</v>
      </c>
      <c r="Q132" s="212">
        <v>83</v>
      </c>
      <c r="R132" s="212">
        <v>76</v>
      </c>
      <c r="S132" s="212">
        <v>78</v>
      </c>
      <c r="T132" s="212">
        <v>56</v>
      </c>
      <c r="U132" s="212">
        <v>62</v>
      </c>
      <c r="V132" s="212">
        <v>51</v>
      </c>
      <c r="W132" s="212">
        <v>33</v>
      </c>
      <c r="X132" s="212">
        <v>39</v>
      </c>
      <c r="Y132" s="212">
        <v>37</v>
      </c>
      <c r="Z132" s="213">
        <v>30</v>
      </c>
    </row>
    <row r="133" spans="1:26" ht="12.75" customHeight="1" x14ac:dyDescent="0.2">
      <c r="A133" s="923" t="s">
        <v>191</v>
      </c>
      <c r="B133" s="207">
        <v>3</v>
      </c>
      <c r="C133" s="207">
        <v>2</v>
      </c>
      <c r="D133" s="207">
        <v>0</v>
      </c>
      <c r="E133" s="207">
        <v>1</v>
      </c>
      <c r="F133" s="207">
        <v>0</v>
      </c>
      <c r="G133" s="207">
        <v>1</v>
      </c>
      <c r="H133" s="207">
        <v>0</v>
      </c>
      <c r="I133" s="207">
        <v>0</v>
      </c>
      <c r="J133" s="207">
        <v>0</v>
      </c>
      <c r="K133" s="207">
        <v>1</v>
      </c>
      <c r="L133" s="207">
        <v>1</v>
      </c>
      <c r="M133" s="207">
        <v>0</v>
      </c>
      <c r="N133" s="207">
        <v>1</v>
      </c>
      <c r="O133" s="207">
        <v>0</v>
      </c>
      <c r="P133" s="211">
        <v>3</v>
      </c>
      <c r="Q133" s="212">
        <v>0</v>
      </c>
      <c r="R133" s="212">
        <v>1</v>
      </c>
      <c r="S133" s="212">
        <v>1</v>
      </c>
      <c r="T133" s="212">
        <v>0</v>
      </c>
      <c r="U133" s="212">
        <v>0</v>
      </c>
      <c r="V133" s="212">
        <v>0</v>
      </c>
      <c r="W133" s="212">
        <v>0</v>
      </c>
      <c r="X133" s="212">
        <v>0</v>
      </c>
      <c r="Y133" s="212">
        <v>1</v>
      </c>
      <c r="Z133" s="213">
        <v>0</v>
      </c>
    </row>
    <row r="134" spans="1:26" ht="12.75" customHeight="1" x14ac:dyDescent="0.2">
      <c r="A134" s="923" t="s">
        <v>185</v>
      </c>
      <c r="B134" s="207">
        <v>19</v>
      </c>
      <c r="C134" s="207">
        <v>16</v>
      </c>
      <c r="D134" s="207">
        <v>11</v>
      </c>
      <c r="E134" s="207">
        <v>22</v>
      </c>
      <c r="F134" s="207">
        <v>22</v>
      </c>
      <c r="G134" s="207">
        <v>13</v>
      </c>
      <c r="H134" s="207">
        <v>26</v>
      </c>
      <c r="I134" s="207">
        <v>17</v>
      </c>
      <c r="J134" s="207">
        <v>24</v>
      </c>
      <c r="K134" s="207">
        <v>10</v>
      </c>
      <c r="L134" s="207">
        <v>9</v>
      </c>
      <c r="M134" s="207">
        <v>10</v>
      </c>
      <c r="N134" s="207">
        <v>11</v>
      </c>
      <c r="O134" s="207">
        <v>2</v>
      </c>
      <c r="P134" s="211">
        <v>12</v>
      </c>
      <c r="Q134" s="212">
        <v>17</v>
      </c>
      <c r="R134" s="212">
        <v>2</v>
      </c>
      <c r="S134" s="212">
        <v>2</v>
      </c>
      <c r="T134" s="212">
        <v>1</v>
      </c>
      <c r="U134" s="212">
        <v>4</v>
      </c>
      <c r="V134" s="212">
        <v>0</v>
      </c>
      <c r="W134" s="212">
        <v>1</v>
      </c>
      <c r="X134" s="212">
        <v>0</v>
      </c>
      <c r="Y134" s="212">
        <v>1</v>
      </c>
      <c r="Z134" s="213">
        <v>0</v>
      </c>
    </row>
    <row r="135" spans="1:26" ht="12.75" customHeight="1" x14ac:dyDescent="0.2">
      <c r="A135" s="923" t="s">
        <v>186</v>
      </c>
      <c r="B135" s="207">
        <v>15</v>
      </c>
      <c r="C135" s="207">
        <v>9</v>
      </c>
      <c r="D135" s="207">
        <v>15</v>
      </c>
      <c r="E135" s="207">
        <v>12</v>
      </c>
      <c r="F135" s="207">
        <v>15</v>
      </c>
      <c r="G135" s="207">
        <v>9</v>
      </c>
      <c r="H135" s="207">
        <v>10</v>
      </c>
      <c r="I135" s="207">
        <v>8</v>
      </c>
      <c r="J135" s="207">
        <v>6</v>
      </c>
      <c r="K135" s="207">
        <v>11</v>
      </c>
      <c r="L135" s="207">
        <v>6</v>
      </c>
      <c r="M135" s="207">
        <v>4</v>
      </c>
      <c r="N135" s="207">
        <v>9</v>
      </c>
      <c r="O135" s="207">
        <v>6</v>
      </c>
      <c r="P135" s="211">
        <v>5</v>
      </c>
      <c r="Q135" s="212">
        <v>2</v>
      </c>
      <c r="R135" s="212">
        <v>1</v>
      </c>
      <c r="S135" s="212">
        <v>4</v>
      </c>
      <c r="T135" s="212">
        <v>0</v>
      </c>
      <c r="U135" s="212">
        <v>1</v>
      </c>
      <c r="V135" s="212">
        <v>1</v>
      </c>
      <c r="W135" s="212">
        <v>1</v>
      </c>
      <c r="X135" s="212">
        <v>0</v>
      </c>
      <c r="Y135" s="212">
        <v>1</v>
      </c>
      <c r="Z135" s="213">
        <v>6</v>
      </c>
    </row>
    <row r="136" spans="1:26" ht="12.75" customHeight="1" x14ac:dyDescent="0.2">
      <c r="A136" s="923" t="s">
        <v>192</v>
      </c>
      <c r="B136" s="207">
        <v>0</v>
      </c>
      <c r="C136" s="207">
        <v>0</v>
      </c>
      <c r="D136" s="207">
        <v>0</v>
      </c>
      <c r="E136" s="207">
        <v>0</v>
      </c>
      <c r="F136" s="207">
        <v>0</v>
      </c>
      <c r="G136" s="207">
        <v>0</v>
      </c>
      <c r="H136" s="207">
        <v>0</v>
      </c>
      <c r="I136" s="207">
        <v>0</v>
      </c>
      <c r="J136" s="207">
        <v>0</v>
      </c>
      <c r="K136" s="207">
        <v>0</v>
      </c>
      <c r="L136" s="207">
        <v>0</v>
      </c>
      <c r="M136" s="207">
        <v>0</v>
      </c>
      <c r="N136" s="207">
        <v>0</v>
      </c>
      <c r="O136" s="207">
        <v>0</v>
      </c>
      <c r="P136" s="211">
        <v>0</v>
      </c>
      <c r="Q136" s="212">
        <v>0</v>
      </c>
      <c r="R136" s="212">
        <v>0</v>
      </c>
      <c r="S136" s="212">
        <v>0</v>
      </c>
      <c r="T136" s="212">
        <v>0</v>
      </c>
      <c r="U136" s="212">
        <v>0</v>
      </c>
      <c r="V136" s="212">
        <v>0</v>
      </c>
      <c r="W136" s="212">
        <v>0</v>
      </c>
      <c r="X136" s="212">
        <v>0</v>
      </c>
      <c r="Y136" s="212">
        <v>0</v>
      </c>
      <c r="Z136" s="213">
        <v>0</v>
      </c>
    </row>
    <row r="137" spans="1:26" ht="12.75" customHeight="1" x14ac:dyDescent="0.2">
      <c r="A137" s="923" t="s">
        <v>187</v>
      </c>
      <c r="B137" s="207">
        <v>0</v>
      </c>
      <c r="C137" s="207">
        <v>0</v>
      </c>
      <c r="D137" s="207">
        <v>0</v>
      </c>
      <c r="E137" s="207">
        <v>0</v>
      </c>
      <c r="F137" s="207">
        <v>0</v>
      </c>
      <c r="G137" s="207">
        <v>0</v>
      </c>
      <c r="H137" s="207">
        <v>2</v>
      </c>
      <c r="I137" s="207">
        <v>0</v>
      </c>
      <c r="J137" s="207">
        <v>0</v>
      </c>
      <c r="K137" s="207">
        <v>0</v>
      </c>
      <c r="L137" s="207">
        <v>0</v>
      </c>
      <c r="M137" s="207">
        <v>0</v>
      </c>
      <c r="N137" s="207">
        <v>0</v>
      </c>
      <c r="O137" s="207">
        <v>0</v>
      </c>
      <c r="P137" s="211">
        <v>0</v>
      </c>
      <c r="Q137" s="212">
        <v>0</v>
      </c>
      <c r="R137" s="212">
        <v>0</v>
      </c>
      <c r="S137" s="212">
        <v>0</v>
      </c>
      <c r="T137" s="212">
        <v>0</v>
      </c>
      <c r="U137" s="212">
        <v>0</v>
      </c>
      <c r="V137" s="212">
        <v>0</v>
      </c>
      <c r="W137" s="212">
        <v>0</v>
      </c>
      <c r="X137" s="212">
        <v>0</v>
      </c>
      <c r="Y137" s="212">
        <v>0</v>
      </c>
      <c r="Z137" s="213">
        <v>0</v>
      </c>
    </row>
    <row r="138" spans="1:26" ht="12.75" customHeight="1" x14ac:dyDescent="0.2">
      <c r="A138" s="923" t="s">
        <v>188</v>
      </c>
      <c r="B138" s="207">
        <v>0</v>
      </c>
      <c r="C138" s="207">
        <v>0</v>
      </c>
      <c r="D138" s="207">
        <v>0</v>
      </c>
      <c r="E138" s="207">
        <v>0</v>
      </c>
      <c r="F138" s="207">
        <v>0</v>
      </c>
      <c r="G138" s="207">
        <v>0</v>
      </c>
      <c r="H138" s="207">
        <v>0</v>
      </c>
      <c r="I138" s="207">
        <v>0</v>
      </c>
      <c r="J138" s="207">
        <v>1</v>
      </c>
      <c r="K138" s="207">
        <v>0</v>
      </c>
      <c r="L138" s="207">
        <v>0</v>
      </c>
      <c r="M138" s="207">
        <v>0</v>
      </c>
      <c r="N138" s="207">
        <v>0</v>
      </c>
      <c r="O138" s="207">
        <v>0</v>
      </c>
      <c r="P138" s="211">
        <v>0</v>
      </c>
      <c r="Q138" s="212">
        <v>0</v>
      </c>
      <c r="R138" s="212">
        <v>0</v>
      </c>
      <c r="S138" s="212">
        <v>0</v>
      </c>
      <c r="T138" s="212">
        <v>0</v>
      </c>
      <c r="U138" s="212">
        <v>0</v>
      </c>
      <c r="V138" s="212">
        <v>0</v>
      </c>
      <c r="W138" s="212">
        <v>0</v>
      </c>
      <c r="X138" s="212">
        <v>0</v>
      </c>
      <c r="Y138" s="212">
        <v>0</v>
      </c>
      <c r="Z138" s="213">
        <v>0</v>
      </c>
    </row>
    <row r="139" spans="1:26" ht="12.75" customHeight="1" x14ac:dyDescent="0.2">
      <c r="A139" s="923" t="s">
        <v>189</v>
      </c>
      <c r="B139" s="207">
        <v>0</v>
      </c>
      <c r="C139" s="207">
        <v>3</v>
      </c>
      <c r="D139" s="207">
        <v>0</v>
      </c>
      <c r="E139" s="207">
        <v>1</v>
      </c>
      <c r="F139" s="207">
        <v>2</v>
      </c>
      <c r="G139" s="207">
        <v>0</v>
      </c>
      <c r="H139" s="207">
        <v>2</v>
      </c>
      <c r="I139" s="207">
        <v>1</v>
      </c>
      <c r="J139" s="207">
        <v>0</v>
      </c>
      <c r="K139" s="207">
        <v>2</v>
      </c>
      <c r="L139" s="207">
        <v>1</v>
      </c>
      <c r="M139" s="207">
        <v>1</v>
      </c>
      <c r="N139" s="207">
        <v>2</v>
      </c>
      <c r="O139" s="207">
        <v>0</v>
      </c>
      <c r="P139" s="211">
        <v>1</v>
      </c>
      <c r="Q139" s="212">
        <v>2</v>
      </c>
      <c r="R139" s="212">
        <v>1</v>
      </c>
      <c r="S139" s="212">
        <v>3</v>
      </c>
      <c r="T139" s="212">
        <v>0</v>
      </c>
      <c r="U139" s="212">
        <v>1</v>
      </c>
      <c r="V139" s="212">
        <v>0</v>
      </c>
      <c r="W139" s="212">
        <v>0</v>
      </c>
      <c r="X139" s="212">
        <v>0</v>
      </c>
      <c r="Y139" s="212">
        <v>1</v>
      </c>
      <c r="Z139" s="213">
        <v>0</v>
      </c>
    </row>
    <row r="140" spans="1:26" ht="12.75" customHeight="1" x14ac:dyDescent="0.2">
      <c r="A140" s="923" t="s">
        <v>17</v>
      </c>
      <c r="B140" s="207">
        <v>3</v>
      </c>
      <c r="C140" s="207">
        <v>0</v>
      </c>
      <c r="D140" s="207">
        <v>1</v>
      </c>
      <c r="E140" s="207">
        <v>0</v>
      </c>
      <c r="F140" s="207">
        <v>0</v>
      </c>
      <c r="G140" s="207">
        <v>0</v>
      </c>
      <c r="H140" s="207">
        <v>1</v>
      </c>
      <c r="I140" s="207">
        <v>2</v>
      </c>
      <c r="J140" s="207">
        <v>1</v>
      </c>
      <c r="K140" s="207">
        <v>2</v>
      </c>
      <c r="L140" s="207">
        <v>2</v>
      </c>
      <c r="M140" s="207">
        <v>0</v>
      </c>
      <c r="N140" s="207">
        <v>0</v>
      </c>
      <c r="O140" s="207">
        <v>0</v>
      </c>
      <c r="P140" s="211">
        <v>0</v>
      </c>
      <c r="Q140" s="212">
        <v>0</v>
      </c>
      <c r="R140" s="212">
        <v>0</v>
      </c>
      <c r="S140" s="212">
        <v>0</v>
      </c>
      <c r="T140" s="212">
        <v>0</v>
      </c>
      <c r="U140" s="212">
        <v>0</v>
      </c>
      <c r="V140" s="212">
        <v>0</v>
      </c>
      <c r="W140" s="212">
        <v>0</v>
      </c>
      <c r="X140" s="212">
        <v>0</v>
      </c>
      <c r="Y140" s="212">
        <v>0</v>
      </c>
      <c r="Z140" s="213">
        <v>0</v>
      </c>
    </row>
    <row r="141" spans="1:26" ht="12.75" customHeight="1" thickBot="1" x14ac:dyDescent="0.25">
      <c r="A141" s="924" t="s">
        <v>46</v>
      </c>
      <c r="B141" s="214">
        <v>322</v>
      </c>
      <c r="C141" s="214">
        <v>295</v>
      </c>
      <c r="D141" s="214">
        <v>343</v>
      </c>
      <c r="E141" s="214">
        <v>361</v>
      </c>
      <c r="F141" s="214">
        <v>385</v>
      </c>
      <c r="G141" s="214">
        <v>328</v>
      </c>
      <c r="H141" s="214">
        <v>294</v>
      </c>
      <c r="I141" s="214">
        <v>304</v>
      </c>
      <c r="J141" s="214">
        <v>315</v>
      </c>
      <c r="K141" s="214">
        <v>231</v>
      </c>
      <c r="L141" s="214">
        <v>215</v>
      </c>
      <c r="M141" s="214">
        <v>173</v>
      </c>
      <c r="N141" s="214">
        <v>168</v>
      </c>
      <c r="O141" s="214">
        <v>136</v>
      </c>
      <c r="P141" s="215">
        <v>139</v>
      </c>
      <c r="Q141" s="212">
        <v>130</v>
      </c>
      <c r="R141" s="212">
        <v>104</v>
      </c>
      <c r="S141" s="212">
        <v>114</v>
      </c>
      <c r="T141" s="212">
        <v>73</v>
      </c>
      <c r="U141" s="212">
        <v>82</v>
      </c>
      <c r="V141" s="212">
        <v>65</v>
      </c>
      <c r="W141" s="212">
        <v>43</v>
      </c>
      <c r="X141" s="212">
        <v>49</v>
      </c>
      <c r="Y141" s="212">
        <v>67</v>
      </c>
      <c r="Z141" s="213">
        <v>52</v>
      </c>
    </row>
    <row r="142" spans="1:26" s="122" customFormat="1" ht="12.75" customHeight="1" thickBot="1" x14ac:dyDescent="0.25">
      <c r="A142" s="1016" t="s">
        <v>161</v>
      </c>
      <c r="B142" s="216">
        <v>1994</v>
      </c>
      <c r="C142" s="216">
        <v>1995</v>
      </c>
      <c r="D142" s="216">
        <v>1996</v>
      </c>
      <c r="E142" s="216">
        <v>1997</v>
      </c>
      <c r="F142" s="216">
        <v>1998</v>
      </c>
      <c r="G142" s="216">
        <v>1999</v>
      </c>
      <c r="H142" s="216">
        <v>2000</v>
      </c>
      <c r="I142" s="216">
        <v>2001</v>
      </c>
      <c r="J142" s="216">
        <v>2002</v>
      </c>
      <c r="K142" s="216">
        <v>2003</v>
      </c>
      <c r="L142" s="216">
        <v>2004</v>
      </c>
      <c r="M142" s="216">
        <v>2005</v>
      </c>
      <c r="N142" s="216">
        <v>2006</v>
      </c>
      <c r="O142" s="216">
        <v>2007</v>
      </c>
      <c r="P142" s="205">
        <v>2008</v>
      </c>
      <c r="Q142" s="205">
        <v>2009</v>
      </c>
      <c r="R142" s="205">
        <v>2010</v>
      </c>
      <c r="S142" s="205">
        <v>2011</v>
      </c>
      <c r="T142" s="205">
        <v>2012</v>
      </c>
      <c r="U142" s="205">
        <v>2013</v>
      </c>
      <c r="V142" s="205">
        <v>2014</v>
      </c>
      <c r="W142" s="205">
        <v>2015</v>
      </c>
      <c r="X142" s="205">
        <v>2016</v>
      </c>
      <c r="Y142" s="205">
        <v>2017</v>
      </c>
      <c r="Z142" s="206">
        <v>2018</v>
      </c>
    </row>
    <row r="143" spans="1:26" ht="12.75" customHeight="1" x14ac:dyDescent="0.2">
      <c r="A143" s="1017" t="s">
        <v>182</v>
      </c>
      <c r="B143" s="207">
        <v>458</v>
      </c>
      <c r="C143" s="207">
        <v>436</v>
      </c>
      <c r="D143" s="207">
        <v>494</v>
      </c>
      <c r="E143" s="207">
        <v>466</v>
      </c>
      <c r="F143" s="207">
        <v>378</v>
      </c>
      <c r="G143" s="207">
        <v>465</v>
      </c>
      <c r="H143" s="207">
        <v>402</v>
      </c>
      <c r="I143" s="207">
        <v>344</v>
      </c>
      <c r="J143" s="207">
        <v>310</v>
      </c>
      <c r="K143" s="207">
        <v>337</v>
      </c>
      <c r="L143" s="207">
        <v>281</v>
      </c>
      <c r="M143" s="207">
        <v>270</v>
      </c>
      <c r="N143" s="207">
        <v>231</v>
      </c>
      <c r="O143" s="207">
        <v>181</v>
      </c>
      <c r="P143" s="211">
        <v>162</v>
      </c>
      <c r="Q143" s="212">
        <v>167</v>
      </c>
      <c r="R143" s="212">
        <v>155</v>
      </c>
      <c r="S143" s="212">
        <v>150</v>
      </c>
      <c r="T143" s="212">
        <v>96</v>
      </c>
      <c r="U143" s="212">
        <v>79</v>
      </c>
      <c r="V143" s="212">
        <v>83</v>
      </c>
      <c r="W143" s="212">
        <v>57</v>
      </c>
      <c r="X143" s="212">
        <v>58</v>
      </c>
      <c r="Y143" s="212">
        <v>103</v>
      </c>
      <c r="Z143" s="213">
        <v>92</v>
      </c>
    </row>
    <row r="144" spans="1:26" ht="12.75" customHeight="1" x14ac:dyDescent="0.2">
      <c r="A144" s="1018" t="s">
        <v>190</v>
      </c>
      <c r="B144" s="207">
        <v>36</v>
      </c>
      <c r="C144" s="207">
        <v>37</v>
      </c>
      <c r="D144" s="207">
        <v>31</v>
      </c>
      <c r="E144" s="207">
        <v>37</v>
      </c>
      <c r="F144" s="207">
        <v>28</v>
      </c>
      <c r="G144" s="207">
        <v>35</v>
      </c>
      <c r="H144" s="207">
        <v>47</v>
      </c>
      <c r="I144" s="207">
        <v>41</v>
      </c>
      <c r="J144" s="207">
        <v>51</v>
      </c>
      <c r="K144" s="207">
        <v>33</v>
      </c>
      <c r="L144" s="207">
        <v>40</v>
      </c>
      <c r="M144" s="207">
        <v>55</v>
      </c>
      <c r="N144" s="207">
        <v>43</v>
      </c>
      <c r="O144" s="207">
        <v>16</v>
      </c>
      <c r="P144" s="211">
        <v>23</v>
      </c>
      <c r="Q144" s="212">
        <v>15</v>
      </c>
      <c r="R144" s="212">
        <v>16</v>
      </c>
      <c r="S144" s="212">
        <v>17</v>
      </c>
      <c r="T144" s="212">
        <v>18</v>
      </c>
      <c r="U144" s="212">
        <v>4</v>
      </c>
      <c r="V144" s="212">
        <v>7</v>
      </c>
      <c r="W144" s="212">
        <v>10</v>
      </c>
      <c r="X144" s="212">
        <v>6</v>
      </c>
      <c r="Y144" s="212">
        <v>18</v>
      </c>
      <c r="Z144" s="213">
        <v>16</v>
      </c>
    </row>
    <row r="145" spans="1:26" ht="12.75" customHeight="1" x14ac:dyDescent="0.2">
      <c r="A145" s="1018" t="s">
        <v>183</v>
      </c>
      <c r="B145" s="207">
        <v>9</v>
      </c>
      <c r="C145" s="207">
        <v>19</v>
      </c>
      <c r="D145" s="207">
        <v>7</v>
      </c>
      <c r="E145" s="207">
        <v>8</v>
      </c>
      <c r="F145" s="207">
        <v>9</v>
      </c>
      <c r="G145" s="207">
        <v>13</v>
      </c>
      <c r="H145" s="207">
        <v>15</v>
      </c>
      <c r="I145" s="207">
        <v>16</v>
      </c>
      <c r="J145" s="207">
        <v>8</v>
      </c>
      <c r="K145" s="207">
        <v>8</v>
      </c>
      <c r="L145" s="207">
        <v>12</v>
      </c>
      <c r="M145" s="207">
        <v>27</v>
      </c>
      <c r="N145" s="207">
        <v>36</v>
      </c>
      <c r="O145" s="207">
        <v>28</v>
      </c>
      <c r="P145" s="211">
        <v>29</v>
      </c>
      <c r="Q145" s="212">
        <v>19</v>
      </c>
      <c r="R145" s="212">
        <v>24</v>
      </c>
      <c r="S145" s="212">
        <v>28</v>
      </c>
      <c r="T145" s="212">
        <v>11</v>
      </c>
      <c r="U145" s="212">
        <v>18</v>
      </c>
      <c r="V145" s="212">
        <v>18</v>
      </c>
      <c r="W145" s="212">
        <v>17</v>
      </c>
      <c r="X145" s="212">
        <v>12</v>
      </c>
      <c r="Y145" s="212">
        <v>13</v>
      </c>
      <c r="Z145" s="213">
        <v>18</v>
      </c>
    </row>
    <row r="146" spans="1:26" ht="12.75" customHeight="1" x14ac:dyDescent="0.2">
      <c r="A146" s="1018" t="s">
        <v>184</v>
      </c>
      <c r="B146" s="207">
        <v>2166</v>
      </c>
      <c r="C146" s="207">
        <v>1976</v>
      </c>
      <c r="D146" s="207">
        <v>1961</v>
      </c>
      <c r="E146" s="207">
        <v>2148</v>
      </c>
      <c r="F146" s="207">
        <v>2094</v>
      </c>
      <c r="G146" s="207">
        <v>1984</v>
      </c>
      <c r="H146" s="207">
        <v>1942</v>
      </c>
      <c r="I146" s="207">
        <v>1808</v>
      </c>
      <c r="J146" s="207">
        <v>1676</v>
      </c>
      <c r="K146" s="207">
        <v>1519</v>
      </c>
      <c r="L146" s="207">
        <v>1433</v>
      </c>
      <c r="M146" s="207">
        <v>1213</v>
      </c>
      <c r="N146" s="207">
        <v>1153</v>
      </c>
      <c r="O146" s="207">
        <v>946</v>
      </c>
      <c r="P146" s="211">
        <v>879</v>
      </c>
      <c r="Q146" s="212">
        <v>884</v>
      </c>
      <c r="R146" s="212">
        <v>779</v>
      </c>
      <c r="S146" s="212">
        <v>745</v>
      </c>
      <c r="T146" s="212">
        <v>616</v>
      </c>
      <c r="U146" s="212">
        <v>566</v>
      </c>
      <c r="V146" s="212">
        <v>604</v>
      </c>
      <c r="W146" s="212">
        <v>435</v>
      </c>
      <c r="X146" s="212">
        <v>437</v>
      </c>
      <c r="Y146" s="212">
        <v>528</v>
      </c>
      <c r="Z146" s="213">
        <v>493</v>
      </c>
    </row>
    <row r="147" spans="1:26" ht="12.75" customHeight="1" x14ac:dyDescent="0.2">
      <c r="A147" s="923" t="s">
        <v>191</v>
      </c>
      <c r="B147" s="207">
        <v>26</v>
      </c>
      <c r="C147" s="207">
        <v>17</v>
      </c>
      <c r="D147" s="207">
        <v>11</v>
      </c>
      <c r="E147" s="207">
        <v>15</v>
      </c>
      <c r="F147" s="207">
        <v>20</v>
      </c>
      <c r="G147" s="207">
        <v>7</v>
      </c>
      <c r="H147" s="207">
        <v>8</v>
      </c>
      <c r="I147" s="207">
        <v>16</v>
      </c>
      <c r="J147" s="207">
        <v>11</v>
      </c>
      <c r="K147" s="207">
        <v>21</v>
      </c>
      <c r="L147" s="207">
        <v>14</v>
      </c>
      <c r="M147" s="207">
        <v>4</v>
      </c>
      <c r="N147" s="207">
        <v>15</v>
      </c>
      <c r="O147" s="207">
        <v>2</v>
      </c>
      <c r="P147" s="211">
        <v>12</v>
      </c>
      <c r="Q147" s="212">
        <v>10</v>
      </c>
      <c r="R147" s="212">
        <v>9</v>
      </c>
      <c r="S147" s="212">
        <v>4</v>
      </c>
      <c r="T147" s="212">
        <v>5</v>
      </c>
      <c r="U147" s="212">
        <v>5</v>
      </c>
      <c r="V147" s="212">
        <v>4</v>
      </c>
      <c r="W147" s="212">
        <v>10</v>
      </c>
      <c r="X147" s="212">
        <v>2</v>
      </c>
      <c r="Y147" s="212">
        <v>19</v>
      </c>
      <c r="Z147" s="213">
        <v>6</v>
      </c>
    </row>
    <row r="148" spans="1:26" ht="12.75" customHeight="1" x14ac:dyDescent="0.2">
      <c r="A148" s="923" t="s">
        <v>185</v>
      </c>
      <c r="B148" s="207">
        <v>101</v>
      </c>
      <c r="C148" s="207">
        <v>122</v>
      </c>
      <c r="D148" s="207">
        <v>135</v>
      </c>
      <c r="E148" s="207">
        <v>117</v>
      </c>
      <c r="F148" s="207">
        <v>133</v>
      </c>
      <c r="G148" s="207">
        <v>103</v>
      </c>
      <c r="H148" s="207">
        <v>125</v>
      </c>
      <c r="I148" s="207">
        <v>160</v>
      </c>
      <c r="J148" s="207">
        <v>111</v>
      </c>
      <c r="K148" s="207">
        <v>120</v>
      </c>
      <c r="L148" s="207">
        <v>99</v>
      </c>
      <c r="M148" s="207">
        <v>96</v>
      </c>
      <c r="N148" s="207">
        <v>64</v>
      </c>
      <c r="O148" s="207">
        <v>68</v>
      </c>
      <c r="P148" s="211">
        <v>64</v>
      </c>
      <c r="Q148" s="212">
        <v>69</v>
      </c>
      <c r="R148" s="212">
        <v>41</v>
      </c>
      <c r="S148" s="212">
        <v>98</v>
      </c>
      <c r="T148" s="212">
        <v>29</v>
      </c>
      <c r="U148" s="212">
        <v>66</v>
      </c>
      <c r="V148" s="212">
        <v>15</v>
      </c>
      <c r="W148" s="212">
        <v>9</v>
      </c>
      <c r="X148" s="212">
        <v>13</v>
      </c>
      <c r="Y148" s="212">
        <v>13</v>
      </c>
      <c r="Z148" s="213">
        <v>12</v>
      </c>
    </row>
    <row r="149" spans="1:26" ht="12.75" customHeight="1" x14ac:dyDescent="0.2">
      <c r="A149" s="923" t="s">
        <v>186</v>
      </c>
      <c r="B149" s="207">
        <v>100</v>
      </c>
      <c r="C149" s="207">
        <v>93</v>
      </c>
      <c r="D149" s="207">
        <v>100</v>
      </c>
      <c r="E149" s="207">
        <v>69</v>
      </c>
      <c r="F149" s="207">
        <v>89</v>
      </c>
      <c r="G149" s="207">
        <v>73</v>
      </c>
      <c r="H149" s="207">
        <v>66</v>
      </c>
      <c r="I149" s="207">
        <v>56</v>
      </c>
      <c r="J149" s="207">
        <v>50</v>
      </c>
      <c r="K149" s="207">
        <v>60</v>
      </c>
      <c r="L149" s="207">
        <v>48</v>
      </c>
      <c r="M149" s="207">
        <v>28</v>
      </c>
      <c r="N149" s="207">
        <v>31</v>
      </c>
      <c r="O149" s="207">
        <v>39</v>
      </c>
      <c r="P149" s="211">
        <v>23</v>
      </c>
      <c r="Q149" s="212">
        <v>33</v>
      </c>
      <c r="R149" s="212">
        <v>27</v>
      </c>
      <c r="S149" s="212">
        <v>26</v>
      </c>
      <c r="T149" s="212">
        <v>17</v>
      </c>
      <c r="U149" s="212">
        <v>15</v>
      </c>
      <c r="V149" s="212">
        <v>18</v>
      </c>
      <c r="W149" s="212">
        <v>11</v>
      </c>
      <c r="X149" s="212">
        <v>15</v>
      </c>
      <c r="Y149" s="212">
        <v>14</v>
      </c>
      <c r="Z149" s="213">
        <v>17</v>
      </c>
    </row>
    <row r="150" spans="1:26" ht="12.75" customHeight="1" x14ac:dyDescent="0.2">
      <c r="A150" s="923" t="s">
        <v>192</v>
      </c>
      <c r="B150" s="207">
        <v>1</v>
      </c>
      <c r="C150" s="207">
        <v>2</v>
      </c>
      <c r="D150" s="207">
        <v>1</v>
      </c>
      <c r="E150" s="207">
        <v>0</v>
      </c>
      <c r="F150" s="207">
        <v>0</v>
      </c>
      <c r="G150" s="207">
        <v>0</v>
      </c>
      <c r="H150" s="207">
        <v>0</v>
      </c>
      <c r="I150" s="207">
        <v>1</v>
      </c>
      <c r="J150" s="207">
        <v>0</v>
      </c>
      <c r="K150" s="207">
        <v>0</v>
      </c>
      <c r="L150" s="207">
        <v>0</v>
      </c>
      <c r="M150" s="207">
        <v>1</v>
      </c>
      <c r="N150" s="207">
        <v>2</v>
      </c>
      <c r="O150" s="207">
        <v>0</v>
      </c>
      <c r="P150" s="211">
        <v>0</v>
      </c>
      <c r="Q150" s="212">
        <v>0</v>
      </c>
      <c r="R150" s="212">
        <v>0</v>
      </c>
      <c r="S150" s="212">
        <v>0</v>
      </c>
      <c r="T150" s="212">
        <v>0</v>
      </c>
      <c r="U150" s="212">
        <v>0</v>
      </c>
      <c r="V150" s="212">
        <v>0</v>
      </c>
      <c r="W150" s="212">
        <v>1</v>
      </c>
      <c r="X150" s="212">
        <v>0</v>
      </c>
      <c r="Y150" s="212">
        <v>1</v>
      </c>
      <c r="Z150" s="213">
        <v>0</v>
      </c>
    </row>
    <row r="151" spans="1:26" ht="12.75" customHeight="1" x14ac:dyDescent="0.2">
      <c r="A151" s="923" t="s">
        <v>187</v>
      </c>
      <c r="B151" s="207">
        <v>0</v>
      </c>
      <c r="C151" s="207">
        <v>0</v>
      </c>
      <c r="D151" s="207">
        <v>0</v>
      </c>
      <c r="E151" s="207">
        <v>0</v>
      </c>
      <c r="F151" s="207">
        <v>0</v>
      </c>
      <c r="G151" s="207">
        <v>0</v>
      </c>
      <c r="H151" s="207">
        <v>2</v>
      </c>
      <c r="I151" s="207">
        <v>1</v>
      </c>
      <c r="J151" s="207">
        <v>0</v>
      </c>
      <c r="K151" s="207">
        <v>1</v>
      </c>
      <c r="L151" s="207">
        <v>0</v>
      </c>
      <c r="M151" s="207">
        <v>1</v>
      </c>
      <c r="N151" s="207">
        <v>0</v>
      </c>
      <c r="O151" s="207">
        <v>1</v>
      </c>
      <c r="P151" s="211">
        <v>0</v>
      </c>
      <c r="Q151" s="212">
        <v>0</v>
      </c>
      <c r="R151" s="212">
        <v>0</v>
      </c>
      <c r="S151" s="212">
        <v>0</v>
      </c>
      <c r="T151" s="212">
        <v>0</v>
      </c>
      <c r="U151" s="212">
        <v>0</v>
      </c>
      <c r="V151" s="212">
        <v>0</v>
      </c>
      <c r="W151" s="212">
        <v>0</v>
      </c>
      <c r="X151" s="212">
        <v>0</v>
      </c>
      <c r="Y151" s="212">
        <v>1</v>
      </c>
      <c r="Z151" s="213">
        <v>0</v>
      </c>
    </row>
    <row r="152" spans="1:26" ht="12.75" customHeight="1" x14ac:dyDescent="0.2">
      <c r="A152" s="923" t="s">
        <v>188</v>
      </c>
      <c r="B152" s="207">
        <v>0</v>
      </c>
      <c r="C152" s="207">
        <v>0</v>
      </c>
      <c r="D152" s="207">
        <v>0</v>
      </c>
      <c r="E152" s="207">
        <v>0</v>
      </c>
      <c r="F152" s="207">
        <v>0</v>
      </c>
      <c r="G152" s="207">
        <v>0</v>
      </c>
      <c r="H152" s="207">
        <v>0</v>
      </c>
      <c r="I152" s="207">
        <v>1</v>
      </c>
      <c r="J152" s="207">
        <v>1</v>
      </c>
      <c r="K152" s="207">
        <v>1</v>
      </c>
      <c r="L152" s="207">
        <v>2</v>
      </c>
      <c r="M152" s="207">
        <v>0</v>
      </c>
      <c r="N152" s="207">
        <v>0</v>
      </c>
      <c r="O152" s="207">
        <v>0</v>
      </c>
      <c r="P152" s="211">
        <v>0</v>
      </c>
      <c r="Q152" s="212">
        <v>0</v>
      </c>
      <c r="R152" s="212">
        <v>1</v>
      </c>
      <c r="S152" s="212">
        <v>0</v>
      </c>
      <c r="T152" s="212">
        <v>0</v>
      </c>
      <c r="U152" s="212">
        <v>0</v>
      </c>
      <c r="V152" s="212">
        <v>0</v>
      </c>
      <c r="W152" s="212">
        <v>0</v>
      </c>
      <c r="X152" s="212">
        <v>0</v>
      </c>
      <c r="Y152" s="212">
        <v>0</v>
      </c>
      <c r="Z152" s="213">
        <v>0</v>
      </c>
    </row>
    <row r="153" spans="1:26" ht="12.75" customHeight="1" x14ac:dyDescent="0.2">
      <c r="A153" s="923" t="s">
        <v>189</v>
      </c>
      <c r="B153" s="207">
        <v>5</v>
      </c>
      <c r="C153" s="207">
        <v>12</v>
      </c>
      <c r="D153" s="207">
        <v>11</v>
      </c>
      <c r="E153" s="207">
        <v>7</v>
      </c>
      <c r="F153" s="207">
        <v>7</v>
      </c>
      <c r="G153" s="207">
        <v>12</v>
      </c>
      <c r="H153" s="207">
        <v>12</v>
      </c>
      <c r="I153" s="207">
        <v>11</v>
      </c>
      <c r="J153" s="207">
        <v>9</v>
      </c>
      <c r="K153" s="207">
        <v>19</v>
      </c>
      <c r="L153" s="207">
        <v>27</v>
      </c>
      <c r="M153" s="207">
        <v>30</v>
      </c>
      <c r="N153" s="207">
        <v>18</v>
      </c>
      <c r="O153" s="207">
        <v>14</v>
      </c>
      <c r="P153" s="211">
        <v>11</v>
      </c>
      <c r="Q153" s="212">
        <v>3</v>
      </c>
      <c r="R153" s="212">
        <v>11</v>
      </c>
      <c r="S153" s="212">
        <v>8</v>
      </c>
      <c r="T153" s="212">
        <v>7</v>
      </c>
      <c r="U153" s="212">
        <v>3</v>
      </c>
      <c r="V153" s="212">
        <v>4</v>
      </c>
      <c r="W153" s="212">
        <v>2</v>
      </c>
      <c r="X153" s="212">
        <v>4</v>
      </c>
      <c r="Y153" s="212">
        <v>5</v>
      </c>
      <c r="Z153" s="213">
        <v>9</v>
      </c>
    </row>
    <row r="154" spans="1:26" ht="12.75" customHeight="1" x14ac:dyDescent="0.2">
      <c r="A154" s="923" t="s">
        <v>17</v>
      </c>
      <c r="B154" s="207">
        <v>7</v>
      </c>
      <c r="C154" s="207">
        <v>3</v>
      </c>
      <c r="D154" s="207">
        <v>3</v>
      </c>
      <c r="E154" s="207">
        <v>3</v>
      </c>
      <c r="F154" s="207">
        <v>6</v>
      </c>
      <c r="G154" s="207">
        <v>3</v>
      </c>
      <c r="H154" s="207">
        <v>5</v>
      </c>
      <c r="I154" s="207">
        <v>17</v>
      </c>
      <c r="J154" s="207">
        <v>5</v>
      </c>
      <c r="K154" s="207">
        <v>9</v>
      </c>
      <c r="L154" s="207">
        <v>10</v>
      </c>
      <c r="M154" s="207">
        <v>3</v>
      </c>
      <c r="N154" s="207">
        <v>2</v>
      </c>
      <c r="O154" s="207">
        <v>1</v>
      </c>
      <c r="P154" s="211">
        <v>2</v>
      </c>
      <c r="Q154" s="212">
        <v>1</v>
      </c>
      <c r="R154" s="212">
        <v>0</v>
      </c>
      <c r="S154" s="212">
        <v>3</v>
      </c>
      <c r="T154" s="212">
        <v>1</v>
      </c>
      <c r="U154" s="212">
        <v>0</v>
      </c>
      <c r="V154" s="212">
        <v>0</v>
      </c>
      <c r="W154" s="212">
        <v>0</v>
      </c>
      <c r="X154" s="212">
        <v>0</v>
      </c>
      <c r="Y154" s="212">
        <v>0</v>
      </c>
      <c r="Z154" s="213">
        <v>0</v>
      </c>
    </row>
    <row r="155" spans="1:26" ht="12.75" customHeight="1" thickBot="1" x14ac:dyDescent="0.25">
      <c r="A155" s="925" t="s">
        <v>46</v>
      </c>
      <c r="B155" s="221">
        <v>2909</v>
      </c>
      <c r="C155" s="221">
        <v>2717</v>
      </c>
      <c r="D155" s="221">
        <v>2754</v>
      </c>
      <c r="E155" s="221">
        <v>2870</v>
      </c>
      <c r="F155" s="221">
        <v>2764</v>
      </c>
      <c r="G155" s="221">
        <v>2695</v>
      </c>
      <c r="H155" s="221">
        <v>2624</v>
      </c>
      <c r="I155" s="221">
        <v>2472</v>
      </c>
      <c r="J155" s="221">
        <v>2232</v>
      </c>
      <c r="K155" s="221">
        <v>2128</v>
      </c>
      <c r="L155" s="221">
        <v>1966</v>
      </c>
      <c r="M155" s="221">
        <v>1728</v>
      </c>
      <c r="N155" s="221">
        <v>1595</v>
      </c>
      <c r="O155" s="221">
        <v>1296</v>
      </c>
      <c r="P155" s="222">
        <v>1205</v>
      </c>
      <c r="Q155" s="223">
        <v>1201</v>
      </c>
      <c r="R155" s="223">
        <v>1063</v>
      </c>
      <c r="S155" s="223">
        <v>1079</v>
      </c>
      <c r="T155" s="223">
        <v>800</v>
      </c>
      <c r="U155" s="223">
        <v>756</v>
      </c>
      <c r="V155" s="223">
        <v>753</v>
      </c>
      <c r="W155" s="223">
        <v>552</v>
      </c>
      <c r="X155" s="223">
        <v>547</v>
      </c>
      <c r="Y155" s="223">
        <v>715</v>
      </c>
      <c r="Z155" s="224">
        <v>663</v>
      </c>
    </row>
    <row r="156" spans="1:26" ht="9.75" customHeight="1" thickTop="1" x14ac:dyDescent="0.2">
      <c r="A156" s="127"/>
      <c r="B156" s="207"/>
      <c r="C156" s="207"/>
      <c r="D156" s="207"/>
      <c r="E156" s="207"/>
      <c r="F156" s="207"/>
      <c r="G156" s="207"/>
      <c r="H156" s="207"/>
      <c r="I156" s="207"/>
      <c r="J156" s="207"/>
      <c r="K156" s="207"/>
      <c r="L156" s="207"/>
      <c r="M156" s="207"/>
      <c r="N156" s="207"/>
      <c r="O156" s="207"/>
      <c r="P156" s="211"/>
      <c r="Q156" s="212"/>
      <c r="R156" s="212"/>
      <c r="S156" s="212"/>
      <c r="T156" s="212"/>
      <c r="U156" s="212"/>
      <c r="V156" s="212"/>
      <c r="W156" s="212"/>
      <c r="X156" s="212"/>
      <c r="Y156" s="212"/>
      <c r="Z156" s="212"/>
    </row>
    <row r="157" spans="1:26" x14ac:dyDescent="0.2">
      <c r="A157" s="82" t="s">
        <v>361</v>
      </c>
      <c r="B157" s="127"/>
      <c r="C157" s="208"/>
      <c r="D157" s="208"/>
      <c r="E157" s="208"/>
      <c r="F157" s="208"/>
      <c r="G157" s="208"/>
      <c r="H157" s="208"/>
      <c r="I157" s="208"/>
      <c r="J157" s="208"/>
      <c r="K157" s="208"/>
      <c r="L157" s="208"/>
      <c r="M157" s="208"/>
      <c r="N157" s="208"/>
      <c r="O157" s="208"/>
      <c r="P157" s="211"/>
      <c r="Q157" s="212"/>
      <c r="R157" s="212"/>
      <c r="S157" s="212"/>
      <c r="T157" s="212"/>
      <c r="U157" s="212"/>
      <c r="V157" s="212"/>
      <c r="W157" s="212"/>
      <c r="X157" s="212"/>
      <c r="Y157" s="212"/>
      <c r="Z157" s="212"/>
    </row>
    <row r="158" spans="1:26" x14ac:dyDescent="0.2">
      <c r="A158" s="203" t="s">
        <v>374</v>
      </c>
      <c r="B158" s="225"/>
      <c r="C158" s="226"/>
      <c r="D158" s="226"/>
      <c r="E158" s="227"/>
      <c r="F158" s="227"/>
      <c r="G158" s="227"/>
      <c r="H158" s="226"/>
      <c r="I158" s="226"/>
      <c r="J158" s="226"/>
      <c r="K158" s="226"/>
      <c r="L158" s="226"/>
      <c r="M158" s="226"/>
      <c r="N158" s="226"/>
      <c r="O158" s="202"/>
      <c r="P158" s="145"/>
    </row>
    <row r="159" spans="1:26" x14ac:dyDescent="0.2">
      <c r="A159" s="225"/>
      <c r="B159" s="226"/>
      <c r="C159" s="226"/>
      <c r="D159" s="226"/>
      <c r="E159" s="226"/>
      <c r="F159" s="226"/>
      <c r="G159" s="226"/>
      <c r="H159" s="226"/>
      <c r="I159" s="226"/>
      <c r="J159" s="226"/>
      <c r="K159" s="226"/>
      <c r="L159" s="226"/>
      <c r="M159" s="226"/>
      <c r="N159" s="226"/>
      <c r="O159" s="202"/>
      <c r="P159" s="145"/>
    </row>
    <row r="160" spans="1:26" s="57" customFormat="1" ht="15.75" x14ac:dyDescent="0.25">
      <c r="A160" s="719"/>
      <c r="B160" s="720"/>
      <c r="C160" s="232"/>
      <c r="D160" s="232"/>
      <c r="E160" s="232"/>
      <c r="F160" s="232"/>
      <c r="G160" s="232"/>
      <c r="H160" s="232"/>
      <c r="I160" s="232"/>
      <c r="J160" s="232"/>
      <c r="K160" s="232"/>
      <c r="L160" s="232"/>
      <c r="M160" s="721"/>
      <c r="N160" s="232"/>
      <c r="O160" s="232"/>
    </row>
  </sheetData>
  <phoneticPr fontId="0" type="noConversion"/>
  <pageMargins left="0.21" right="0.25" top="0.98425196850393704" bottom="0.85" header="0.51181102362204722" footer="0.51181102362204722"/>
  <pageSetup paperSize="8"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15"/>
  <sheetViews>
    <sheetView workbookViewId="0">
      <selection activeCell="AA1" sqref="AA1"/>
    </sheetView>
  </sheetViews>
  <sheetFormatPr defaultRowHeight="15.75" x14ac:dyDescent="0.25"/>
  <cols>
    <col min="1" max="1" width="21.85546875" style="57" customWidth="1"/>
    <col min="2" max="26" width="5.7109375" style="57" customWidth="1"/>
    <col min="27" max="16384" width="9.140625" style="57"/>
  </cols>
  <sheetData>
    <row r="1" spans="1:26" s="232" customFormat="1" ht="17.25" thickTop="1" thickBot="1" x14ac:dyDescent="0.3">
      <c r="A1" s="1001" t="s">
        <v>510</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3"/>
    </row>
    <row r="2" spans="1:26" s="232" customFormat="1" ht="16.5" thickBot="1" x14ac:dyDescent="0.3">
      <c r="A2" s="233" t="s">
        <v>135</v>
      </c>
      <c r="B2" s="234">
        <v>1994</v>
      </c>
      <c r="C2" s="234">
        <v>1995</v>
      </c>
      <c r="D2" s="234">
        <v>1996</v>
      </c>
      <c r="E2" s="234">
        <v>1997</v>
      </c>
      <c r="F2" s="234">
        <v>1998</v>
      </c>
      <c r="G2" s="234">
        <v>1999</v>
      </c>
      <c r="H2" s="234">
        <v>2000</v>
      </c>
      <c r="I2" s="234">
        <v>2001</v>
      </c>
      <c r="J2" s="234">
        <v>2002</v>
      </c>
      <c r="K2" s="234">
        <v>2003</v>
      </c>
      <c r="L2" s="234">
        <v>2004</v>
      </c>
      <c r="M2" s="234">
        <v>2005</v>
      </c>
      <c r="N2" s="234">
        <v>2006</v>
      </c>
      <c r="O2" s="234">
        <v>2007</v>
      </c>
      <c r="P2" s="234">
        <v>2008</v>
      </c>
      <c r="Q2" s="234">
        <v>2009</v>
      </c>
      <c r="R2" s="234">
        <v>2010</v>
      </c>
      <c r="S2" s="234">
        <v>2011</v>
      </c>
      <c r="T2" s="234">
        <v>2012</v>
      </c>
      <c r="U2" s="234">
        <v>2013</v>
      </c>
      <c r="V2" s="234">
        <v>2014</v>
      </c>
      <c r="W2" s="234">
        <v>2015</v>
      </c>
      <c r="X2" s="234">
        <v>2016</v>
      </c>
      <c r="Y2" s="234">
        <v>2017</v>
      </c>
      <c r="Z2" s="235">
        <v>2018</v>
      </c>
    </row>
    <row r="3" spans="1:26" x14ac:dyDescent="0.25">
      <c r="A3" s="236" t="s">
        <v>125</v>
      </c>
      <c r="B3" s="237">
        <v>170</v>
      </c>
      <c r="C3" s="237">
        <v>166</v>
      </c>
      <c r="D3" s="237">
        <v>116</v>
      </c>
      <c r="E3" s="237">
        <v>120</v>
      </c>
      <c r="F3" s="237">
        <v>110</v>
      </c>
      <c r="G3" s="237">
        <v>116</v>
      </c>
      <c r="H3" s="237">
        <v>118</v>
      </c>
      <c r="I3" s="237">
        <v>113</v>
      </c>
      <c r="J3" s="237">
        <v>97</v>
      </c>
      <c r="K3" s="237">
        <v>119</v>
      </c>
      <c r="L3" s="237">
        <v>113</v>
      </c>
      <c r="M3" s="237">
        <v>125</v>
      </c>
      <c r="N3" s="237">
        <v>101</v>
      </c>
      <c r="O3" s="237">
        <v>86</v>
      </c>
      <c r="P3" s="237">
        <v>82</v>
      </c>
      <c r="Q3" s="237">
        <v>77</v>
      </c>
      <c r="R3" s="237">
        <v>94</v>
      </c>
      <c r="S3" s="237">
        <v>79</v>
      </c>
      <c r="T3" s="237">
        <v>68</v>
      </c>
      <c r="U3" s="237">
        <v>79</v>
      </c>
      <c r="V3" s="237">
        <v>91</v>
      </c>
      <c r="W3" s="237">
        <v>81</v>
      </c>
      <c r="X3" s="237">
        <v>85</v>
      </c>
      <c r="Y3" s="237">
        <v>85</v>
      </c>
      <c r="Z3" s="238">
        <v>82</v>
      </c>
    </row>
    <row r="4" spans="1:26" x14ac:dyDescent="0.25">
      <c r="A4" s="239" t="s">
        <v>126</v>
      </c>
      <c r="B4" s="237">
        <v>98</v>
      </c>
      <c r="C4" s="237">
        <v>83</v>
      </c>
      <c r="D4" s="237">
        <v>71</v>
      </c>
      <c r="E4" s="237">
        <v>74</v>
      </c>
      <c r="F4" s="237">
        <v>35</v>
      </c>
      <c r="G4" s="237">
        <v>52</v>
      </c>
      <c r="H4" s="237">
        <v>51</v>
      </c>
      <c r="I4" s="237">
        <v>55</v>
      </c>
      <c r="J4" s="237">
        <v>61</v>
      </c>
      <c r="K4" s="237">
        <v>55</v>
      </c>
      <c r="L4" s="237">
        <v>67</v>
      </c>
      <c r="M4" s="237">
        <v>83</v>
      </c>
      <c r="N4" s="237">
        <v>58</v>
      </c>
      <c r="O4" s="237">
        <v>64</v>
      </c>
      <c r="P4" s="237">
        <v>48</v>
      </c>
      <c r="Q4" s="237">
        <v>66</v>
      </c>
      <c r="R4" s="237">
        <v>58</v>
      </c>
      <c r="S4" s="237">
        <v>54</v>
      </c>
      <c r="T4" s="237">
        <v>41</v>
      </c>
      <c r="U4" s="237">
        <v>52</v>
      </c>
      <c r="V4" s="237">
        <v>31</v>
      </c>
      <c r="W4" s="237">
        <v>34</v>
      </c>
      <c r="X4" s="237">
        <v>39</v>
      </c>
      <c r="Y4" s="237">
        <v>44</v>
      </c>
      <c r="Z4" s="238">
        <v>41</v>
      </c>
    </row>
    <row r="5" spans="1:26" x14ac:dyDescent="0.25">
      <c r="A5" s="239" t="s">
        <v>127</v>
      </c>
      <c r="B5" s="237">
        <v>320</v>
      </c>
      <c r="C5" s="237">
        <v>300</v>
      </c>
      <c r="D5" s="237">
        <v>322</v>
      </c>
      <c r="E5" s="237">
        <v>282</v>
      </c>
      <c r="F5" s="237">
        <v>246</v>
      </c>
      <c r="G5" s="237">
        <v>259</v>
      </c>
      <c r="H5" s="237">
        <v>276</v>
      </c>
      <c r="I5" s="237">
        <v>283</v>
      </c>
      <c r="J5" s="237">
        <v>267</v>
      </c>
      <c r="K5" s="237">
        <v>281</v>
      </c>
      <c r="L5" s="237">
        <v>270</v>
      </c>
      <c r="M5" s="237">
        <v>284</v>
      </c>
      <c r="N5" s="237">
        <v>240</v>
      </c>
      <c r="O5" s="237">
        <v>207</v>
      </c>
      <c r="P5" s="237">
        <v>190</v>
      </c>
      <c r="Q5" s="237">
        <v>187</v>
      </c>
      <c r="R5" s="237">
        <v>166</v>
      </c>
      <c r="S5" s="237">
        <v>174</v>
      </c>
      <c r="T5" s="237">
        <v>195</v>
      </c>
      <c r="U5" s="237">
        <v>158</v>
      </c>
      <c r="V5" s="237">
        <v>169</v>
      </c>
      <c r="W5" s="237">
        <v>134</v>
      </c>
      <c r="X5" s="237">
        <v>148</v>
      </c>
      <c r="Y5" s="237">
        <v>189</v>
      </c>
      <c r="Z5" s="238">
        <v>188</v>
      </c>
    </row>
    <row r="6" spans="1:26" x14ac:dyDescent="0.25">
      <c r="A6" s="239" t="s">
        <v>128</v>
      </c>
      <c r="B6" s="237">
        <v>130</v>
      </c>
      <c r="C6" s="237">
        <v>105</v>
      </c>
      <c r="D6" s="237">
        <v>130</v>
      </c>
      <c r="E6" s="237">
        <v>98</v>
      </c>
      <c r="F6" s="237">
        <v>80</v>
      </c>
      <c r="G6" s="237">
        <v>96</v>
      </c>
      <c r="H6" s="237">
        <v>96</v>
      </c>
      <c r="I6" s="237">
        <v>82</v>
      </c>
      <c r="J6" s="237">
        <v>61</v>
      </c>
      <c r="K6" s="237">
        <v>81</v>
      </c>
      <c r="L6" s="237">
        <v>88</v>
      </c>
      <c r="M6" s="237">
        <v>98</v>
      </c>
      <c r="N6" s="237">
        <v>77</v>
      </c>
      <c r="O6" s="237">
        <v>79</v>
      </c>
      <c r="P6" s="237">
        <v>67</v>
      </c>
      <c r="Q6" s="237">
        <v>68</v>
      </c>
      <c r="R6" s="237">
        <v>79</v>
      </c>
      <c r="S6" s="237">
        <v>73</v>
      </c>
      <c r="T6" s="237">
        <v>52</v>
      </c>
      <c r="U6" s="237">
        <v>54</v>
      </c>
      <c r="V6" s="237">
        <v>68</v>
      </c>
      <c r="W6" s="237">
        <v>68</v>
      </c>
      <c r="X6" s="237">
        <v>58</v>
      </c>
      <c r="Y6" s="237">
        <v>68</v>
      </c>
      <c r="Z6" s="238">
        <v>56</v>
      </c>
    </row>
    <row r="7" spans="1:26" x14ac:dyDescent="0.25">
      <c r="A7" s="239" t="s">
        <v>129</v>
      </c>
      <c r="B7" s="237">
        <v>142</v>
      </c>
      <c r="C7" s="237">
        <v>110</v>
      </c>
      <c r="D7" s="237">
        <v>95</v>
      </c>
      <c r="E7" s="237">
        <v>99</v>
      </c>
      <c r="F7" s="237">
        <v>87</v>
      </c>
      <c r="G7" s="237">
        <v>102</v>
      </c>
      <c r="H7" s="237">
        <v>91</v>
      </c>
      <c r="I7" s="237">
        <v>84</v>
      </c>
      <c r="J7" s="237">
        <v>95</v>
      </c>
      <c r="K7" s="237">
        <v>80</v>
      </c>
      <c r="L7" s="237">
        <v>80</v>
      </c>
      <c r="M7" s="237">
        <v>75</v>
      </c>
      <c r="N7" s="237">
        <v>60</v>
      </c>
      <c r="O7" s="237">
        <v>78</v>
      </c>
      <c r="P7" s="237">
        <v>84</v>
      </c>
      <c r="Q7" s="237">
        <v>56</v>
      </c>
      <c r="R7" s="237">
        <v>47</v>
      </c>
      <c r="S7" s="237">
        <v>55</v>
      </c>
      <c r="T7" s="237">
        <v>43</v>
      </c>
      <c r="U7" s="237">
        <v>42</v>
      </c>
      <c r="V7" s="237">
        <v>71</v>
      </c>
      <c r="W7" s="237">
        <v>56</v>
      </c>
      <c r="X7" s="237">
        <v>70</v>
      </c>
      <c r="Y7" s="237">
        <v>55</v>
      </c>
      <c r="Z7" s="238">
        <v>49</v>
      </c>
    </row>
    <row r="8" spans="1:26" x14ac:dyDescent="0.25">
      <c r="A8" s="239" t="s">
        <v>130</v>
      </c>
      <c r="B8" s="237">
        <v>195</v>
      </c>
      <c r="C8" s="237">
        <v>128</v>
      </c>
      <c r="D8" s="237">
        <v>122</v>
      </c>
      <c r="E8" s="237">
        <v>109</v>
      </c>
      <c r="F8" s="237">
        <v>76</v>
      </c>
      <c r="G8" s="237">
        <v>97</v>
      </c>
      <c r="H8" s="237">
        <v>99</v>
      </c>
      <c r="I8" s="237">
        <v>110</v>
      </c>
      <c r="J8" s="237">
        <v>87</v>
      </c>
      <c r="K8" s="237">
        <v>91</v>
      </c>
      <c r="L8" s="237">
        <v>92</v>
      </c>
      <c r="M8" s="237">
        <v>84</v>
      </c>
      <c r="N8" s="237">
        <v>83</v>
      </c>
      <c r="O8" s="237">
        <v>102</v>
      </c>
      <c r="P8" s="237">
        <v>92</v>
      </c>
      <c r="Q8" s="237">
        <v>71</v>
      </c>
      <c r="R8" s="237">
        <v>72</v>
      </c>
      <c r="S8" s="237">
        <v>60</v>
      </c>
      <c r="T8" s="237">
        <v>78</v>
      </c>
      <c r="U8" s="237">
        <v>70</v>
      </c>
      <c r="V8" s="237">
        <v>63</v>
      </c>
      <c r="W8" s="237">
        <v>50</v>
      </c>
      <c r="X8" s="237">
        <v>65</v>
      </c>
      <c r="Y8" s="237">
        <v>79</v>
      </c>
      <c r="Z8" s="238">
        <v>80</v>
      </c>
    </row>
    <row r="9" spans="1:26" x14ac:dyDescent="0.25">
      <c r="A9" s="239" t="s">
        <v>131</v>
      </c>
      <c r="B9" s="237">
        <v>142</v>
      </c>
      <c r="C9" s="237">
        <v>110</v>
      </c>
      <c r="D9" s="237">
        <v>122</v>
      </c>
      <c r="E9" s="237">
        <v>103</v>
      </c>
      <c r="F9" s="237">
        <v>77</v>
      </c>
      <c r="G9" s="237">
        <v>93</v>
      </c>
      <c r="H9" s="237">
        <v>80</v>
      </c>
      <c r="I9" s="237">
        <v>72</v>
      </c>
      <c r="J9" s="237">
        <v>100</v>
      </c>
      <c r="K9" s="237">
        <v>99</v>
      </c>
      <c r="L9" s="237">
        <v>64</v>
      </c>
      <c r="M9" s="237">
        <v>80</v>
      </c>
      <c r="N9" s="237">
        <v>79</v>
      </c>
      <c r="O9" s="237">
        <v>80</v>
      </c>
      <c r="P9" s="237">
        <v>77</v>
      </c>
      <c r="Q9" s="237">
        <v>71</v>
      </c>
      <c r="R9" s="237">
        <v>57</v>
      </c>
      <c r="S9" s="237">
        <v>65</v>
      </c>
      <c r="T9" s="237">
        <v>49</v>
      </c>
      <c r="U9" s="237">
        <v>46</v>
      </c>
      <c r="V9" s="237">
        <v>64</v>
      </c>
      <c r="W9" s="237">
        <v>53</v>
      </c>
      <c r="X9" s="237">
        <v>69</v>
      </c>
      <c r="Y9" s="237">
        <v>57</v>
      </c>
      <c r="Z9" s="238">
        <v>64</v>
      </c>
    </row>
    <row r="10" spans="1:26" x14ac:dyDescent="0.25">
      <c r="A10" s="239" t="s">
        <v>132</v>
      </c>
      <c r="B10" s="237">
        <v>106</v>
      </c>
      <c r="C10" s="237">
        <v>121</v>
      </c>
      <c r="D10" s="237">
        <v>89</v>
      </c>
      <c r="E10" s="237">
        <v>122</v>
      </c>
      <c r="F10" s="237">
        <v>90</v>
      </c>
      <c r="G10" s="237">
        <v>94</v>
      </c>
      <c r="H10" s="237">
        <v>81</v>
      </c>
      <c r="I10" s="237">
        <v>91</v>
      </c>
      <c r="J10" s="237">
        <v>89</v>
      </c>
      <c r="K10" s="237">
        <v>94</v>
      </c>
      <c r="L10" s="237">
        <v>77</v>
      </c>
      <c r="M10" s="237">
        <v>70</v>
      </c>
      <c r="N10" s="237">
        <v>67</v>
      </c>
      <c r="O10" s="237">
        <v>78</v>
      </c>
      <c r="P10" s="237">
        <v>54</v>
      </c>
      <c r="Q10" s="237">
        <v>49</v>
      </c>
      <c r="R10" s="237">
        <v>58</v>
      </c>
      <c r="S10" s="237">
        <v>57</v>
      </c>
      <c r="T10" s="237">
        <v>47</v>
      </c>
      <c r="U10" s="237">
        <v>55</v>
      </c>
      <c r="V10" s="237">
        <v>53</v>
      </c>
      <c r="W10" s="237">
        <v>49</v>
      </c>
      <c r="X10" s="237">
        <v>43</v>
      </c>
      <c r="Y10" s="237">
        <v>70</v>
      </c>
      <c r="Z10" s="238">
        <v>55</v>
      </c>
    </row>
    <row r="11" spans="1:26" x14ac:dyDescent="0.25">
      <c r="A11" s="239" t="s">
        <v>133</v>
      </c>
      <c r="B11" s="237">
        <v>77</v>
      </c>
      <c r="C11" s="237">
        <v>75</v>
      </c>
      <c r="D11" s="237">
        <v>75</v>
      </c>
      <c r="E11" s="237">
        <v>77</v>
      </c>
      <c r="F11" s="237">
        <v>68</v>
      </c>
      <c r="G11" s="237">
        <v>92</v>
      </c>
      <c r="H11" s="237">
        <v>82</v>
      </c>
      <c r="I11" s="237">
        <v>63</v>
      </c>
      <c r="J11" s="237">
        <v>72</v>
      </c>
      <c r="K11" s="237">
        <v>76</v>
      </c>
      <c r="L11" s="237">
        <v>71</v>
      </c>
      <c r="M11" s="237">
        <v>51</v>
      </c>
      <c r="N11" s="237">
        <v>73</v>
      </c>
      <c r="O11" s="237">
        <v>57</v>
      </c>
      <c r="P11" s="237">
        <v>54</v>
      </c>
      <c r="Q11" s="237">
        <v>52</v>
      </c>
      <c r="R11" s="237">
        <v>50</v>
      </c>
      <c r="S11" s="237">
        <v>45</v>
      </c>
      <c r="T11" s="237">
        <v>51</v>
      </c>
      <c r="U11" s="237">
        <v>35</v>
      </c>
      <c r="V11" s="237">
        <v>45</v>
      </c>
      <c r="W11" s="237">
        <v>55</v>
      </c>
      <c r="X11" s="237">
        <v>37</v>
      </c>
      <c r="Y11" s="237">
        <v>64</v>
      </c>
      <c r="Z11" s="238">
        <v>58</v>
      </c>
    </row>
    <row r="12" spans="1:26" ht="16.5" thickBot="1" x14ac:dyDescent="0.3">
      <c r="A12" s="240" t="s">
        <v>134</v>
      </c>
      <c r="B12" s="241">
        <v>149</v>
      </c>
      <c r="C12" s="241">
        <v>136</v>
      </c>
      <c r="D12" s="241">
        <v>168</v>
      </c>
      <c r="E12" s="241">
        <v>142</v>
      </c>
      <c r="F12" s="241">
        <v>138</v>
      </c>
      <c r="G12" s="241">
        <v>124</v>
      </c>
      <c r="H12" s="241">
        <v>149</v>
      </c>
      <c r="I12" s="241">
        <v>125</v>
      </c>
      <c r="J12" s="241">
        <v>132</v>
      </c>
      <c r="K12" s="241">
        <v>120</v>
      </c>
      <c r="L12" s="241">
        <v>120</v>
      </c>
      <c r="M12" s="241">
        <v>130</v>
      </c>
      <c r="N12" s="241">
        <v>96</v>
      </c>
      <c r="O12" s="241">
        <v>99</v>
      </c>
      <c r="P12" s="241">
        <v>95</v>
      </c>
      <c r="Q12" s="241">
        <v>97</v>
      </c>
      <c r="R12" s="241">
        <v>62</v>
      </c>
      <c r="S12" s="241">
        <v>82</v>
      </c>
      <c r="T12" s="241">
        <v>74</v>
      </c>
      <c r="U12" s="241">
        <v>65</v>
      </c>
      <c r="V12" s="241">
        <v>62</v>
      </c>
      <c r="W12" s="241">
        <v>73</v>
      </c>
      <c r="X12" s="241">
        <v>64</v>
      </c>
      <c r="Y12" s="241">
        <v>77</v>
      </c>
      <c r="Z12" s="242">
        <v>75</v>
      </c>
    </row>
    <row r="13" spans="1:26" ht="18" customHeight="1" thickBot="1" x14ac:dyDescent="0.3">
      <c r="A13" s="243" t="s">
        <v>161</v>
      </c>
      <c r="B13" s="244">
        <v>1529</v>
      </c>
      <c r="C13" s="244">
        <v>1334</v>
      </c>
      <c r="D13" s="244">
        <v>1310</v>
      </c>
      <c r="E13" s="244">
        <v>1226</v>
      </c>
      <c r="F13" s="244">
        <v>1007</v>
      </c>
      <c r="G13" s="244">
        <v>1125</v>
      </c>
      <c r="H13" s="244">
        <v>1123</v>
      </c>
      <c r="I13" s="244">
        <v>1078</v>
      </c>
      <c r="J13" s="244">
        <v>1061</v>
      </c>
      <c r="K13" s="244">
        <v>1096</v>
      </c>
      <c r="L13" s="244">
        <v>1042</v>
      </c>
      <c r="M13" s="244">
        <v>1080</v>
      </c>
      <c r="N13" s="244">
        <v>934</v>
      </c>
      <c r="O13" s="244">
        <v>930</v>
      </c>
      <c r="P13" s="244">
        <v>843</v>
      </c>
      <c r="Q13" s="244">
        <v>794</v>
      </c>
      <c r="R13" s="244">
        <v>743</v>
      </c>
      <c r="S13" s="244">
        <v>744</v>
      </c>
      <c r="T13" s="244">
        <v>698</v>
      </c>
      <c r="U13" s="244">
        <v>656</v>
      </c>
      <c r="V13" s="244">
        <v>717</v>
      </c>
      <c r="W13" s="244">
        <v>653</v>
      </c>
      <c r="X13" s="244">
        <v>678</v>
      </c>
      <c r="Y13" s="244">
        <v>788</v>
      </c>
      <c r="Z13" s="245">
        <v>748</v>
      </c>
    </row>
    <row r="14" spans="1:26" ht="16.5" thickTop="1" x14ac:dyDescent="0.25"/>
    <row r="15" spans="1:26" x14ac:dyDescent="0.25">
      <c r="A15" s="228" t="s">
        <v>121</v>
      </c>
    </row>
  </sheetData>
  <mergeCells count="1">
    <mergeCell ref="A1:Z1"/>
  </mergeCells>
  <phoneticPr fontId="0" type="noConversion"/>
  <hyperlinks>
    <hyperlink ref="A15" location="'Table Index'!A66" display="List of Tables in this Workbook" xr:uid="{00000000-0004-0000-5E00-000000000000}"/>
  </hyperlinks>
  <pageMargins left="0.75" right="0.75" top="1" bottom="1" header="0.5" footer="0.5"/>
  <pageSetup paperSize="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15"/>
  <sheetViews>
    <sheetView workbookViewId="0">
      <selection activeCell="AA1" sqref="AA1"/>
    </sheetView>
  </sheetViews>
  <sheetFormatPr defaultRowHeight="15.75" x14ac:dyDescent="0.25"/>
  <cols>
    <col min="1" max="1" width="20.42578125" style="57" customWidth="1"/>
    <col min="2" max="26" width="5.7109375" style="57" customWidth="1"/>
    <col min="27" max="16384" width="9.140625" style="57"/>
  </cols>
  <sheetData>
    <row r="1" spans="1:26" s="232" customFormat="1" ht="17.25" thickTop="1" thickBot="1" x14ac:dyDescent="0.3">
      <c r="A1" s="1001" t="s">
        <v>511</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3"/>
    </row>
    <row r="2" spans="1:26" s="232" customFormat="1" ht="16.5" thickBot="1" x14ac:dyDescent="0.3">
      <c r="A2" s="233" t="s">
        <v>135</v>
      </c>
      <c r="B2" s="234">
        <v>1994</v>
      </c>
      <c r="C2" s="234">
        <v>1995</v>
      </c>
      <c r="D2" s="234">
        <v>1996</v>
      </c>
      <c r="E2" s="234">
        <v>1997</v>
      </c>
      <c r="F2" s="234">
        <v>1998</v>
      </c>
      <c r="G2" s="234">
        <v>1999</v>
      </c>
      <c r="H2" s="234">
        <v>2000</v>
      </c>
      <c r="I2" s="234">
        <v>2001</v>
      </c>
      <c r="J2" s="234">
        <v>2002</v>
      </c>
      <c r="K2" s="234">
        <v>2003</v>
      </c>
      <c r="L2" s="234">
        <v>2004</v>
      </c>
      <c r="M2" s="234">
        <v>2005</v>
      </c>
      <c r="N2" s="234">
        <v>2006</v>
      </c>
      <c r="O2" s="234">
        <v>2007</v>
      </c>
      <c r="P2" s="234">
        <v>2008</v>
      </c>
      <c r="Q2" s="234">
        <v>2009</v>
      </c>
      <c r="R2" s="234">
        <v>2010</v>
      </c>
      <c r="S2" s="234">
        <v>2011</v>
      </c>
      <c r="T2" s="234">
        <v>2012</v>
      </c>
      <c r="U2" s="234">
        <v>2013</v>
      </c>
      <c r="V2" s="234">
        <v>2014</v>
      </c>
      <c r="W2" s="234">
        <v>2015</v>
      </c>
      <c r="X2" s="234">
        <v>2016</v>
      </c>
      <c r="Y2" s="234">
        <v>2017</v>
      </c>
      <c r="Z2" s="249">
        <v>2018</v>
      </c>
    </row>
    <row r="3" spans="1:26" x14ac:dyDescent="0.25">
      <c r="A3" s="236" t="s">
        <v>125</v>
      </c>
      <c r="B3" s="250">
        <v>42</v>
      </c>
      <c r="C3" s="250">
        <v>42</v>
      </c>
      <c r="D3" s="250">
        <v>32</v>
      </c>
      <c r="E3" s="250">
        <v>34</v>
      </c>
      <c r="F3" s="250">
        <v>28</v>
      </c>
      <c r="G3" s="250">
        <v>30</v>
      </c>
      <c r="H3" s="250">
        <v>26</v>
      </c>
      <c r="I3" s="250">
        <v>24</v>
      </c>
      <c r="J3" s="250">
        <v>14</v>
      </c>
      <c r="K3" s="250">
        <v>26</v>
      </c>
      <c r="L3" s="250">
        <v>24</v>
      </c>
      <c r="M3" s="250">
        <v>25</v>
      </c>
      <c r="N3" s="250">
        <v>19</v>
      </c>
      <c r="O3" s="250">
        <v>13</v>
      </c>
      <c r="P3" s="250">
        <v>17</v>
      </c>
      <c r="Q3" s="250">
        <v>11</v>
      </c>
      <c r="R3" s="250">
        <v>22</v>
      </c>
      <c r="S3" s="250">
        <v>13</v>
      </c>
      <c r="T3" s="250">
        <v>8</v>
      </c>
      <c r="U3" s="250">
        <v>15</v>
      </c>
      <c r="V3" s="250">
        <v>11</v>
      </c>
      <c r="W3" s="250">
        <v>12</v>
      </c>
      <c r="X3" s="250">
        <v>14</v>
      </c>
      <c r="Y3" s="250">
        <v>12</v>
      </c>
      <c r="Z3" s="251">
        <v>18</v>
      </c>
    </row>
    <row r="4" spans="1:26" x14ac:dyDescent="0.25">
      <c r="A4" s="239" t="s">
        <v>126</v>
      </c>
      <c r="B4" s="237">
        <v>21</v>
      </c>
      <c r="C4" s="237">
        <v>17</v>
      </c>
      <c r="D4" s="237">
        <v>15</v>
      </c>
      <c r="E4" s="237">
        <v>15</v>
      </c>
      <c r="F4" s="237">
        <v>8</v>
      </c>
      <c r="G4" s="237">
        <v>10</v>
      </c>
      <c r="H4" s="237">
        <v>9</v>
      </c>
      <c r="I4" s="237">
        <v>15</v>
      </c>
      <c r="J4" s="237">
        <v>14</v>
      </c>
      <c r="K4" s="237">
        <v>7</v>
      </c>
      <c r="L4" s="237">
        <v>9</v>
      </c>
      <c r="M4" s="237">
        <v>16</v>
      </c>
      <c r="N4" s="237">
        <v>11</v>
      </c>
      <c r="O4" s="237">
        <v>8</v>
      </c>
      <c r="P4" s="237">
        <v>6</v>
      </c>
      <c r="Q4" s="237">
        <v>11</v>
      </c>
      <c r="R4" s="237">
        <v>11</v>
      </c>
      <c r="S4" s="237">
        <v>9</v>
      </c>
      <c r="T4" s="237">
        <v>4</v>
      </c>
      <c r="U4" s="237">
        <v>4</v>
      </c>
      <c r="V4" s="237">
        <v>4</v>
      </c>
      <c r="W4" s="237">
        <v>5</v>
      </c>
      <c r="X4" s="237">
        <v>5</v>
      </c>
      <c r="Y4" s="237">
        <v>6</v>
      </c>
      <c r="Z4" s="252">
        <v>2</v>
      </c>
    </row>
    <row r="5" spans="1:26" x14ac:dyDescent="0.25">
      <c r="A5" s="239" t="s">
        <v>127</v>
      </c>
      <c r="B5" s="237">
        <v>84</v>
      </c>
      <c r="C5" s="237">
        <v>61</v>
      </c>
      <c r="D5" s="237">
        <v>81</v>
      </c>
      <c r="E5" s="237">
        <v>63</v>
      </c>
      <c r="F5" s="237">
        <v>67</v>
      </c>
      <c r="G5" s="237">
        <v>59</v>
      </c>
      <c r="H5" s="237">
        <v>60</v>
      </c>
      <c r="I5" s="237">
        <v>59</v>
      </c>
      <c r="J5" s="237">
        <v>50</v>
      </c>
      <c r="K5" s="237">
        <v>57</v>
      </c>
      <c r="L5" s="237">
        <v>42</v>
      </c>
      <c r="M5" s="237">
        <v>42</v>
      </c>
      <c r="N5" s="237">
        <v>36</v>
      </c>
      <c r="O5" s="237">
        <v>33</v>
      </c>
      <c r="P5" s="237">
        <v>28</v>
      </c>
      <c r="Q5" s="237">
        <v>32</v>
      </c>
      <c r="R5" s="237">
        <v>27</v>
      </c>
      <c r="S5" s="237">
        <v>24</v>
      </c>
      <c r="T5" s="237">
        <v>26</v>
      </c>
      <c r="U5" s="237">
        <v>17</v>
      </c>
      <c r="V5" s="237">
        <v>16</v>
      </c>
      <c r="W5" s="237">
        <v>16</v>
      </c>
      <c r="X5" s="237">
        <v>18</v>
      </c>
      <c r="Y5" s="237">
        <v>16</v>
      </c>
      <c r="Z5" s="252">
        <v>15</v>
      </c>
    </row>
    <row r="6" spans="1:26" x14ac:dyDescent="0.25">
      <c r="A6" s="239" t="s">
        <v>128</v>
      </c>
      <c r="B6" s="237">
        <v>37</v>
      </c>
      <c r="C6" s="237">
        <v>27</v>
      </c>
      <c r="D6" s="237">
        <v>28</v>
      </c>
      <c r="E6" s="237">
        <v>32</v>
      </c>
      <c r="F6" s="237">
        <v>19</v>
      </c>
      <c r="G6" s="237">
        <v>24</v>
      </c>
      <c r="H6" s="237">
        <v>26</v>
      </c>
      <c r="I6" s="237">
        <v>24</v>
      </c>
      <c r="J6" s="237">
        <v>18</v>
      </c>
      <c r="K6" s="237">
        <v>24</v>
      </c>
      <c r="L6" s="237">
        <v>28</v>
      </c>
      <c r="M6" s="237">
        <v>21</v>
      </c>
      <c r="N6" s="237">
        <v>19</v>
      </c>
      <c r="O6" s="237">
        <v>22</v>
      </c>
      <c r="P6" s="237">
        <v>13</v>
      </c>
      <c r="Q6" s="237">
        <v>15</v>
      </c>
      <c r="R6" s="237">
        <v>21</v>
      </c>
      <c r="S6" s="237">
        <v>16</v>
      </c>
      <c r="T6" s="237">
        <v>3</v>
      </c>
      <c r="U6" s="237">
        <v>11</v>
      </c>
      <c r="V6" s="237">
        <v>15</v>
      </c>
      <c r="W6" s="237">
        <v>15</v>
      </c>
      <c r="X6" s="237">
        <v>7</v>
      </c>
      <c r="Y6" s="237">
        <v>11</v>
      </c>
      <c r="Z6" s="252">
        <v>11</v>
      </c>
    </row>
    <row r="7" spans="1:26" x14ac:dyDescent="0.25">
      <c r="A7" s="239" t="s">
        <v>129</v>
      </c>
      <c r="B7" s="237">
        <v>36</v>
      </c>
      <c r="C7" s="237">
        <v>29</v>
      </c>
      <c r="D7" s="237">
        <v>22</v>
      </c>
      <c r="E7" s="237">
        <v>27</v>
      </c>
      <c r="F7" s="237">
        <v>25</v>
      </c>
      <c r="G7" s="237">
        <v>27</v>
      </c>
      <c r="H7" s="237">
        <v>20</v>
      </c>
      <c r="I7" s="237">
        <v>18</v>
      </c>
      <c r="J7" s="237">
        <v>25</v>
      </c>
      <c r="K7" s="237">
        <v>17</v>
      </c>
      <c r="L7" s="237">
        <v>17</v>
      </c>
      <c r="M7" s="237">
        <v>20</v>
      </c>
      <c r="N7" s="237">
        <v>12</v>
      </c>
      <c r="O7" s="237">
        <v>7</v>
      </c>
      <c r="P7" s="237">
        <v>12</v>
      </c>
      <c r="Q7" s="237">
        <v>7</v>
      </c>
      <c r="R7" s="237">
        <v>9</v>
      </c>
      <c r="S7" s="237">
        <v>3</v>
      </c>
      <c r="T7" s="237">
        <v>9</v>
      </c>
      <c r="U7" s="237">
        <v>7</v>
      </c>
      <c r="V7" s="237">
        <v>8</v>
      </c>
      <c r="W7" s="237">
        <v>3</v>
      </c>
      <c r="X7" s="237">
        <v>11</v>
      </c>
      <c r="Y7" s="237">
        <v>9</v>
      </c>
      <c r="Z7" s="252">
        <v>11</v>
      </c>
    </row>
    <row r="8" spans="1:26" x14ac:dyDescent="0.25">
      <c r="A8" s="239" t="s">
        <v>130</v>
      </c>
      <c r="B8" s="237">
        <v>31</v>
      </c>
      <c r="C8" s="237">
        <v>28</v>
      </c>
      <c r="D8" s="237">
        <v>22</v>
      </c>
      <c r="E8" s="237">
        <v>25</v>
      </c>
      <c r="F8" s="237">
        <v>17</v>
      </c>
      <c r="G8" s="237">
        <v>29</v>
      </c>
      <c r="H8" s="237">
        <v>22</v>
      </c>
      <c r="I8" s="237">
        <v>26</v>
      </c>
      <c r="J8" s="237">
        <v>24</v>
      </c>
      <c r="K8" s="237">
        <v>24</v>
      </c>
      <c r="L8" s="237">
        <v>10</v>
      </c>
      <c r="M8" s="237">
        <v>13</v>
      </c>
      <c r="N8" s="237">
        <v>13</v>
      </c>
      <c r="O8" s="237">
        <v>13</v>
      </c>
      <c r="P8" s="237">
        <v>13</v>
      </c>
      <c r="Q8" s="237">
        <v>10</v>
      </c>
      <c r="R8" s="237">
        <v>5</v>
      </c>
      <c r="S8" s="237">
        <v>13</v>
      </c>
      <c r="T8" s="237">
        <v>9</v>
      </c>
      <c r="U8" s="237">
        <v>8</v>
      </c>
      <c r="V8" s="237">
        <v>10</v>
      </c>
      <c r="W8" s="237">
        <v>5</v>
      </c>
      <c r="X8" s="237">
        <v>6</v>
      </c>
      <c r="Y8" s="237">
        <v>16</v>
      </c>
      <c r="Z8" s="252">
        <v>9</v>
      </c>
    </row>
    <row r="9" spans="1:26" x14ac:dyDescent="0.25">
      <c r="A9" s="239" t="s">
        <v>131</v>
      </c>
      <c r="B9" s="237">
        <v>15</v>
      </c>
      <c r="C9" s="237">
        <v>19</v>
      </c>
      <c r="D9" s="237">
        <v>22</v>
      </c>
      <c r="E9" s="237">
        <v>15</v>
      </c>
      <c r="F9" s="237">
        <v>7</v>
      </c>
      <c r="G9" s="237">
        <v>16</v>
      </c>
      <c r="H9" s="237">
        <v>14</v>
      </c>
      <c r="I9" s="237">
        <v>15</v>
      </c>
      <c r="J9" s="237">
        <v>14</v>
      </c>
      <c r="K9" s="237">
        <v>12</v>
      </c>
      <c r="L9" s="237">
        <v>10</v>
      </c>
      <c r="M9" s="237">
        <v>11</v>
      </c>
      <c r="N9" s="237">
        <v>10</v>
      </c>
      <c r="O9" s="237">
        <v>8</v>
      </c>
      <c r="P9" s="237">
        <v>10</v>
      </c>
      <c r="Q9" s="237">
        <v>12</v>
      </c>
      <c r="R9" s="237">
        <v>3</v>
      </c>
      <c r="S9" s="237">
        <v>12</v>
      </c>
      <c r="T9" s="237">
        <v>5</v>
      </c>
      <c r="U9" s="237">
        <v>5</v>
      </c>
      <c r="V9" s="237">
        <v>7</v>
      </c>
      <c r="W9" s="237">
        <v>8</v>
      </c>
      <c r="X9" s="237">
        <v>6</v>
      </c>
      <c r="Y9" s="237">
        <v>5</v>
      </c>
      <c r="Z9" s="252">
        <v>10</v>
      </c>
    </row>
    <row r="10" spans="1:26" x14ac:dyDescent="0.25">
      <c r="A10" s="239" t="s">
        <v>132</v>
      </c>
      <c r="B10" s="237">
        <v>28</v>
      </c>
      <c r="C10" s="237">
        <v>33</v>
      </c>
      <c r="D10" s="237">
        <v>21</v>
      </c>
      <c r="E10" s="237">
        <v>44</v>
      </c>
      <c r="F10" s="237">
        <v>29</v>
      </c>
      <c r="G10" s="237">
        <v>25</v>
      </c>
      <c r="H10" s="237">
        <v>18</v>
      </c>
      <c r="I10" s="237">
        <v>30</v>
      </c>
      <c r="J10" s="237">
        <v>22</v>
      </c>
      <c r="K10" s="237">
        <v>25</v>
      </c>
      <c r="L10" s="237">
        <v>27</v>
      </c>
      <c r="M10" s="237">
        <v>17</v>
      </c>
      <c r="N10" s="237">
        <v>20</v>
      </c>
      <c r="O10" s="237">
        <v>10</v>
      </c>
      <c r="P10" s="237">
        <v>16</v>
      </c>
      <c r="Q10" s="237">
        <v>11</v>
      </c>
      <c r="R10" s="237">
        <v>10</v>
      </c>
      <c r="S10" s="237">
        <v>8</v>
      </c>
      <c r="T10" s="237">
        <v>4</v>
      </c>
      <c r="U10" s="237">
        <v>9</v>
      </c>
      <c r="V10" s="237">
        <v>8</v>
      </c>
      <c r="W10" s="237">
        <v>7</v>
      </c>
      <c r="X10" s="237">
        <v>7</v>
      </c>
      <c r="Y10" s="237">
        <v>8</v>
      </c>
      <c r="Z10" s="252">
        <v>10</v>
      </c>
    </row>
    <row r="11" spans="1:26" x14ac:dyDescent="0.25">
      <c r="A11" s="239" t="s">
        <v>133</v>
      </c>
      <c r="B11" s="237">
        <v>22</v>
      </c>
      <c r="C11" s="237">
        <v>19</v>
      </c>
      <c r="D11" s="237">
        <v>18</v>
      </c>
      <c r="E11" s="237">
        <v>18</v>
      </c>
      <c r="F11" s="237">
        <v>11</v>
      </c>
      <c r="G11" s="237">
        <v>22</v>
      </c>
      <c r="H11" s="237">
        <v>13</v>
      </c>
      <c r="I11" s="237">
        <v>10</v>
      </c>
      <c r="J11" s="237">
        <v>5</v>
      </c>
      <c r="K11" s="237">
        <v>7</v>
      </c>
      <c r="L11" s="237">
        <v>9</v>
      </c>
      <c r="M11" s="237">
        <v>10</v>
      </c>
      <c r="N11" s="237">
        <v>12</v>
      </c>
      <c r="O11" s="237">
        <v>9</v>
      </c>
      <c r="P11" s="237">
        <v>8</v>
      </c>
      <c r="Q11" s="237">
        <v>5</v>
      </c>
      <c r="R11" s="237">
        <v>6</v>
      </c>
      <c r="S11" s="237">
        <v>2</v>
      </c>
      <c r="T11" s="237">
        <v>10</v>
      </c>
      <c r="U11" s="237">
        <v>4</v>
      </c>
      <c r="V11" s="237">
        <v>7</v>
      </c>
      <c r="W11" s="237">
        <v>4</v>
      </c>
      <c r="X11" s="237">
        <v>7</v>
      </c>
      <c r="Y11" s="237">
        <v>8</v>
      </c>
      <c r="Z11" s="252">
        <v>6</v>
      </c>
    </row>
    <row r="12" spans="1:26" ht="16.5" thickBot="1" x14ac:dyDescent="0.3">
      <c r="A12" s="240" t="s">
        <v>134</v>
      </c>
      <c r="B12" s="241">
        <v>37</v>
      </c>
      <c r="C12" s="241">
        <v>34</v>
      </c>
      <c r="D12" s="241">
        <v>37</v>
      </c>
      <c r="E12" s="241">
        <v>39</v>
      </c>
      <c r="F12" s="241">
        <v>37</v>
      </c>
      <c r="G12" s="241">
        <v>28</v>
      </c>
      <c r="H12" s="241">
        <v>28</v>
      </c>
      <c r="I12" s="241">
        <v>33</v>
      </c>
      <c r="J12" s="241">
        <v>31</v>
      </c>
      <c r="K12" s="241">
        <v>26</v>
      </c>
      <c r="L12" s="241">
        <v>25</v>
      </c>
      <c r="M12" s="241">
        <v>30</v>
      </c>
      <c r="N12" s="241">
        <v>14</v>
      </c>
      <c r="O12" s="241">
        <v>17</v>
      </c>
      <c r="P12" s="241">
        <v>16</v>
      </c>
      <c r="Q12" s="241">
        <v>15</v>
      </c>
      <c r="R12" s="241">
        <v>14</v>
      </c>
      <c r="S12" s="241">
        <v>13</v>
      </c>
      <c r="T12" s="241">
        <v>11</v>
      </c>
      <c r="U12" s="241">
        <v>12</v>
      </c>
      <c r="V12" s="241">
        <v>15</v>
      </c>
      <c r="W12" s="241">
        <v>8</v>
      </c>
      <c r="X12" s="241">
        <v>9</v>
      </c>
      <c r="Y12" s="241">
        <v>13</v>
      </c>
      <c r="Z12" s="253">
        <v>11</v>
      </c>
    </row>
    <row r="13" spans="1:26" ht="18" customHeight="1" thickBot="1" x14ac:dyDescent="0.3">
      <c r="A13" s="243" t="s">
        <v>161</v>
      </c>
      <c r="B13" s="244">
        <v>353</v>
      </c>
      <c r="C13" s="244">
        <v>309</v>
      </c>
      <c r="D13" s="244">
        <v>298</v>
      </c>
      <c r="E13" s="244">
        <v>312</v>
      </c>
      <c r="F13" s="244">
        <v>248</v>
      </c>
      <c r="G13" s="244">
        <v>270</v>
      </c>
      <c r="H13" s="244">
        <v>236</v>
      </c>
      <c r="I13" s="244">
        <v>254</v>
      </c>
      <c r="J13" s="244">
        <v>217</v>
      </c>
      <c r="K13" s="244">
        <v>225</v>
      </c>
      <c r="L13" s="244">
        <v>201</v>
      </c>
      <c r="M13" s="244">
        <v>205</v>
      </c>
      <c r="N13" s="244">
        <v>166</v>
      </c>
      <c r="O13" s="244">
        <v>140</v>
      </c>
      <c r="P13" s="244">
        <v>139</v>
      </c>
      <c r="Q13" s="244">
        <v>129</v>
      </c>
      <c r="R13" s="244">
        <v>128</v>
      </c>
      <c r="S13" s="244">
        <v>113</v>
      </c>
      <c r="T13" s="244">
        <v>89</v>
      </c>
      <c r="U13" s="244">
        <v>92</v>
      </c>
      <c r="V13" s="244">
        <v>101</v>
      </c>
      <c r="W13" s="244">
        <v>83</v>
      </c>
      <c r="X13" s="244">
        <v>90</v>
      </c>
      <c r="Y13" s="244">
        <v>104</v>
      </c>
      <c r="Z13" s="254">
        <v>103</v>
      </c>
    </row>
    <row r="14" spans="1:26" ht="16.5" thickTop="1" x14ac:dyDescent="0.25"/>
    <row r="15" spans="1:26" x14ac:dyDescent="0.25">
      <c r="A15" s="228" t="s">
        <v>121</v>
      </c>
    </row>
  </sheetData>
  <mergeCells count="1">
    <mergeCell ref="A1:Z1"/>
  </mergeCells>
  <phoneticPr fontId="0" type="noConversion"/>
  <hyperlinks>
    <hyperlink ref="A15" location="'Table Index'!A66" display="List of Tables in this Workbook" xr:uid="{00000000-0004-0000-5F00-000000000000}"/>
  </hyperlinks>
  <pageMargins left="0.75" right="0.75" top="1" bottom="1" header="0.5" footer="0.5"/>
  <pageSetup paperSize="8"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16"/>
  <sheetViews>
    <sheetView workbookViewId="0">
      <selection activeCell="AA1" sqref="AA1"/>
    </sheetView>
  </sheetViews>
  <sheetFormatPr defaultRowHeight="15.75" x14ac:dyDescent="0.25"/>
  <cols>
    <col min="1" max="1" width="20.28515625" style="57" customWidth="1"/>
    <col min="2" max="26" width="5.7109375" style="57" customWidth="1"/>
    <col min="27" max="16384" width="9.140625" style="57"/>
  </cols>
  <sheetData>
    <row r="1" spans="1:26" s="232" customFormat="1" ht="17.25" thickTop="1" thickBot="1" x14ac:dyDescent="0.3">
      <c r="A1" s="1001" t="s">
        <v>512</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3"/>
    </row>
    <row r="2" spans="1:26" s="232" customFormat="1" ht="16.5" thickBot="1" x14ac:dyDescent="0.3">
      <c r="A2" s="812" t="s">
        <v>135</v>
      </c>
      <c r="B2" s="809">
        <v>1994</v>
      </c>
      <c r="C2" s="809">
        <v>1995</v>
      </c>
      <c r="D2" s="809">
        <v>1996</v>
      </c>
      <c r="E2" s="809">
        <v>1997</v>
      </c>
      <c r="F2" s="809">
        <v>1998</v>
      </c>
      <c r="G2" s="809">
        <v>1999</v>
      </c>
      <c r="H2" s="809">
        <v>2000</v>
      </c>
      <c r="I2" s="809">
        <v>2001</v>
      </c>
      <c r="J2" s="809">
        <v>2002</v>
      </c>
      <c r="K2" s="809">
        <v>2003</v>
      </c>
      <c r="L2" s="809">
        <v>2004</v>
      </c>
      <c r="M2" s="813">
        <v>2005</v>
      </c>
      <c r="N2" s="809">
        <v>2006</v>
      </c>
      <c r="O2" s="809">
        <v>2007</v>
      </c>
      <c r="P2" s="809">
        <v>2008</v>
      </c>
      <c r="Q2" s="809">
        <v>2009</v>
      </c>
      <c r="R2" s="809">
        <v>2010</v>
      </c>
      <c r="S2" s="809">
        <v>2011</v>
      </c>
      <c r="T2" s="809">
        <v>2012</v>
      </c>
      <c r="U2" s="809">
        <v>2013</v>
      </c>
      <c r="V2" s="809">
        <v>2014</v>
      </c>
      <c r="W2" s="809">
        <v>2015</v>
      </c>
      <c r="X2" s="809">
        <v>2016</v>
      </c>
      <c r="Y2" s="809">
        <v>2017</v>
      </c>
      <c r="Z2" s="810">
        <v>2018</v>
      </c>
    </row>
    <row r="3" spans="1:26" x14ac:dyDescent="0.25">
      <c r="A3" s="236" t="s">
        <v>125</v>
      </c>
      <c r="B3" s="815">
        <v>377</v>
      </c>
      <c r="C3" s="816">
        <v>310</v>
      </c>
      <c r="D3" s="816">
        <v>288</v>
      </c>
      <c r="E3" s="816">
        <v>315</v>
      </c>
      <c r="F3" s="816">
        <v>319</v>
      </c>
      <c r="G3" s="816">
        <v>303</v>
      </c>
      <c r="H3" s="816">
        <v>282</v>
      </c>
      <c r="I3" s="816">
        <v>324</v>
      </c>
      <c r="J3" s="816">
        <v>295</v>
      </c>
      <c r="K3" s="816">
        <v>284</v>
      </c>
      <c r="L3" s="816">
        <v>255</v>
      </c>
      <c r="M3" s="817">
        <v>266</v>
      </c>
      <c r="N3" s="250">
        <v>235</v>
      </c>
      <c r="O3" s="818">
        <v>204</v>
      </c>
      <c r="P3" s="815">
        <v>205</v>
      </c>
      <c r="Q3" s="819">
        <v>150</v>
      </c>
      <c r="R3" s="819">
        <v>165</v>
      </c>
      <c r="S3" s="819">
        <v>153</v>
      </c>
      <c r="T3" s="819">
        <v>127</v>
      </c>
      <c r="U3" s="819">
        <v>120</v>
      </c>
      <c r="V3" s="819">
        <v>123</v>
      </c>
      <c r="W3" s="819">
        <v>102</v>
      </c>
      <c r="X3" s="819">
        <v>113</v>
      </c>
      <c r="Y3" s="819">
        <v>110</v>
      </c>
      <c r="Z3" s="820">
        <v>124</v>
      </c>
    </row>
    <row r="4" spans="1:26" x14ac:dyDescent="0.25">
      <c r="A4" s="239" t="s">
        <v>126</v>
      </c>
      <c r="B4" s="255">
        <v>193</v>
      </c>
      <c r="C4" s="256">
        <v>168</v>
      </c>
      <c r="D4" s="256">
        <v>164</v>
      </c>
      <c r="E4" s="256">
        <v>155</v>
      </c>
      <c r="F4" s="256">
        <v>164</v>
      </c>
      <c r="G4" s="256">
        <v>190</v>
      </c>
      <c r="H4" s="256">
        <v>179</v>
      </c>
      <c r="I4" s="256">
        <v>142</v>
      </c>
      <c r="J4" s="256">
        <v>153</v>
      </c>
      <c r="K4" s="256">
        <v>116</v>
      </c>
      <c r="L4" s="256">
        <v>133</v>
      </c>
      <c r="M4" s="257">
        <v>142</v>
      </c>
      <c r="N4" s="237">
        <v>108</v>
      </c>
      <c r="O4" s="258">
        <v>123</v>
      </c>
      <c r="P4" s="255">
        <v>81</v>
      </c>
      <c r="Q4" s="811">
        <v>92</v>
      </c>
      <c r="R4" s="811">
        <v>91</v>
      </c>
      <c r="S4" s="811">
        <v>86</v>
      </c>
      <c r="T4" s="811">
        <v>78</v>
      </c>
      <c r="U4" s="811">
        <v>66</v>
      </c>
      <c r="V4" s="811">
        <v>37</v>
      </c>
      <c r="W4" s="811">
        <v>43</v>
      </c>
      <c r="X4" s="811">
        <v>47</v>
      </c>
      <c r="Y4" s="811">
        <v>55</v>
      </c>
      <c r="Z4" s="821">
        <v>52</v>
      </c>
    </row>
    <row r="5" spans="1:26" x14ac:dyDescent="0.25">
      <c r="A5" s="239" t="s">
        <v>127</v>
      </c>
      <c r="B5" s="255">
        <v>784</v>
      </c>
      <c r="C5" s="256">
        <v>763</v>
      </c>
      <c r="D5" s="256">
        <v>757</v>
      </c>
      <c r="E5" s="256">
        <v>737</v>
      </c>
      <c r="F5" s="256">
        <v>703</v>
      </c>
      <c r="G5" s="256">
        <v>651</v>
      </c>
      <c r="H5" s="256">
        <v>672</v>
      </c>
      <c r="I5" s="256">
        <v>726</v>
      </c>
      <c r="J5" s="256">
        <v>674</v>
      </c>
      <c r="K5" s="256">
        <v>662</v>
      </c>
      <c r="L5" s="256">
        <v>591</v>
      </c>
      <c r="M5" s="257">
        <v>618</v>
      </c>
      <c r="N5" s="237">
        <v>509</v>
      </c>
      <c r="O5" s="258">
        <v>432</v>
      </c>
      <c r="P5" s="255">
        <v>450</v>
      </c>
      <c r="Q5" s="811">
        <v>397</v>
      </c>
      <c r="R5" s="811">
        <v>334</v>
      </c>
      <c r="S5" s="811">
        <v>353</v>
      </c>
      <c r="T5" s="811">
        <v>304</v>
      </c>
      <c r="U5" s="811">
        <v>276</v>
      </c>
      <c r="V5" s="811">
        <v>292</v>
      </c>
      <c r="W5" s="811">
        <v>197</v>
      </c>
      <c r="X5" s="811">
        <v>205</v>
      </c>
      <c r="Y5" s="811">
        <v>231</v>
      </c>
      <c r="Z5" s="821">
        <v>232</v>
      </c>
    </row>
    <row r="6" spans="1:26" x14ac:dyDescent="0.25">
      <c r="A6" s="239" t="s">
        <v>128</v>
      </c>
      <c r="B6" s="255">
        <v>305</v>
      </c>
      <c r="C6" s="256">
        <v>271</v>
      </c>
      <c r="D6" s="256">
        <v>268</v>
      </c>
      <c r="E6" s="256">
        <v>276</v>
      </c>
      <c r="F6" s="256">
        <v>238</v>
      </c>
      <c r="G6" s="256">
        <v>225</v>
      </c>
      <c r="H6" s="256">
        <v>248</v>
      </c>
      <c r="I6" s="256">
        <v>225</v>
      </c>
      <c r="J6" s="256">
        <v>206</v>
      </c>
      <c r="K6" s="256">
        <v>226</v>
      </c>
      <c r="L6" s="256">
        <v>208</v>
      </c>
      <c r="M6" s="257">
        <v>188</v>
      </c>
      <c r="N6" s="237">
        <v>194</v>
      </c>
      <c r="O6" s="258">
        <v>160</v>
      </c>
      <c r="P6" s="255">
        <v>147</v>
      </c>
      <c r="Q6" s="811">
        <v>119</v>
      </c>
      <c r="R6" s="811">
        <v>136</v>
      </c>
      <c r="S6" s="811">
        <v>124</v>
      </c>
      <c r="T6" s="811">
        <v>109</v>
      </c>
      <c r="U6" s="811">
        <v>110</v>
      </c>
      <c r="V6" s="811">
        <v>99</v>
      </c>
      <c r="W6" s="811">
        <v>86</v>
      </c>
      <c r="X6" s="811">
        <v>83</v>
      </c>
      <c r="Y6" s="811">
        <v>113</v>
      </c>
      <c r="Z6" s="821">
        <v>82</v>
      </c>
    </row>
    <row r="7" spans="1:26" x14ac:dyDescent="0.25">
      <c r="A7" s="239" t="s">
        <v>129</v>
      </c>
      <c r="B7" s="255">
        <v>271</v>
      </c>
      <c r="C7" s="256">
        <v>248</v>
      </c>
      <c r="D7" s="256">
        <v>242</v>
      </c>
      <c r="E7" s="256">
        <v>228</v>
      </c>
      <c r="F7" s="256">
        <v>226</v>
      </c>
      <c r="G7" s="256">
        <v>247</v>
      </c>
      <c r="H7" s="256">
        <v>248</v>
      </c>
      <c r="I7" s="256">
        <v>192</v>
      </c>
      <c r="J7" s="256">
        <v>215</v>
      </c>
      <c r="K7" s="256">
        <v>226</v>
      </c>
      <c r="L7" s="256">
        <v>193</v>
      </c>
      <c r="M7" s="257">
        <v>172</v>
      </c>
      <c r="N7" s="237">
        <v>131</v>
      </c>
      <c r="O7" s="258">
        <v>137</v>
      </c>
      <c r="P7" s="255">
        <v>141</v>
      </c>
      <c r="Q7" s="811">
        <v>121</v>
      </c>
      <c r="R7" s="811">
        <v>114</v>
      </c>
      <c r="S7" s="811">
        <v>95</v>
      </c>
      <c r="T7" s="811">
        <v>98</v>
      </c>
      <c r="U7" s="811">
        <v>63</v>
      </c>
      <c r="V7" s="811">
        <v>75</v>
      </c>
      <c r="W7" s="811">
        <v>65</v>
      </c>
      <c r="X7" s="811">
        <v>69</v>
      </c>
      <c r="Y7" s="811">
        <v>73</v>
      </c>
      <c r="Z7" s="821">
        <v>79</v>
      </c>
    </row>
    <row r="8" spans="1:26" x14ac:dyDescent="0.25">
      <c r="A8" s="239" t="s">
        <v>130</v>
      </c>
      <c r="B8" s="255">
        <v>286</v>
      </c>
      <c r="C8" s="256">
        <v>289</v>
      </c>
      <c r="D8" s="256">
        <v>260</v>
      </c>
      <c r="E8" s="256">
        <v>226</v>
      </c>
      <c r="F8" s="256">
        <v>224</v>
      </c>
      <c r="G8" s="256">
        <v>214</v>
      </c>
      <c r="H8" s="256">
        <v>217</v>
      </c>
      <c r="I8" s="256">
        <v>213</v>
      </c>
      <c r="J8" s="256">
        <v>174</v>
      </c>
      <c r="K8" s="256">
        <v>174</v>
      </c>
      <c r="L8" s="256">
        <v>181</v>
      </c>
      <c r="M8" s="257">
        <v>160</v>
      </c>
      <c r="N8" s="237">
        <v>132</v>
      </c>
      <c r="O8" s="258">
        <v>136</v>
      </c>
      <c r="P8" s="255">
        <v>146</v>
      </c>
      <c r="Q8" s="811">
        <v>106</v>
      </c>
      <c r="R8" s="811">
        <v>98</v>
      </c>
      <c r="S8" s="811">
        <v>85</v>
      </c>
      <c r="T8" s="811">
        <v>93</v>
      </c>
      <c r="U8" s="811">
        <v>88</v>
      </c>
      <c r="V8" s="811">
        <v>94</v>
      </c>
      <c r="W8" s="811">
        <v>49</v>
      </c>
      <c r="X8" s="811">
        <v>73</v>
      </c>
      <c r="Y8" s="811">
        <v>93</v>
      </c>
      <c r="Z8" s="821">
        <v>93</v>
      </c>
    </row>
    <row r="9" spans="1:26" x14ac:dyDescent="0.25">
      <c r="A9" s="239" t="s">
        <v>131</v>
      </c>
      <c r="B9" s="255">
        <v>246</v>
      </c>
      <c r="C9" s="256">
        <v>195</v>
      </c>
      <c r="D9" s="256">
        <v>220</v>
      </c>
      <c r="E9" s="256">
        <v>229</v>
      </c>
      <c r="F9" s="256">
        <v>233</v>
      </c>
      <c r="G9" s="256">
        <v>220</v>
      </c>
      <c r="H9" s="256">
        <v>223</v>
      </c>
      <c r="I9" s="256">
        <v>176</v>
      </c>
      <c r="J9" s="256">
        <v>177</v>
      </c>
      <c r="K9" s="256">
        <v>173</v>
      </c>
      <c r="L9" s="256">
        <v>201</v>
      </c>
      <c r="M9" s="257">
        <v>162</v>
      </c>
      <c r="N9" s="237">
        <v>144</v>
      </c>
      <c r="O9" s="258">
        <v>151</v>
      </c>
      <c r="P9" s="255">
        <v>134</v>
      </c>
      <c r="Q9" s="811">
        <v>129</v>
      </c>
      <c r="R9" s="811">
        <v>111</v>
      </c>
      <c r="S9" s="811">
        <v>101</v>
      </c>
      <c r="T9" s="811">
        <v>88</v>
      </c>
      <c r="U9" s="811">
        <v>69</v>
      </c>
      <c r="V9" s="811">
        <v>67</v>
      </c>
      <c r="W9" s="811">
        <v>60</v>
      </c>
      <c r="X9" s="811">
        <v>63</v>
      </c>
      <c r="Y9" s="811">
        <v>74</v>
      </c>
      <c r="Z9" s="821">
        <v>63</v>
      </c>
    </row>
    <row r="10" spans="1:26" x14ac:dyDescent="0.25">
      <c r="A10" s="239" t="s">
        <v>132</v>
      </c>
      <c r="B10" s="255">
        <v>237</v>
      </c>
      <c r="C10" s="256">
        <v>230</v>
      </c>
      <c r="D10" s="256">
        <v>213</v>
      </c>
      <c r="E10" s="256">
        <v>221</v>
      </c>
      <c r="F10" s="256">
        <v>203</v>
      </c>
      <c r="G10" s="256">
        <v>194</v>
      </c>
      <c r="H10" s="256">
        <v>194</v>
      </c>
      <c r="I10" s="256">
        <v>196</v>
      </c>
      <c r="J10" s="256">
        <v>208</v>
      </c>
      <c r="K10" s="256">
        <v>173</v>
      </c>
      <c r="L10" s="256">
        <v>165</v>
      </c>
      <c r="M10" s="257">
        <v>151</v>
      </c>
      <c r="N10" s="237">
        <v>128</v>
      </c>
      <c r="O10" s="258">
        <v>122</v>
      </c>
      <c r="P10" s="255">
        <v>132</v>
      </c>
      <c r="Q10" s="811">
        <v>103</v>
      </c>
      <c r="R10" s="811">
        <v>91</v>
      </c>
      <c r="S10" s="811">
        <v>75</v>
      </c>
      <c r="T10" s="811">
        <v>87</v>
      </c>
      <c r="U10" s="811">
        <v>78</v>
      </c>
      <c r="V10" s="811">
        <v>57</v>
      </c>
      <c r="W10" s="811">
        <v>48</v>
      </c>
      <c r="X10" s="811">
        <v>66</v>
      </c>
      <c r="Y10" s="811">
        <v>76</v>
      </c>
      <c r="Z10" s="821">
        <v>74</v>
      </c>
    </row>
    <row r="11" spans="1:26" x14ac:dyDescent="0.25">
      <c r="A11" s="239" t="s">
        <v>133</v>
      </c>
      <c r="B11" s="258">
        <v>186</v>
      </c>
      <c r="C11" s="237">
        <v>146</v>
      </c>
      <c r="D11" s="258">
        <v>169</v>
      </c>
      <c r="E11" s="258">
        <v>144</v>
      </c>
      <c r="F11" s="258">
        <v>152</v>
      </c>
      <c r="G11" s="258">
        <v>151</v>
      </c>
      <c r="H11" s="258">
        <v>157</v>
      </c>
      <c r="I11" s="258">
        <v>125</v>
      </c>
      <c r="J11" s="258">
        <v>123</v>
      </c>
      <c r="K11" s="258">
        <v>105</v>
      </c>
      <c r="L11" s="258">
        <v>110</v>
      </c>
      <c r="M11" s="259">
        <v>96</v>
      </c>
      <c r="N11" s="258">
        <v>87</v>
      </c>
      <c r="O11" s="258">
        <v>82</v>
      </c>
      <c r="P11" s="255">
        <v>96</v>
      </c>
      <c r="Q11" s="811">
        <v>78</v>
      </c>
      <c r="R11" s="811">
        <v>66</v>
      </c>
      <c r="S11" s="811">
        <v>72</v>
      </c>
      <c r="T11" s="811">
        <v>63</v>
      </c>
      <c r="U11" s="811">
        <v>48</v>
      </c>
      <c r="V11" s="811">
        <v>51</v>
      </c>
      <c r="W11" s="811">
        <v>48</v>
      </c>
      <c r="X11" s="811">
        <v>42</v>
      </c>
      <c r="Y11" s="811">
        <v>59</v>
      </c>
      <c r="Z11" s="821">
        <v>64</v>
      </c>
    </row>
    <row r="12" spans="1:26" ht="16.5" thickBot="1" x14ac:dyDescent="0.3">
      <c r="A12" s="240" t="s">
        <v>134</v>
      </c>
      <c r="B12" s="260">
        <v>308</v>
      </c>
      <c r="C12" s="261">
        <v>340</v>
      </c>
      <c r="D12" s="261">
        <v>334</v>
      </c>
      <c r="E12" s="261">
        <v>299</v>
      </c>
      <c r="F12" s="261">
        <v>334</v>
      </c>
      <c r="G12" s="261">
        <v>303</v>
      </c>
      <c r="H12" s="261">
        <v>275</v>
      </c>
      <c r="I12" s="261">
        <v>260</v>
      </c>
      <c r="J12" s="261">
        <v>292</v>
      </c>
      <c r="K12" s="261">
        <v>250</v>
      </c>
      <c r="L12" s="261">
        <v>232</v>
      </c>
      <c r="M12" s="262">
        <v>190</v>
      </c>
      <c r="N12" s="241">
        <v>210</v>
      </c>
      <c r="O12" s="263">
        <v>165</v>
      </c>
      <c r="P12" s="260">
        <v>167</v>
      </c>
      <c r="Q12" s="264">
        <v>141</v>
      </c>
      <c r="R12" s="264">
        <v>108</v>
      </c>
      <c r="S12" s="264">
        <v>103</v>
      </c>
      <c r="T12" s="264">
        <v>89</v>
      </c>
      <c r="U12" s="264">
        <v>90</v>
      </c>
      <c r="V12" s="264">
        <v>74</v>
      </c>
      <c r="W12" s="264">
        <v>67</v>
      </c>
      <c r="X12" s="264">
        <v>74</v>
      </c>
      <c r="Y12" s="264">
        <v>83</v>
      </c>
      <c r="Z12" s="822">
        <v>80</v>
      </c>
    </row>
    <row r="13" spans="1:26" s="67" customFormat="1" ht="18" customHeight="1" thickBot="1" x14ac:dyDescent="0.3">
      <c r="A13" s="243" t="s">
        <v>161</v>
      </c>
      <c r="B13" s="265">
        <v>3193</v>
      </c>
      <c r="C13" s="266">
        <v>2960</v>
      </c>
      <c r="D13" s="266">
        <v>2915</v>
      </c>
      <c r="E13" s="266">
        <v>2830</v>
      </c>
      <c r="F13" s="266">
        <v>2796</v>
      </c>
      <c r="G13" s="266">
        <v>2698</v>
      </c>
      <c r="H13" s="266">
        <v>2695</v>
      </c>
      <c r="I13" s="266">
        <v>2579</v>
      </c>
      <c r="J13" s="267">
        <v>2517</v>
      </c>
      <c r="K13" s="267">
        <v>2389</v>
      </c>
      <c r="L13" s="267">
        <v>2269</v>
      </c>
      <c r="M13" s="268">
        <v>2145</v>
      </c>
      <c r="N13" s="267">
        <v>1878</v>
      </c>
      <c r="O13" s="267">
        <v>1712</v>
      </c>
      <c r="P13" s="814">
        <v>1699</v>
      </c>
      <c r="Q13" s="270">
        <v>1436</v>
      </c>
      <c r="R13" s="270">
        <v>1314</v>
      </c>
      <c r="S13" s="270">
        <v>1247</v>
      </c>
      <c r="T13" s="270">
        <v>1136</v>
      </c>
      <c r="U13" s="270">
        <v>1008</v>
      </c>
      <c r="V13" s="270">
        <v>969</v>
      </c>
      <c r="W13" s="270">
        <v>765</v>
      </c>
      <c r="X13" s="270">
        <v>835</v>
      </c>
      <c r="Y13" s="270">
        <v>967</v>
      </c>
      <c r="Z13" s="271">
        <v>943</v>
      </c>
    </row>
    <row r="14" spans="1:26" ht="16.5" thickTop="1" x14ac:dyDescent="0.25">
      <c r="A14" s="65" t="s">
        <v>353</v>
      </c>
      <c r="E14" s="272"/>
      <c r="F14" s="272"/>
      <c r="G14" s="272"/>
      <c r="H14" s="272"/>
      <c r="I14" s="232"/>
    </row>
    <row r="16" spans="1:26" x14ac:dyDescent="0.25">
      <c r="A16" s="228" t="s">
        <v>121</v>
      </c>
    </row>
  </sheetData>
  <mergeCells count="1">
    <mergeCell ref="A1:Z1"/>
  </mergeCells>
  <phoneticPr fontId="0" type="noConversion"/>
  <hyperlinks>
    <hyperlink ref="A16" location="'Table Index'!A66" display="List of Tables in this Workbook" xr:uid="{00000000-0004-0000-6000-000000000000}"/>
  </hyperlinks>
  <pageMargins left="0.75" right="0.75" top="1" bottom="1" header="0.5" footer="0.5"/>
  <pageSetup paperSize="8"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15"/>
  <sheetViews>
    <sheetView workbookViewId="0">
      <selection activeCell="AA1" sqref="AA1"/>
    </sheetView>
  </sheetViews>
  <sheetFormatPr defaultRowHeight="15.75" x14ac:dyDescent="0.25"/>
  <cols>
    <col min="1" max="1" width="20.5703125" style="57" customWidth="1"/>
    <col min="2" max="26" width="5.7109375" style="57" customWidth="1"/>
    <col min="27" max="16384" width="9.140625" style="57"/>
  </cols>
  <sheetData>
    <row r="1" spans="1:26" ht="17.25" thickTop="1" thickBot="1" x14ac:dyDescent="0.3">
      <c r="A1" s="1001" t="s">
        <v>513</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3"/>
    </row>
    <row r="2" spans="1:26" s="232" customFormat="1" ht="16.5" thickBot="1" x14ac:dyDescent="0.3">
      <c r="A2" s="233" t="s">
        <v>135</v>
      </c>
      <c r="B2" s="234">
        <v>1994</v>
      </c>
      <c r="C2" s="234">
        <v>1995</v>
      </c>
      <c r="D2" s="234">
        <v>1996</v>
      </c>
      <c r="E2" s="234">
        <v>1997</v>
      </c>
      <c r="F2" s="234">
        <v>1998</v>
      </c>
      <c r="G2" s="234">
        <v>1999</v>
      </c>
      <c r="H2" s="234">
        <v>2000</v>
      </c>
      <c r="I2" s="234">
        <v>2001</v>
      </c>
      <c r="J2" s="234">
        <v>2002</v>
      </c>
      <c r="K2" s="234">
        <v>2003</v>
      </c>
      <c r="L2" s="234">
        <v>2004</v>
      </c>
      <c r="M2" s="234">
        <v>2005</v>
      </c>
      <c r="N2" s="234">
        <v>2006</v>
      </c>
      <c r="O2" s="234">
        <v>2007</v>
      </c>
      <c r="P2" s="234">
        <v>2008</v>
      </c>
      <c r="Q2" s="234">
        <v>2009</v>
      </c>
      <c r="R2" s="234">
        <v>2010</v>
      </c>
      <c r="S2" s="234">
        <v>2011</v>
      </c>
      <c r="T2" s="234">
        <v>2012</v>
      </c>
      <c r="U2" s="234">
        <v>2013</v>
      </c>
      <c r="V2" s="234">
        <v>2014</v>
      </c>
      <c r="W2" s="840">
        <v>2015</v>
      </c>
      <c r="X2" s="840">
        <v>2016</v>
      </c>
      <c r="Y2" s="840">
        <v>2017</v>
      </c>
      <c r="Z2" s="235">
        <v>2018</v>
      </c>
    </row>
    <row r="3" spans="1:26" x14ac:dyDescent="0.25">
      <c r="A3" s="239" t="s">
        <v>125</v>
      </c>
      <c r="B3" s="250">
        <v>94</v>
      </c>
      <c r="C3" s="250">
        <v>114</v>
      </c>
      <c r="D3" s="250">
        <v>116</v>
      </c>
      <c r="E3" s="250">
        <v>102</v>
      </c>
      <c r="F3" s="250">
        <v>108</v>
      </c>
      <c r="G3" s="250">
        <v>115</v>
      </c>
      <c r="H3" s="250">
        <v>121</v>
      </c>
      <c r="I3" s="250">
        <v>97</v>
      </c>
      <c r="J3" s="250">
        <v>77</v>
      </c>
      <c r="K3" s="250">
        <v>98</v>
      </c>
      <c r="L3" s="250">
        <v>83</v>
      </c>
      <c r="M3" s="250">
        <v>67</v>
      </c>
      <c r="N3" s="250">
        <v>57</v>
      </c>
      <c r="O3" s="250">
        <v>67</v>
      </c>
      <c r="P3" s="250">
        <v>74</v>
      </c>
      <c r="Q3" s="250">
        <v>48</v>
      </c>
      <c r="R3" s="250">
        <v>61</v>
      </c>
      <c r="S3" s="250">
        <v>58</v>
      </c>
      <c r="T3" s="250">
        <v>61</v>
      </c>
      <c r="U3" s="250">
        <v>39</v>
      </c>
      <c r="V3" s="250">
        <v>47</v>
      </c>
      <c r="W3" s="816">
        <v>37</v>
      </c>
      <c r="X3" s="816">
        <v>35</v>
      </c>
      <c r="Y3" s="816">
        <v>46</v>
      </c>
      <c r="Z3" s="273">
        <v>46</v>
      </c>
    </row>
    <row r="4" spans="1:26" x14ac:dyDescent="0.25">
      <c r="A4" s="239" t="s">
        <v>126</v>
      </c>
      <c r="B4" s="237">
        <v>66</v>
      </c>
      <c r="C4" s="237">
        <v>48</v>
      </c>
      <c r="D4" s="237">
        <v>69</v>
      </c>
      <c r="E4" s="237">
        <v>91</v>
      </c>
      <c r="F4" s="237">
        <v>61</v>
      </c>
      <c r="G4" s="237">
        <v>75</v>
      </c>
      <c r="H4" s="237">
        <v>88</v>
      </c>
      <c r="I4" s="237">
        <v>64</v>
      </c>
      <c r="J4" s="237">
        <v>46</v>
      </c>
      <c r="K4" s="237">
        <v>56</v>
      </c>
      <c r="L4" s="237">
        <v>47</v>
      </c>
      <c r="M4" s="237">
        <v>47</v>
      </c>
      <c r="N4" s="237">
        <v>57</v>
      </c>
      <c r="O4" s="237">
        <v>43</v>
      </c>
      <c r="P4" s="237">
        <v>50</v>
      </c>
      <c r="Q4" s="237">
        <v>36</v>
      </c>
      <c r="R4" s="237">
        <v>37</v>
      </c>
      <c r="S4" s="237">
        <v>48</v>
      </c>
      <c r="T4" s="237">
        <v>39</v>
      </c>
      <c r="U4" s="237">
        <v>30</v>
      </c>
      <c r="V4" s="237">
        <v>35</v>
      </c>
      <c r="W4" s="256">
        <v>27</v>
      </c>
      <c r="X4" s="256">
        <v>19</v>
      </c>
      <c r="Y4" s="256">
        <v>35</v>
      </c>
      <c r="Z4" s="238">
        <v>20</v>
      </c>
    </row>
    <row r="5" spans="1:26" x14ac:dyDescent="0.25">
      <c r="A5" s="239" t="s">
        <v>127</v>
      </c>
      <c r="B5" s="237">
        <v>284</v>
      </c>
      <c r="C5" s="237">
        <v>292</v>
      </c>
      <c r="D5" s="237">
        <v>300</v>
      </c>
      <c r="E5" s="237">
        <v>306</v>
      </c>
      <c r="F5" s="237">
        <v>256</v>
      </c>
      <c r="G5" s="237">
        <v>226</v>
      </c>
      <c r="H5" s="237">
        <v>260</v>
      </c>
      <c r="I5" s="237">
        <v>249</v>
      </c>
      <c r="J5" s="237">
        <v>207</v>
      </c>
      <c r="K5" s="237">
        <v>195</v>
      </c>
      <c r="L5" s="237">
        <v>242</v>
      </c>
      <c r="M5" s="237">
        <v>241</v>
      </c>
      <c r="N5" s="237">
        <v>227</v>
      </c>
      <c r="O5" s="237">
        <v>215</v>
      </c>
      <c r="P5" s="237">
        <v>239</v>
      </c>
      <c r="Q5" s="237">
        <v>245</v>
      </c>
      <c r="R5" s="237">
        <v>261</v>
      </c>
      <c r="S5" s="237">
        <v>283</v>
      </c>
      <c r="T5" s="237">
        <v>200</v>
      </c>
      <c r="U5" s="237">
        <v>204</v>
      </c>
      <c r="V5" s="237">
        <v>182</v>
      </c>
      <c r="W5" s="256">
        <v>125</v>
      </c>
      <c r="X5" s="256">
        <v>141</v>
      </c>
      <c r="Y5" s="256">
        <v>210</v>
      </c>
      <c r="Z5" s="238">
        <v>198</v>
      </c>
    </row>
    <row r="6" spans="1:26" x14ac:dyDescent="0.25">
      <c r="A6" s="239" t="s">
        <v>128</v>
      </c>
      <c r="B6" s="237">
        <v>73</v>
      </c>
      <c r="C6" s="237">
        <v>89</v>
      </c>
      <c r="D6" s="237">
        <v>85</v>
      </c>
      <c r="E6" s="237">
        <v>82</v>
      </c>
      <c r="F6" s="237">
        <v>69</v>
      </c>
      <c r="G6" s="237">
        <v>75</v>
      </c>
      <c r="H6" s="237">
        <v>62</v>
      </c>
      <c r="I6" s="237">
        <v>65</v>
      </c>
      <c r="J6" s="237">
        <v>40</v>
      </c>
      <c r="K6" s="237">
        <v>50</v>
      </c>
      <c r="L6" s="237">
        <v>61</v>
      </c>
      <c r="M6" s="237">
        <v>47</v>
      </c>
      <c r="N6" s="237">
        <v>43</v>
      </c>
      <c r="O6" s="237">
        <v>34</v>
      </c>
      <c r="P6" s="237">
        <v>40</v>
      </c>
      <c r="Q6" s="237">
        <v>36</v>
      </c>
      <c r="R6" s="237">
        <v>38</v>
      </c>
      <c r="S6" s="237">
        <v>43</v>
      </c>
      <c r="T6" s="237">
        <v>24</v>
      </c>
      <c r="U6" s="237">
        <v>35</v>
      </c>
      <c r="V6" s="237">
        <v>40</v>
      </c>
      <c r="W6" s="256">
        <v>33</v>
      </c>
      <c r="X6" s="256">
        <v>24</v>
      </c>
      <c r="Y6" s="256">
        <v>24</v>
      </c>
      <c r="Z6" s="238">
        <v>30</v>
      </c>
    </row>
    <row r="7" spans="1:26" x14ac:dyDescent="0.25">
      <c r="A7" s="239" t="s">
        <v>129</v>
      </c>
      <c r="B7" s="237">
        <v>83</v>
      </c>
      <c r="C7" s="237">
        <v>66</v>
      </c>
      <c r="D7" s="237">
        <v>83</v>
      </c>
      <c r="E7" s="237">
        <v>82</v>
      </c>
      <c r="F7" s="237">
        <v>76</v>
      </c>
      <c r="G7" s="237">
        <v>94</v>
      </c>
      <c r="H7" s="237">
        <v>90</v>
      </c>
      <c r="I7" s="237">
        <v>78</v>
      </c>
      <c r="J7" s="237">
        <v>61</v>
      </c>
      <c r="K7" s="237">
        <v>55</v>
      </c>
      <c r="L7" s="237">
        <v>55</v>
      </c>
      <c r="M7" s="237">
        <v>50</v>
      </c>
      <c r="N7" s="237">
        <v>48</v>
      </c>
      <c r="O7" s="237">
        <v>39</v>
      </c>
      <c r="P7" s="237">
        <v>37</v>
      </c>
      <c r="Q7" s="237">
        <v>34</v>
      </c>
      <c r="R7" s="237">
        <v>28</v>
      </c>
      <c r="S7" s="237">
        <v>35</v>
      </c>
      <c r="T7" s="237">
        <v>20</v>
      </c>
      <c r="U7" s="237">
        <v>14</v>
      </c>
      <c r="V7" s="237">
        <v>34</v>
      </c>
      <c r="W7" s="256">
        <v>18</v>
      </c>
      <c r="X7" s="256">
        <v>15</v>
      </c>
      <c r="Y7" s="256">
        <v>24</v>
      </c>
      <c r="Z7" s="238">
        <v>17</v>
      </c>
    </row>
    <row r="8" spans="1:26" x14ac:dyDescent="0.25">
      <c r="A8" s="239" t="s">
        <v>130</v>
      </c>
      <c r="B8" s="237">
        <v>124</v>
      </c>
      <c r="C8" s="237">
        <v>131</v>
      </c>
      <c r="D8" s="237">
        <v>121</v>
      </c>
      <c r="E8" s="237">
        <v>120</v>
      </c>
      <c r="F8" s="237">
        <v>94</v>
      </c>
      <c r="G8" s="237">
        <v>111</v>
      </c>
      <c r="H8" s="237">
        <v>94</v>
      </c>
      <c r="I8" s="237">
        <v>77</v>
      </c>
      <c r="J8" s="237">
        <v>58</v>
      </c>
      <c r="K8" s="237">
        <v>78</v>
      </c>
      <c r="L8" s="237">
        <v>64</v>
      </c>
      <c r="M8" s="237">
        <v>55</v>
      </c>
      <c r="N8" s="237">
        <v>49</v>
      </c>
      <c r="O8" s="237">
        <v>59</v>
      </c>
      <c r="P8" s="237">
        <v>64</v>
      </c>
      <c r="Q8" s="237">
        <v>74</v>
      </c>
      <c r="R8" s="237">
        <v>68</v>
      </c>
      <c r="S8" s="237">
        <v>56</v>
      </c>
      <c r="T8" s="237">
        <v>51</v>
      </c>
      <c r="U8" s="237">
        <v>67</v>
      </c>
      <c r="V8" s="237">
        <v>64</v>
      </c>
      <c r="W8" s="256">
        <v>31</v>
      </c>
      <c r="X8" s="256">
        <v>44</v>
      </c>
      <c r="Y8" s="256">
        <v>66</v>
      </c>
      <c r="Z8" s="238">
        <v>63</v>
      </c>
    </row>
    <row r="9" spans="1:26" x14ac:dyDescent="0.25">
      <c r="A9" s="239" t="s">
        <v>131</v>
      </c>
      <c r="B9" s="237">
        <v>120</v>
      </c>
      <c r="C9" s="237">
        <v>132</v>
      </c>
      <c r="D9" s="237">
        <v>115</v>
      </c>
      <c r="E9" s="237">
        <v>103</v>
      </c>
      <c r="F9" s="237">
        <v>103</v>
      </c>
      <c r="G9" s="237">
        <v>117</v>
      </c>
      <c r="H9" s="237">
        <v>103</v>
      </c>
      <c r="I9" s="237">
        <v>98</v>
      </c>
      <c r="J9" s="237">
        <v>91</v>
      </c>
      <c r="K9" s="237">
        <v>87</v>
      </c>
      <c r="L9" s="237">
        <v>72</v>
      </c>
      <c r="M9" s="237">
        <v>80</v>
      </c>
      <c r="N9" s="237">
        <v>89</v>
      </c>
      <c r="O9" s="237">
        <v>71</v>
      </c>
      <c r="P9" s="237">
        <v>64</v>
      </c>
      <c r="Q9" s="237">
        <v>76</v>
      </c>
      <c r="R9" s="237">
        <v>72</v>
      </c>
      <c r="S9" s="237">
        <v>66</v>
      </c>
      <c r="T9" s="237">
        <v>55</v>
      </c>
      <c r="U9" s="237">
        <v>56</v>
      </c>
      <c r="V9" s="237">
        <v>55</v>
      </c>
      <c r="W9" s="256">
        <v>44</v>
      </c>
      <c r="X9" s="256">
        <v>27</v>
      </c>
      <c r="Y9" s="256">
        <v>43</v>
      </c>
      <c r="Z9" s="238">
        <v>53</v>
      </c>
    </row>
    <row r="10" spans="1:26" x14ac:dyDescent="0.25">
      <c r="A10" s="239" t="s">
        <v>132</v>
      </c>
      <c r="B10" s="237">
        <v>73</v>
      </c>
      <c r="C10" s="237">
        <v>94</v>
      </c>
      <c r="D10" s="237">
        <v>75</v>
      </c>
      <c r="E10" s="237">
        <v>82</v>
      </c>
      <c r="F10" s="237">
        <v>66</v>
      </c>
      <c r="G10" s="237">
        <v>77</v>
      </c>
      <c r="H10" s="237">
        <v>75</v>
      </c>
      <c r="I10" s="237">
        <v>53</v>
      </c>
      <c r="J10" s="237">
        <v>63</v>
      </c>
      <c r="K10" s="237">
        <v>65</v>
      </c>
      <c r="L10" s="237">
        <v>44</v>
      </c>
      <c r="M10" s="237">
        <v>51</v>
      </c>
      <c r="N10" s="237">
        <v>38</v>
      </c>
      <c r="O10" s="237">
        <v>44</v>
      </c>
      <c r="P10" s="237">
        <v>37</v>
      </c>
      <c r="Q10" s="237">
        <v>39</v>
      </c>
      <c r="R10" s="237">
        <v>37</v>
      </c>
      <c r="S10" s="237">
        <v>39</v>
      </c>
      <c r="T10" s="237">
        <v>35</v>
      </c>
      <c r="U10" s="237">
        <v>31</v>
      </c>
      <c r="V10" s="237">
        <v>45</v>
      </c>
      <c r="W10" s="256">
        <v>23</v>
      </c>
      <c r="X10" s="256">
        <v>12</v>
      </c>
      <c r="Y10" s="256">
        <v>39</v>
      </c>
      <c r="Z10" s="238">
        <v>22</v>
      </c>
    </row>
    <row r="11" spans="1:26" x14ac:dyDescent="0.25">
      <c r="A11" s="239" t="s">
        <v>133</v>
      </c>
      <c r="B11" s="237">
        <v>127</v>
      </c>
      <c r="C11" s="237">
        <v>127</v>
      </c>
      <c r="D11" s="237">
        <v>134</v>
      </c>
      <c r="E11" s="237">
        <v>134</v>
      </c>
      <c r="F11" s="237">
        <v>108</v>
      </c>
      <c r="G11" s="237">
        <v>119</v>
      </c>
      <c r="H11" s="237">
        <v>104</v>
      </c>
      <c r="I11" s="237">
        <v>86</v>
      </c>
      <c r="J11" s="237">
        <v>79</v>
      </c>
      <c r="K11" s="237">
        <v>79</v>
      </c>
      <c r="L11" s="237">
        <v>57</v>
      </c>
      <c r="M11" s="237">
        <v>68</v>
      </c>
      <c r="N11" s="237">
        <v>88</v>
      </c>
      <c r="O11" s="237">
        <v>82</v>
      </c>
      <c r="P11" s="237">
        <v>97</v>
      </c>
      <c r="Q11" s="237">
        <v>98</v>
      </c>
      <c r="R11" s="237">
        <v>67</v>
      </c>
      <c r="S11" s="237">
        <v>73</v>
      </c>
      <c r="T11" s="237">
        <v>66</v>
      </c>
      <c r="U11" s="237">
        <v>50</v>
      </c>
      <c r="V11" s="237">
        <v>69</v>
      </c>
      <c r="W11" s="256">
        <v>50</v>
      </c>
      <c r="X11" s="256">
        <v>38</v>
      </c>
      <c r="Y11" s="256">
        <v>73</v>
      </c>
      <c r="Z11" s="238">
        <v>61</v>
      </c>
    </row>
    <row r="12" spans="1:26" ht="16.5" thickBot="1" x14ac:dyDescent="0.3">
      <c r="A12" s="240" t="s">
        <v>134</v>
      </c>
      <c r="B12" s="241">
        <v>134</v>
      </c>
      <c r="C12" s="241">
        <v>124</v>
      </c>
      <c r="D12" s="241">
        <v>137</v>
      </c>
      <c r="E12" s="241">
        <v>150</v>
      </c>
      <c r="F12" s="241">
        <v>119</v>
      </c>
      <c r="G12" s="241">
        <v>119</v>
      </c>
      <c r="H12" s="241">
        <v>112</v>
      </c>
      <c r="I12" s="241">
        <v>108</v>
      </c>
      <c r="J12" s="241">
        <v>108</v>
      </c>
      <c r="K12" s="241">
        <v>82</v>
      </c>
      <c r="L12" s="241">
        <v>90</v>
      </c>
      <c r="M12" s="241">
        <v>76</v>
      </c>
      <c r="N12" s="241">
        <v>78</v>
      </c>
      <c r="O12" s="241">
        <v>80</v>
      </c>
      <c r="P12" s="241">
        <v>59</v>
      </c>
      <c r="Q12" s="241">
        <v>66</v>
      </c>
      <c r="R12" s="241">
        <v>64</v>
      </c>
      <c r="S12" s="241">
        <v>69</v>
      </c>
      <c r="T12" s="241">
        <v>60</v>
      </c>
      <c r="U12" s="241">
        <v>43</v>
      </c>
      <c r="V12" s="241">
        <v>46</v>
      </c>
      <c r="W12" s="261">
        <v>25</v>
      </c>
      <c r="X12" s="261">
        <v>32</v>
      </c>
      <c r="Y12" s="261">
        <v>51</v>
      </c>
      <c r="Z12" s="242">
        <v>40</v>
      </c>
    </row>
    <row r="13" spans="1:26" ht="18" customHeight="1" thickBot="1" x14ac:dyDescent="0.3">
      <c r="A13" s="243" t="s">
        <v>161</v>
      </c>
      <c r="B13" s="244">
        <v>1178</v>
      </c>
      <c r="C13" s="244">
        <v>1217</v>
      </c>
      <c r="D13" s="244">
        <v>1235</v>
      </c>
      <c r="E13" s="244">
        <v>1252</v>
      </c>
      <c r="F13" s="244">
        <v>1060</v>
      </c>
      <c r="G13" s="244">
        <v>1128</v>
      </c>
      <c r="H13" s="244">
        <v>1109</v>
      </c>
      <c r="I13" s="244">
        <v>975</v>
      </c>
      <c r="J13" s="244">
        <v>830</v>
      </c>
      <c r="K13" s="244">
        <v>845</v>
      </c>
      <c r="L13" s="244">
        <v>815</v>
      </c>
      <c r="M13" s="244">
        <v>782</v>
      </c>
      <c r="N13" s="244">
        <v>774</v>
      </c>
      <c r="O13" s="244">
        <v>734</v>
      </c>
      <c r="P13" s="244">
        <v>761</v>
      </c>
      <c r="Q13" s="244">
        <v>752</v>
      </c>
      <c r="R13" s="244">
        <v>733</v>
      </c>
      <c r="S13" s="244">
        <v>770</v>
      </c>
      <c r="T13" s="244">
        <v>611</v>
      </c>
      <c r="U13" s="244">
        <v>569</v>
      </c>
      <c r="V13" s="244">
        <v>617</v>
      </c>
      <c r="W13" s="266">
        <v>413</v>
      </c>
      <c r="X13" s="266">
        <v>387</v>
      </c>
      <c r="Y13" s="266">
        <v>611</v>
      </c>
      <c r="Z13" s="245">
        <v>550</v>
      </c>
    </row>
    <row r="14" spans="1:26" ht="16.5" thickTop="1" x14ac:dyDescent="0.25">
      <c r="A14" s="274"/>
      <c r="B14" s="274"/>
      <c r="C14" s="274"/>
      <c r="D14" s="274"/>
      <c r="E14" s="274"/>
      <c r="F14" s="274"/>
    </row>
    <row r="15" spans="1:26" x14ac:dyDescent="0.25">
      <c r="A15" s="228" t="s">
        <v>121</v>
      </c>
      <c r="B15" s="274"/>
      <c r="C15" s="274"/>
      <c r="D15" s="274"/>
      <c r="E15" s="274"/>
      <c r="F15" s="274"/>
    </row>
  </sheetData>
  <mergeCells count="1">
    <mergeCell ref="A1:Z1"/>
  </mergeCells>
  <phoneticPr fontId="0" type="noConversion"/>
  <hyperlinks>
    <hyperlink ref="A15" location="'Table Index'!A66" display="List of Tables in this Workbook" xr:uid="{00000000-0004-0000-6100-000000000000}"/>
  </hyperlinks>
  <pageMargins left="0.75" right="0.75" top="1" bottom="1" header="0.5" footer="0.5"/>
  <pageSetup paperSize="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Z15"/>
  <sheetViews>
    <sheetView workbookViewId="0">
      <selection activeCell="AA1" sqref="AA1"/>
    </sheetView>
  </sheetViews>
  <sheetFormatPr defaultRowHeight="15.75" x14ac:dyDescent="0.25"/>
  <cols>
    <col min="1" max="1" width="21.42578125" style="57" customWidth="1"/>
    <col min="2" max="16" width="6.7109375" style="57" customWidth="1"/>
    <col min="17" max="25" width="6.7109375" style="278" customWidth="1"/>
    <col min="26" max="26" width="6.7109375" style="57" customWidth="1"/>
    <col min="27" max="16384" width="9.140625" style="57"/>
  </cols>
  <sheetData>
    <row r="1" spans="1:26" s="232" customFormat="1" ht="14.45" customHeight="1" thickTop="1" thickBot="1" x14ac:dyDescent="0.3">
      <c r="A1" s="1004" t="s">
        <v>514</v>
      </c>
      <c r="B1" s="1005"/>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3"/>
    </row>
    <row r="2" spans="1:26" s="232" customFormat="1" ht="16.5" thickBot="1" x14ac:dyDescent="0.3">
      <c r="A2" s="233" t="s">
        <v>135</v>
      </c>
      <c r="B2" s="234">
        <v>1994</v>
      </c>
      <c r="C2" s="234">
        <v>1995</v>
      </c>
      <c r="D2" s="234">
        <v>1996</v>
      </c>
      <c r="E2" s="234">
        <v>1997</v>
      </c>
      <c r="F2" s="234">
        <v>1998</v>
      </c>
      <c r="G2" s="234">
        <v>1999</v>
      </c>
      <c r="H2" s="234">
        <v>2000</v>
      </c>
      <c r="I2" s="234">
        <v>2001</v>
      </c>
      <c r="J2" s="234">
        <v>2002</v>
      </c>
      <c r="K2" s="234">
        <v>2003</v>
      </c>
      <c r="L2" s="234">
        <v>2004</v>
      </c>
      <c r="M2" s="234">
        <v>2005</v>
      </c>
      <c r="N2" s="234">
        <v>2006</v>
      </c>
      <c r="O2" s="234">
        <v>2007</v>
      </c>
      <c r="P2" s="234">
        <v>2008</v>
      </c>
      <c r="Q2" s="234">
        <v>2009</v>
      </c>
      <c r="R2" s="234">
        <v>2010</v>
      </c>
      <c r="S2" s="234">
        <v>2011</v>
      </c>
      <c r="T2" s="234">
        <v>2012</v>
      </c>
      <c r="U2" s="234">
        <v>2013</v>
      </c>
      <c r="V2" s="234">
        <v>2014</v>
      </c>
      <c r="W2" s="234">
        <v>2015</v>
      </c>
      <c r="X2" s="234">
        <v>2016</v>
      </c>
      <c r="Y2" s="234">
        <v>2017</v>
      </c>
      <c r="Z2" s="235">
        <v>2018</v>
      </c>
    </row>
    <row r="3" spans="1:26" x14ac:dyDescent="0.25">
      <c r="A3" s="239" t="s">
        <v>125</v>
      </c>
      <c r="B3" s="237">
        <v>1470</v>
      </c>
      <c r="C3" s="237">
        <v>1447</v>
      </c>
      <c r="D3" s="237">
        <v>1551</v>
      </c>
      <c r="E3" s="237">
        <v>1618</v>
      </c>
      <c r="F3" s="237">
        <v>1598</v>
      </c>
      <c r="G3" s="237">
        <v>1619</v>
      </c>
      <c r="H3" s="237">
        <v>1764</v>
      </c>
      <c r="I3" s="237">
        <v>1600</v>
      </c>
      <c r="J3" s="237">
        <v>1461</v>
      </c>
      <c r="K3" s="237">
        <v>1459</v>
      </c>
      <c r="L3" s="237">
        <v>1327</v>
      </c>
      <c r="M3" s="237">
        <v>1346</v>
      </c>
      <c r="N3" s="237">
        <v>1205</v>
      </c>
      <c r="O3" s="237">
        <v>1108</v>
      </c>
      <c r="P3" s="237">
        <v>963</v>
      </c>
      <c r="Q3" s="237">
        <v>920</v>
      </c>
      <c r="R3" s="237">
        <v>728</v>
      </c>
      <c r="S3" s="237">
        <v>664</v>
      </c>
      <c r="T3" s="237">
        <v>623</v>
      </c>
      <c r="U3" s="237">
        <v>509</v>
      </c>
      <c r="V3" s="237">
        <v>541</v>
      </c>
      <c r="W3" s="237">
        <v>442</v>
      </c>
      <c r="X3" s="237">
        <v>390</v>
      </c>
      <c r="Y3" s="237">
        <v>562</v>
      </c>
      <c r="Z3" s="238">
        <v>485</v>
      </c>
    </row>
    <row r="4" spans="1:26" x14ac:dyDescent="0.25">
      <c r="A4" s="239" t="s">
        <v>126</v>
      </c>
      <c r="B4" s="237">
        <v>973</v>
      </c>
      <c r="C4" s="237">
        <v>838</v>
      </c>
      <c r="D4" s="237">
        <v>885</v>
      </c>
      <c r="E4" s="237">
        <v>1036</v>
      </c>
      <c r="F4" s="237">
        <v>1037</v>
      </c>
      <c r="G4" s="237">
        <v>1063</v>
      </c>
      <c r="H4" s="237">
        <v>1112</v>
      </c>
      <c r="I4" s="237">
        <v>1106</v>
      </c>
      <c r="J4" s="237">
        <v>968</v>
      </c>
      <c r="K4" s="237">
        <v>997</v>
      </c>
      <c r="L4" s="237">
        <v>957</v>
      </c>
      <c r="M4" s="237">
        <v>866</v>
      </c>
      <c r="N4" s="237">
        <v>771</v>
      </c>
      <c r="O4" s="237">
        <v>729</v>
      </c>
      <c r="P4" s="237">
        <v>639</v>
      </c>
      <c r="Q4" s="237">
        <v>635</v>
      </c>
      <c r="R4" s="237">
        <v>416</v>
      </c>
      <c r="S4" s="237">
        <v>391</v>
      </c>
      <c r="T4" s="237">
        <v>400</v>
      </c>
      <c r="U4" s="237">
        <v>309</v>
      </c>
      <c r="V4" s="237">
        <v>301</v>
      </c>
      <c r="W4" s="237">
        <v>231</v>
      </c>
      <c r="X4" s="237">
        <v>204</v>
      </c>
      <c r="Y4" s="237">
        <v>299</v>
      </c>
      <c r="Z4" s="238">
        <v>273</v>
      </c>
    </row>
    <row r="5" spans="1:26" x14ac:dyDescent="0.25">
      <c r="A5" s="239" t="s">
        <v>127</v>
      </c>
      <c r="B5" s="237">
        <v>3196</v>
      </c>
      <c r="C5" s="237">
        <v>3200</v>
      </c>
      <c r="D5" s="237">
        <v>3319</v>
      </c>
      <c r="E5" s="237">
        <v>3495</v>
      </c>
      <c r="F5" s="237">
        <v>3579</v>
      </c>
      <c r="G5" s="237">
        <v>3442</v>
      </c>
      <c r="H5" s="237">
        <v>3637</v>
      </c>
      <c r="I5" s="237">
        <v>3471</v>
      </c>
      <c r="J5" s="237">
        <v>3493</v>
      </c>
      <c r="K5" s="237">
        <v>3228</v>
      </c>
      <c r="L5" s="237">
        <v>3156</v>
      </c>
      <c r="M5" s="237">
        <v>2889</v>
      </c>
      <c r="N5" s="237">
        <v>2604</v>
      </c>
      <c r="O5" s="237">
        <v>2436</v>
      </c>
      <c r="P5" s="237">
        <v>2238</v>
      </c>
      <c r="Q5" s="237">
        <v>2217</v>
      </c>
      <c r="R5" s="237">
        <v>1796</v>
      </c>
      <c r="S5" s="237">
        <v>1758</v>
      </c>
      <c r="T5" s="237">
        <v>1349</v>
      </c>
      <c r="U5" s="237">
        <v>1230</v>
      </c>
      <c r="V5" s="237">
        <v>1230</v>
      </c>
      <c r="W5" s="237">
        <v>854</v>
      </c>
      <c r="X5" s="237">
        <v>773</v>
      </c>
      <c r="Y5" s="237">
        <v>1188</v>
      </c>
      <c r="Z5" s="238">
        <v>1151</v>
      </c>
    </row>
    <row r="6" spans="1:26" x14ac:dyDescent="0.25">
      <c r="A6" s="239" t="s">
        <v>128</v>
      </c>
      <c r="B6" s="237">
        <v>1308</v>
      </c>
      <c r="C6" s="237">
        <v>1268</v>
      </c>
      <c r="D6" s="237">
        <v>1182</v>
      </c>
      <c r="E6" s="237">
        <v>1277</v>
      </c>
      <c r="F6" s="237">
        <v>1276</v>
      </c>
      <c r="G6" s="237">
        <v>1161</v>
      </c>
      <c r="H6" s="237">
        <v>1161</v>
      </c>
      <c r="I6" s="237">
        <v>1183</v>
      </c>
      <c r="J6" s="237">
        <v>959</v>
      </c>
      <c r="K6" s="237">
        <v>956</v>
      </c>
      <c r="L6" s="237">
        <v>1051</v>
      </c>
      <c r="M6" s="237">
        <v>983</v>
      </c>
      <c r="N6" s="237">
        <v>976</v>
      </c>
      <c r="O6" s="237">
        <v>803</v>
      </c>
      <c r="P6" s="237">
        <v>797</v>
      </c>
      <c r="Q6" s="237">
        <v>627</v>
      </c>
      <c r="R6" s="237">
        <v>574</v>
      </c>
      <c r="S6" s="237">
        <v>591</v>
      </c>
      <c r="T6" s="237">
        <v>412</v>
      </c>
      <c r="U6" s="237">
        <v>459</v>
      </c>
      <c r="V6" s="237">
        <v>479</v>
      </c>
      <c r="W6" s="237">
        <v>338</v>
      </c>
      <c r="X6" s="237">
        <v>288</v>
      </c>
      <c r="Y6" s="237">
        <v>426</v>
      </c>
      <c r="Z6" s="238">
        <v>371</v>
      </c>
    </row>
    <row r="7" spans="1:26" x14ac:dyDescent="0.25">
      <c r="A7" s="239" t="s">
        <v>129</v>
      </c>
      <c r="B7" s="237">
        <v>1180</v>
      </c>
      <c r="C7" s="237">
        <v>1173</v>
      </c>
      <c r="D7" s="237">
        <v>1214</v>
      </c>
      <c r="E7" s="237">
        <v>1192</v>
      </c>
      <c r="F7" s="237">
        <v>1286</v>
      </c>
      <c r="G7" s="237">
        <v>1235</v>
      </c>
      <c r="H7" s="237">
        <v>1242</v>
      </c>
      <c r="I7" s="237">
        <v>1206</v>
      </c>
      <c r="J7" s="237">
        <v>1180</v>
      </c>
      <c r="K7" s="237">
        <v>1124</v>
      </c>
      <c r="L7" s="237">
        <v>1071</v>
      </c>
      <c r="M7" s="237">
        <v>1125</v>
      </c>
      <c r="N7" s="237">
        <v>842</v>
      </c>
      <c r="O7" s="237">
        <v>769</v>
      </c>
      <c r="P7" s="237">
        <v>717</v>
      </c>
      <c r="Q7" s="237">
        <v>641</v>
      </c>
      <c r="R7" s="237">
        <v>550</v>
      </c>
      <c r="S7" s="237">
        <v>443</v>
      </c>
      <c r="T7" s="237">
        <v>386</v>
      </c>
      <c r="U7" s="237">
        <v>350</v>
      </c>
      <c r="V7" s="237">
        <v>407</v>
      </c>
      <c r="W7" s="237">
        <v>330</v>
      </c>
      <c r="X7" s="237">
        <v>295</v>
      </c>
      <c r="Y7" s="237">
        <v>363</v>
      </c>
      <c r="Z7" s="238">
        <v>279</v>
      </c>
    </row>
    <row r="8" spans="1:26" x14ac:dyDescent="0.25">
      <c r="A8" s="239" t="s">
        <v>130</v>
      </c>
      <c r="B8" s="237">
        <v>1826</v>
      </c>
      <c r="C8" s="237">
        <v>1683</v>
      </c>
      <c r="D8" s="237">
        <v>1678</v>
      </c>
      <c r="E8" s="237">
        <v>1657</v>
      </c>
      <c r="F8" s="237">
        <v>1602</v>
      </c>
      <c r="G8" s="237">
        <v>1584</v>
      </c>
      <c r="H8" s="237">
        <v>1608</v>
      </c>
      <c r="I8" s="237">
        <v>1353</v>
      </c>
      <c r="J8" s="237">
        <v>1169</v>
      </c>
      <c r="K8" s="237">
        <v>1198</v>
      </c>
      <c r="L8" s="237">
        <v>1088</v>
      </c>
      <c r="M8" s="237">
        <v>1010</v>
      </c>
      <c r="N8" s="237">
        <v>908</v>
      </c>
      <c r="O8" s="237">
        <v>869</v>
      </c>
      <c r="P8" s="237">
        <v>829</v>
      </c>
      <c r="Q8" s="237">
        <v>848</v>
      </c>
      <c r="R8" s="237">
        <v>600</v>
      </c>
      <c r="S8" s="237">
        <v>630</v>
      </c>
      <c r="T8" s="237">
        <v>484</v>
      </c>
      <c r="U8" s="237">
        <v>467</v>
      </c>
      <c r="V8" s="237">
        <v>486</v>
      </c>
      <c r="W8" s="237">
        <v>343</v>
      </c>
      <c r="X8" s="237">
        <v>325</v>
      </c>
      <c r="Y8" s="237">
        <v>433</v>
      </c>
      <c r="Z8" s="238">
        <v>468</v>
      </c>
    </row>
    <row r="9" spans="1:26" x14ac:dyDescent="0.25">
      <c r="A9" s="239" t="s">
        <v>131</v>
      </c>
      <c r="B9" s="237">
        <v>1554</v>
      </c>
      <c r="C9" s="237">
        <v>1464</v>
      </c>
      <c r="D9" s="237">
        <v>1444</v>
      </c>
      <c r="E9" s="237">
        <v>1441</v>
      </c>
      <c r="F9" s="237">
        <v>1514</v>
      </c>
      <c r="G9" s="237">
        <v>1341</v>
      </c>
      <c r="H9" s="237">
        <v>1351</v>
      </c>
      <c r="I9" s="237">
        <v>1257</v>
      </c>
      <c r="J9" s="237">
        <v>1105</v>
      </c>
      <c r="K9" s="237">
        <v>1065</v>
      </c>
      <c r="L9" s="237">
        <v>1052</v>
      </c>
      <c r="M9" s="237">
        <v>933</v>
      </c>
      <c r="N9" s="237">
        <v>965</v>
      </c>
      <c r="O9" s="237">
        <v>808</v>
      </c>
      <c r="P9" s="237">
        <v>728</v>
      </c>
      <c r="Q9" s="237">
        <v>645</v>
      </c>
      <c r="R9" s="237">
        <v>588</v>
      </c>
      <c r="S9" s="237">
        <v>526</v>
      </c>
      <c r="T9" s="237">
        <v>435</v>
      </c>
      <c r="U9" s="237">
        <v>396</v>
      </c>
      <c r="V9" s="237">
        <v>341</v>
      </c>
      <c r="W9" s="237">
        <v>241</v>
      </c>
      <c r="X9" s="237">
        <v>228</v>
      </c>
      <c r="Y9" s="237">
        <v>314</v>
      </c>
      <c r="Z9" s="238">
        <v>304</v>
      </c>
    </row>
    <row r="10" spans="1:26" x14ac:dyDescent="0.25">
      <c r="A10" s="239" t="s">
        <v>132</v>
      </c>
      <c r="B10" s="237">
        <v>1044</v>
      </c>
      <c r="C10" s="237">
        <v>1081</v>
      </c>
      <c r="D10" s="237">
        <v>1088</v>
      </c>
      <c r="E10" s="237">
        <v>1071</v>
      </c>
      <c r="F10" s="237">
        <v>1094</v>
      </c>
      <c r="G10" s="237">
        <v>968</v>
      </c>
      <c r="H10" s="237">
        <v>1089</v>
      </c>
      <c r="I10" s="237">
        <v>940</v>
      </c>
      <c r="J10" s="237">
        <v>864</v>
      </c>
      <c r="K10" s="237">
        <v>772</v>
      </c>
      <c r="L10" s="237">
        <v>845</v>
      </c>
      <c r="M10" s="237">
        <v>735</v>
      </c>
      <c r="N10" s="237">
        <v>689</v>
      </c>
      <c r="O10" s="237">
        <v>667</v>
      </c>
      <c r="P10" s="237">
        <v>605</v>
      </c>
      <c r="Q10" s="237">
        <v>614</v>
      </c>
      <c r="R10" s="237">
        <v>457</v>
      </c>
      <c r="S10" s="237">
        <v>379</v>
      </c>
      <c r="T10" s="237">
        <v>390</v>
      </c>
      <c r="U10" s="237">
        <v>300</v>
      </c>
      <c r="V10" s="237">
        <v>360</v>
      </c>
      <c r="W10" s="237">
        <v>295</v>
      </c>
      <c r="X10" s="237">
        <v>282</v>
      </c>
      <c r="Y10" s="237">
        <v>356</v>
      </c>
      <c r="Z10" s="238">
        <v>363</v>
      </c>
    </row>
    <row r="11" spans="1:26" x14ac:dyDescent="0.25">
      <c r="A11" s="239" t="s">
        <v>133</v>
      </c>
      <c r="B11" s="237">
        <v>1145</v>
      </c>
      <c r="C11" s="237">
        <v>1072</v>
      </c>
      <c r="D11" s="237">
        <v>1092</v>
      </c>
      <c r="E11" s="237">
        <v>1121</v>
      </c>
      <c r="F11" s="237">
        <v>1190</v>
      </c>
      <c r="G11" s="237">
        <v>1235</v>
      </c>
      <c r="H11" s="237">
        <v>1252</v>
      </c>
      <c r="I11" s="237">
        <v>1012</v>
      </c>
      <c r="J11" s="237">
        <v>977</v>
      </c>
      <c r="K11" s="237">
        <v>842</v>
      </c>
      <c r="L11" s="237">
        <v>714</v>
      </c>
      <c r="M11" s="237">
        <v>705</v>
      </c>
      <c r="N11" s="237">
        <v>716</v>
      </c>
      <c r="O11" s="237">
        <v>662</v>
      </c>
      <c r="P11" s="237">
        <v>677</v>
      </c>
      <c r="Q11" s="237">
        <v>569</v>
      </c>
      <c r="R11" s="237">
        <v>519</v>
      </c>
      <c r="S11" s="237">
        <v>455</v>
      </c>
      <c r="T11" s="237">
        <v>382</v>
      </c>
      <c r="U11" s="237">
        <v>368</v>
      </c>
      <c r="V11" s="237">
        <v>387</v>
      </c>
      <c r="W11" s="237">
        <v>312</v>
      </c>
      <c r="X11" s="237">
        <v>239</v>
      </c>
      <c r="Y11" s="237">
        <v>338</v>
      </c>
      <c r="Z11" s="238">
        <v>279</v>
      </c>
    </row>
    <row r="12" spans="1:26" ht="16.5" thickBot="1" x14ac:dyDescent="0.3">
      <c r="A12" s="239" t="s">
        <v>134</v>
      </c>
      <c r="B12" s="237">
        <v>1675</v>
      </c>
      <c r="C12" s="237">
        <v>1629</v>
      </c>
      <c r="D12" s="237">
        <v>1713</v>
      </c>
      <c r="E12" s="237">
        <v>1814</v>
      </c>
      <c r="F12" s="237">
        <v>1842</v>
      </c>
      <c r="G12" s="237">
        <v>1716</v>
      </c>
      <c r="H12" s="237">
        <v>1651</v>
      </c>
      <c r="I12" s="237">
        <v>1690</v>
      </c>
      <c r="J12" s="237">
        <v>1595</v>
      </c>
      <c r="K12" s="237">
        <v>1409</v>
      </c>
      <c r="L12" s="237">
        <v>1240</v>
      </c>
      <c r="M12" s="237">
        <v>1133</v>
      </c>
      <c r="N12" s="237">
        <v>1185</v>
      </c>
      <c r="O12" s="237">
        <v>921</v>
      </c>
      <c r="P12" s="237">
        <v>845</v>
      </c>
      <c r="Q12" s="237">
        <v>793</v>
      </c>
      <c r="R12" s="237">
        <v>616</v>
      </c>
      <c r="S12" s="237">
        <v>590</v>
      </c>
      <c r="T12" s="237">
        <v>499</v>
      </c>
      <c r="U12" s="237">
        <v>400</v>
      </c>
      <c r="V12" s="237">
        <v>386</v>
      </c>
      <c r="W12" s="237">
        <v>281</v>
      </c>
      <c r="X12" s="237">
        <v>253</v>
      </c>
      <c r="Y12" s="237">
        <v>370</v>
      </c>
      <c r="Z12" s="238">
        <v>305</v>
      </c>
    </row>
    <row r="13" spans="1:26" ht="18" customHeight="1" thickBot="1" x14ac:dyDescent="0.3">
      <c r="A13" s="275" t="s">
        <v>161</v>
      </c>
      <c r="B13" s="269">
        <v>15371</v>
      </c>
      <c r="C13" s="269">
        <v>14855</v>
      </c>
      <c r="D13" s="269">
        <v>15166</v>
      </c>
      <c r="E13" s="269">
        <v>15722</v>
      </c>
      <c r="F13" s="269">
        <v>16018</v>
      </c>
      <c r="G13" s="269">
        <v>15364</v>
      </c>
      <c r="H13" s="269">
        <v>15867</v>
      </c>
      <c r="I13" s="269">
        <v>14818</v>
      </c>
      <c r="J13" s="269">
        <v>13771</v>
      </c>
      <c r="K13" s="269">
        <v>13050</v>
      </c>
      <c r="L13" s="269">
        <v>12501</v>
      </c>
      <c r="M13" s="269">
        <v>11725</v>
      </c>
      <c r="N13" s="269">
        <v>10861</v>
      </c>
      <c r="O13" s="269">
        <v>9772</v>
      </c>
      <c r="P13" s="269">
        <v>9038</v>
      </c>
      <c r="Q13" s="269">
        <v>8509</v>
      </c>
      <c r="R13" s="269">
        <v>6844</v>
      </c>
      <c r="S13" s="269">
        <v>6427</v>
      </c>
      <c r="T13" s="269">
        <v>5360</v>
      </c>
      <c r="U13" s="269">
        <v>4788</v>
      </c>
      <c r="V13" s="269">
        <v>4918</v>
      </c>
      <c r="W13" s="269">
        <v>3667</v>
      </c>
      <c r="X13" s="269">
        <v>3277</v>
      </c>
      <c r="Y13" s="269">
        <v>4649</v>
      </c>
      <c r="Z13" s="276">
        <v>4278</v>
      </c>
    </row>
    <row r="14" spans="1:26" ht="16.5" thickTop="1" x14ac:dyDescent="0.25">
      <c r="Q14" s="277"/>
      <c r="R14" s="277"/>
    </row>
    <row r="15" spans="1:26" x14ac:dyDescent="0.25">
      <c r="A15" s="228" t="s">
        <v>121</v>
      </c>
    </row>
  </sheetData>
  <mergeCells count="1">
    <mergeCell ref="A1:Z1"/>
  </mergeCells>
  <phoneticPr fontId="0" type="noConversion"/>
  <hyperlinks>
    <hyperlink ref="A15" location="'Table Index'!A66" display="List of Tables in this Workbook" xr:uid="{00000000-0004-0000-6200-000000000000}"/>
  </hyperlinks>
  <pageMargins left="0.75" right="0.75" top="1" bottom="1" header="0.5" footer="0.5"/>
  <pageSetup paperSize="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208</vt:i4>
      </vt:variant>
    </vt:vector>
  </HeadingPairs>
  <TitlesOfParts>
    <vt:vector size="331" baseType="lpstr">
      <vt:lpstr>Introduction</vt:lpstr>
      <vt:lpstr>Summary</vt:lpstr>
      <vt:lpstr>Contents</vt:lpstr>
      <vt:lpstr>Table Index</vt:lpstr>
      <vt:lpstr>Figure Index</vt:lpstr>
      <vt:lpstr>bolton 1.1</vt:lpstr>
      <vt:lpstr>bolton1.2</vt:lpstr>
      <vt:lpstr>bolton 1.3</vt:lpstr>
      <vt:lpstr>bolton1.4</vt:lpstr>
      <vt:lpstr>bolton1.5</vt:lpstr>
      <vt:lpstr>boltonfigures</vt:lpstr>
      <vt:lpstr>bury1.6</vt:lpstr>
      <vt:lpstr>bury1.7</vt:lpstr>
      <vt:lpstr>bury1.8</vt:lpstr>
      <vt:lpstr>bury1.9</vt:lpstr>
      <vt:lpstr>bury1.10</vt:lpstr>
      <vt:lpstr>buryfigures</vt:lpstr>
      <vt:lpstr>Manc1.11</vt:lpstr>
      <vt:lpstr>Manc1.12</vt:lpstr>
      <vt:lpstr>Manc1.13</vt:lpstr>
      <vt:lpstr>Manc1.14</vt:lpstr>
      <vt:lpstr>Manc1.15</vt:lpstr>
      <vt:lpstr>Mancfigures</vt:lpstr>
      <vt:lpstr>Oldham1.16</vt:lpstr>
      <vt:lpstr>Oldham1.17</vt:lpstr>
      <vt:lpstr>Oldham1.18</vt:lpstr>
      <vt:lpstr>Oldham1.19</vt:lpstr>
      <vt:lpstr>Oldham1.20</vt:lpstr>
      <vt:lpstr>oldhamfigures</vt:lpstr>
      <vt:lpstr>Roch1.21</vt:lpstr>
      <vt:lpstr>Roch1.22</vt:lpstr>
      <vt:lpstr>Roch1.23</vt:lpstr>
      <vt:lpstr>Roch1.24</vt:lpstr>
      <vt:lpstr>Roch1.25</vt:lpstr>
      <vt:lpstr>Rochfigures</vt:lpstr>
      <vt:lpstr>Salf1.26</vt:lpstr>
      <vt:lpstr>Salf1.27</vt:lpstr>
      <vt:lpstr>Salf1.28</vt:lpstr>
      <vt:lpstr>Salf1.29</vt:lpstr>
      <vt:lpstr>Salf1.30</vt:lpstr>
      <vt:lpstr>Salffigures</vt:lpstr>
      <vt:lpstr>Stock1.31</vt:lpstr>
      <vt:lpstr>Stock1.32</vt:lpstr>
      <vt:lpstr>Stock1.33</vt:lpstr>
      <vt:lpstr>Stock1.34</vt:lpstr>
      <vt:lpstr>Stock1.35</vt:lpstr>
      <vt:lpstr>Stockfigures</vt:lpstr>
      <vt:lpstr>Tames1.36</vt:lpstr>
      <vt:lpstr>Tames1.37</vt:lpstr>
      <vt:lpstr>Tames1.38</vt:lpstr>
      <vt:lpstr>Tames1.39</vt:lpstr>
      <vt:lpstr>Tames1.40</vt:lpstr>
      <vt:lpstr>Tamesfigures</vt:lpstr>
      <vt:lpstr>Traff1.41</vt:lpstr>
      <vt:lpstr>Traff1.42</vt:lpstr>
      <vt:lpstr>Traff1.43</vt:lpstr>
      <vt:lpstr>Traff1.44</vt:lpstr>
      <vt:lpstr>Traff1.45</vt:lpstr>
      <vt:lpstr>Trafffigures</vt:lpstr>
      <vt:lpstr>Wigan1.46</vt:lpstr>
      <vt:lpstr>Wigan1.47</vt:lpstr>
      <vt:lpstr>Wigan1.48</vt:lpstr>
      <vt:lpstr>Wigan1.49</vt:lpstr>
      <vt:lpstr>Wigan1.50</vt:lpstr>
      <vt:lpstr>Wiganfigures</vt:lpstr>
      <vt:lpstr>GM1.51</vt:lpstr>
      <vt:lpstr>GM1.52</vt:lpstr>
      <vt:lpstr>GM1.53</vt:lpstr>
      <vt:lpstr>GM1.54</vt:lpstr>
      <vt:lpstr>GM1.55</vt:lpstr>
      <vt:lpstr>GM1.56</vt:lpstr>
      <vt:lpstr>GM1.57</vt:lpstr>
      <vt:lpstr>GMfigures</vt:lpstr>
      <vt:lpstr>Dist2.1</vt:lpstr>
      <vt:lpstr>Dist2.2</vt:lpstr>
      <vt:lpstr>Dist2.3</vt:lpstr>
      <vt:lpstr>Dist2.4</vt:lpstr>
      <vt:lpstr>Dist2.5</vt:lpstr>
      <vt:lpstr>Dist2.6</vt:lpstr>
      <vt:lpstr>Dist2.7</vt:lpstr>
      <vt:lpstr>Dist2.8</vt:lpstr>
      <vt:lpstr>Dist2.9</vt:lpstr>
      <vt:lpstr>Dist2.10</vt:lpstr>
      <vt:lpstr>Dist2.11</vt:lpstr>
      <vt:lpstr>Dist2.12</vt:lpstr>
      <vt:lpstr>Dist2.13</vt:lpstr>
      <vt:lpstr>Dist2.14</vt:lpstr>
      <vt:lpstr>Dist2.15</vt:lpstr>
      <vt:lpstr>Dist2.16</vt:lpstr>
      <vt:lpstr>Dist2.17</vt:lpstr>
      <vt:lpstr>Dist2.18</vt:lpstr>
      <vt:lpstr>Dist2.19</vt:lpstr>
      <vt:lpstr>Dist2.20</vt:lpstr>
      <vt:lpstr>Dist2.21</vt:lpstr>
      <vt:lpstr>GM2.22</vt:lpstr>
      <vt:lpstr>GM2.23</vt:lpstr>
      <vt:lpstr>GM2.24</vt:lpstr>
      <vt:lpstr>GM2.25</vt:lpstr>
      <vt:lpstr>GM2.26</vt:lpstr>
      <vt:lpstr>GM2.27</vt:lpstr>
      <vt:lpstr>GM2.28</vt:lpstr>
      <vt:lpstr>Bolton3.1</vt:lpstr>
      <vt:lpstr>BoltonFigures3.2</vt:lpstr>
      <vt:lpstr>Bury3.3</vt:lpstr>
      <vt:lpstr>BuryFigures3.4</vt:lpstr>
      <vt:lpstr>Manchester3.5</vt:lpstr>
      <vt:lpstr>ManchesterFigures3.6</vt:lpstr>
      <vt:lpstr>Oldham3.7</vt:lpstr>
      <vt:lpstr>OldhamFigures3.8</vt:lpstr>
      <vt:lpstr>Rochdale3.9</vt:lpstr>
      <vt:lpstr>RochdaleFigures3.10</vt:lpstr>
      <vt:lpstr>Salford3.11</vt:lpstr>
      <vt:lpstr>SalfordFigures3.12</vt:lpstr>
      <vt:lpstr>Stockport3.13</vt:lpstr>
      <vt:lpstr>StockportFigures3.14</vt:lpstr>
      <vt:lpstr>Tameside3.15</vt:lpstr>
      <vt:lpstr>TamesideFigures3.16</vt:lpstr>
      <vt:lpstr>Trafford3.17</vt:lpstr>
      <vt:lpstr>TraffordFigures3.18</vt:lpstr>
      <vt:lpstr>Wigan3.19</vt:lpstr>
      <vt:lpstr>WiganFigures3.20</vt:lpstr>
      <vt:lpstr>GM3.21</vt:lpstr>
      <vt:lpstr>GMFigures3.22</vt:lpstr>
      <vt:lpstr>'bolton 1.1'!_Toc231702858</vt:lpstr>
      <vt:lpstr>bury1.6!_Toc231702858</vt:lpstr>
      <vt:lpstr>GM1.51!_Toc231702858</vt:lpstr>
      <vt:lpstr>Manc1.11!_Toc231702858</vt:lpstr>
      <vt:lpstr>Oldham1.16!_Toc231702858</vt:lpstr>
      <vt:lpstr>Roch1.21!_Toc231702858</vt:lpstr>
      <vt:lpstr>Salf1.26!_Toc231702858</vt:lpstr>
      <vt:lpstr>Stock1.31!_Toc231702858</vt:lpstr>
      <vt:lpstr>Tames1.36!_Toc231702858</vt:lpstr>
      <vt:lpstr>Traff1.41!_Toc231702858</vt:lpstr>
      <vt:lpstr>Wigan1.46!_Toc231702858</vt:lpstr>
      <vt:lpstr>bolton1.2!_Toc231702859</vt:lpstr>
      <vt:lpstr>bury1.7!_Toc231702859</vt:lpstr>
      <vt:lpstr>GM1.52!_Toc231702859</vt:lpstr>
      <vt:lpstr>Manc1.12!_Toc231702859</vt:lpstr>
      <vt:lpstr>Oldham1.17!_Toc231702859</vt:lpstr>
      <vt:lpstr>Roch1.22!_Toc231702859</vt:lpstr>
      <vt:lpstr>Salf1.27!_Toc231702859</vt:lpstr>
      <vt:lpstr>Stock1.32!_Toc231702859</vt:lpstr>
      <vt:lpstr>Tames1.37!_Toc231702859</vt:lpstr>
      <vt:lpstr>Traff1.42!_Toc231702859</vt:lpstr>
      <vt:lpstr>Wigan1.47!_Toc231702859</vt:lpstr>
      <vt:lpstr>bolton1.2!_Toc231702860</vt:lpstr>
      <vt:lpstr>bury1.7!_Toc231702860</vt:lpstr>
      <vt:lpstr>GM1.52!_Toc231702860</vt:lpstr>
      <vt:lpstr>Manc1.12!_Toc231702860</vt:lpstr>
      <vt:lpstr>Oldham1.17!_Toc231702860</vt:lpstr>
      <vt:lpstr>Roch1.22!_Toc231702860</vt:lpstr>
      <vt:lpstr>Salf1.27!_Toc231702860</vt:lpstr>
      <vt:lpstr>Stock1.32!_Toc231702860</vt:lpstr>
      <vt:lpstr>Tames1.37!_Toc231702860</vt:lpstr>
      <vt:lpstr>Traff1.42!_Toc231702860</vt:lpstr>
      <vt:lpstr>Wigan1.47!_Toc231702860</vt:lpstr>
      <vt:lpstr>bolton1.4!_Toc231702861</vt:lpstr>
      <vt:lpstr>bury1.9!_Toc231702861</vt:lpstr>
      <vt:lpstr>GM1.54!_Toc231702861</vt:lpstr>
      <vt:lpstr>Manc1.14!_Toc231702861</vt:lpstr>
      <vt:lpstr>Oldham1.19!_Toc231702861</vt:lpstr>
      <vt:lpstr>Roch1.24!_Toc231702861</vt:lpstr>
      <vt:lpstr>Salf1.29!_Toc231702861</vt:lpstr>
      <vt:lpstr>Stock1.34!_Toc231702861</vt:lpstr>
      <vt:lpstr>Tames1.39!_Toc231702861</vt:lpstr>
      <vt:lpstr>Traff1.44!_Toc231702861</vt:lpstr>
      <vt:lpstr>Wigan1.49!_Toc231702861</vt:lpstr>
      <vt:lpstr>bolton1.5!_Toc231702862</vt:lpstr>
      <vt:lpstr>bury1.10!_Toc231702862</vt:lpstr>
      <vt:lpstr>GM1.55!_Toc231702862</vt:lpstr>
      <vt:lpstr>GM1.56!_Toc231702862</vt:lpstr>
      <vt:lpstr>GM1.57!_Toc231702862</vt:lpstr>
      <vt:lpstr>Manc1.15!_Toc231702862</vt:lpstr>
      <vt:lpstr>Oldham1.20!_Toc231702862</vt:lpstr>
      <vt:lpstr>Roch1.25!_Toc231702862</vt:lpstr>
      <vt:lpstr>Salf1.30!_Toc231702862</vt:lpstr>
      <vt:lpstr>Stock1.35!_Toc231702862</vt:lpstr>
      <vt:lpstr>Tames1.40!_Toc231702862</vt:lpstr>
      <vt:lpstr>Traff1.45!_Toc231702862</vt:lpstr>
      <vt:lpstr>Wigan1.50!_Toc231702862</vt:lpstr>
      <vt:lpstr>Dist2.13!_Toc231702932</vt:lpstr>
      <vt:lpstr>Dist2.16!_Toc231702935</vt:lpstr>
      <vt:lpstr>GM2.22!_Toc231702939</vt:lpstr>
      <vt:lpstr>GM2.23!_Toc231702940</vt:lpstr>
      <vt:lpstr>GM2.24!_Toc231702941</vt:lpstr>
      <vt:lpstr>GM2.25!_Toc231702942</vt:lpstr>
      <vt:lpstr>GM2.26!_Toc231702943</vt:lpstr>
      <vt:lpstr>GM2.27!_Toc231702944</vt:lpstr>
      <vt:lpstr>GM2.28!_Toc231702945</vt:lpstr>
      <vt:lpstr>Contents!_Toc70916540</vt:lpstr>
      <vt:lpstr>'bolton 1.1'!Print_Area</vt:lpstr>
      <vt:lpstr>'bolton 1.3'!Print_Area</vt:lpstr>
      <vt:lpstr>bolton1.2!Print_Area</vt:lpstr>
      <vt:lpstr>bolton1.4!Print_Area</vt:lpstr>
      <vt:lpstr>bolton1.5!Print_Area</vt:lpstr>
      <vt:lpstr>Bolton3.1!Print_Area</vt:lpstr>
      <vt:lpstr>boltonfigures!Print_Area</vt:lpstr>
      <vt:lpstr>BoltonFigures3.2!Print_Area</vt:lpstr>
      <vt:lpstr>bury1.10!Print_Area</vt:lpstr>
      <vt:lpstr>bury1.6!Print_Area</vt:lpstr>
      <vt:lpstr>bury1.7!Print_Area</vt:lpstr>
      <vt:lpstr>bury1.8!Print_Area</vt:lpstr>
      <vt:lpstr>bury1.9!Print_Area</vt:lpstr>
      <vt:lpstr>Bury3.3!Print_Area</vt:lpstr>
      <vt:lpstr>buryfigures!Print_Area</vt:lpstr>
      <vt:lpstr>BuryFigures3.4!Print_Area</vt:lpstr>
      <vt:lpstr>Contents!Print_Area</vt:lpstr>
      <vt:lpstr>Dist2.1!Print_Area</vt:lpstr>
      <vt:lpstr>Dist2.10!Print_Area</vt:lpstr>
      <vt:lpstr>Dist2.11!Print_Area</vt:lpstr>
      <vt:lpstr>Dist2.12!Print_Area</vt:lpstr>
      <vt:lpstr>Dist2.13!Print_Area</vt:lpstr>
      <vt:lpstr>Dist2.14!Print_Area</vt:lpstr>
      <vt:lpstr>Dist2.15!Print_Area</vt:lpstr>
      <vt:lpstr>Dist2.16!Print_Area</vt:lpstr>
      <vt:lpstr>Dist2.17!Print_Area</vt:lpstr>
      <vt:lpstr>Dist2.18!Print_Area</vt:lpstr>
      <vt:lpstr>Dist2.19!Print_Area</vt:lpstr>
      <vt:lpstr>Dist2.2!Print_Area</vt:lpstr>
      <vt:lpstr>Dist2.20!Print_Area</vt:lpstr>
      <vt:lpstr>Dist2.21!Print_Area</vt:lpstr>
      <vt:lpstr>Dist2.3!Print_Area</vt:lpstr>
      <vt:lpstr>Dist2.4!Print_Area</vt:lpstr>
      <vt:lpstr>Dist2.5!Print_Area</vt:lpstr>
      <vt:lpstr>Dist2.6!Print_Area</vt:lpstr>
      <vt:lpstr>Dist2.7!Print_Area</vt:lpstr>
      <vt:lpstr>Dist2.8!Print_Area</vt:lpstr>
      <vt:lpstr>Dist2.9!Print_Area</vt:lpstr>
      <vt:lpstr>'Figure Index'!Print_Area</vt:lpstr>
      <vt:lpstr>GM1.51!Print_Area</vt:lpstr>
      <vt:lpstr>GM1.52!Print_Area</vt:lpstr>
      <vt:lpstr>GM1.53!Print_Area</vt:lpstr>
      <vt:lpstr>GM1.54!Print_Area</vt:lpstr>
      <vt:lpstr>GM1.55!Print_Area</vt:lpstr>
      <vt:lpstr>GM1.56!Print_Area</vt:lpstr>
      <vt:lpstr>GM1.57!Print_Area</vt:lpstr>
      <vt:lpstr>GM2.22!Print_Area</vt:lpstr>
      <vt:lpstr>GM2.23!Print_Area</vt:lpstr>
      <vt:lpstr>GM2.24!Print_Area</vt:lpstr>
      <vt:lpstr>GM2.25!Print_Area</vt:lpstr>
      <vt:lpstr>GM2.26!Print_Area</vt:lpstr>
      <vt:lpstr>GM2.27!Print_Area</vt:lpstr>
      <vt:lpstr>GM2.28!Print_Area</vt:lpstr>
      <vt:lpstr>GM3.21!Print_Area</vt:lpstr>
      <vt:lpstr>GMfigures!Print_Area</vt:lpstr>
      <vt:lpstr>GMFigures3.22!Print_Area</vt:lpstr>
      <vt:lpstr>Introduction!Print_Area</vt:lpstr>
      <vt:lpstr>Manc1.11!Print_Area</vt:lpstr>
      <vt:lpstr>Manc1.12!Print_Area</vt:lpstr>
      <vt:lpstr>Manc1.13!Print_Area</vt:lpstr>
      <vt:lpstr>Manc1.14!Print_Area</vt:lpstr>
      <vt:lpstr>Manc1.15!Print_Area</vt:lpstr>
      <vt:lpstr>Mancfigures!Print_Area</vt:lpstr>
      <vt:lpstr>Manchester3.5!Print_Area</vt:lpstr>
      <vt:lpstr>ManchesterFigures3.6!Print_Area</vt:lpstr>
      <vt:lpstr>Oldham1.16!Print_Area</vt:lpstr>
      <vt:lpstr>Oldham1.17!Print_Area</vt:lpstr>
      <vt:lpstr>Oldham1.18!Print_Area</vt:lpstr>
      <vt:lpstr>Oldham1.19!Print_Area</vt:lpstr>
      <vt:lpstr>Oldham1.20!Print_Area</vt:lpstr>
      <vt:lpstr>Oldham3.7!Print_Area</vt:lpstr>
      <vt:lpstr>oldhamfigures!Print_Area</vt:lpstr>
      <vt:lpstr>OldhamFigures3.8!Print_Area</vt:lpstr>
      <vt:lpstr>Roch1.21!Print_Area</vt:lpstr>
      <vt:lpstr>Roch1.22!Print_Area</vt:lpstr>
      <vt:lpstr>Roch1.23!Print_Area</vt:lpstr>
      <vt:lpstr>Roch1.24!Print_Area</vt:lpstr>
      <vt:lpstr>Roch1.25!Print_Area</vt:lpstr>
      <vt:lpstr>Rochdale3.9!Print_Area</vt:lpstr>
      <vt:lpstr>RochdaleFigures3.10!Print_Area</vt:lpstr>
      <vt:lpstr>Rochfigures!Print_Area</vt:lpstr>
      <vt:lpstr>Salf1.26!Print_Area</vt:lpstr>
      <vt:lpstr>Salf1.27!Print_Area</vt:lpstr>
      <vt:lpstr>Salf1.28!Print_Area</vt:lpstr>
      <vt:lpstr>Salf1.29!Print_Area</vt:lpstr>
      <vt:lpstr>Salf1.30!Print_Area</vt:lpstr>
      <vt:lpstr>Salffigures!Print_Area</vt:lpstr>
      <vt:lpstr>Salford3.11!Print_Area</vt:lpstr>
      <vt:lpstr>SalfordFigures3.12!Print_Area</vt:lpstr>
      <vt:lpstr>Stock1.31!Print_Area</vt:lpstr>
      <vt:lpstr>Stock1.32!Print_Area</vt:lpstr>
      <vt:lpstr>Stock1.33!Print_Area</vt:lpstr>
      <vt:lpstr>Stock1.34!Print_Area</vt:lpstr>
      <vt:lpstr>Stock1.35!Print_Area</vt:lpstr>
      <vt:lpstr>Stockfigures!Print_Area</vt:lpstr>
      <vt:lpstr>Stockport3.13!Print_Area</vt:lpstr>
      <vt:lpstr>StockportFigures3.14!Print_Area</vt:lpstr>
      <vt:lpstr>Summary!Print_Area</vt:lpstr>
      <vt:lpstr>'Table Index'!Print_Area</vt:lpstr>
      <vt:lpstr>Tames1.36!Print_Area</vt:lpstr>
      <vt:lpstr>Tames1.37!Print_Area</vt:lpstr>
      <vt:lpstr>Tames1.38!Print_Area</vt:lpstr>
      <vt:lpstr>Tames1.39!Print_Area</vt:lpstr>
      <vt:lpstr>Tames1.40!Print_Area</vt:lpstr>
      <vt:lpstr>Tamesfigures!Print_Area</vt:lpstr>
      <vt:lpstr>Tameside3.15!Print_Area</vt:lpstr>
      <vt:lpstr>TamesideFigures3.16!Print_Area</vt:lpstr>
      <vt:lpstr>Traff1.41!Print_Area</vt:lpstr>
      <vt:lpstr>Traff1.42!Print_Area</vt:lpstr>
      <vt:lpstr>Traff1.43!Print_Area</vt:lpstr>
      <vt:lpstr>Traff1.44!Print_Area</vt:lpstr>
      <vt:lpstr>Traff1.45!Print_Area</vt:lpstr>
      <vt:lpstr>Trafffigures!Print_Area</vt:lpstr>
      <vt:lpstr>Trafford3.17!Print_Area</vt:lpstr>
      <vt:lpstr>TraffordFigures3.18!Print_Area</vt:lpstr>
      <vt:lpstr>Wigan1.46!Print_Area</vt:lpstr>
      <vt:lpstr>Wigan1.47!Print_Area</vt:lpstr>
      <vt:lpstr>Wigan1.48!Print_Area</vt:lpstr>
      <vt:lpstr>Wigan1.49!Print_Area</vt:lpstr>
      <vt:lpstr>Wigan1.50!Print_Area</vt:lpstr>
      <vt:lpstr>Wigan3.19!Print_Area</vt:lpstr>
      <vt:lpstr>Wiganfigures!Print_Area</vt:lpstr>
      <vt:lpstr>WiganFigures3.20!Print_Area</vt:lpstr>
      <vt:lpstr>Bolton3.1!Print_Titles</vt:lpstr>
      <vt:lpstr>Bury3.3!Print_Titles</vt:lpstr>
      <vt:lpstr>Dist2.14!Print_Titles</vt:lpstr>
      <vt:lpstr>Dist2.15!Print_Titles</vt:lpstr>
      <vt:lpstr>Dist2.16!Print_Titles</vt:lpstr>
      <vt:lpstr>Dist2.19!Print_Titles</vt:lpstr>
      <vt:lpstr>Dist2.20!Print_Titles</vt:lpstr>
      <vt:lpstr>Dist2.21!Print_Titles</vt:lpstr>
      <vt:lpstr>Dist2.4!Print_Titles</vt:lpstr>
      <vt:lpstr>GM3.21!Print_Titles</vt:lpstr>
      <vt:lpstr>Manchester3.5!Print_Titles</vt:lpstr>
      <vt:lpstr>Oldham3.7!Print_Titles</vt:lpstr>
      <vt:lpstr>Rochdale3.9!Print_Titles</vt:lpstr>
      <vt:lpstr>Salford3.11!Print_Titles</vt:lpstr>
      <vt:lpstr>Stockport3.13!Print_Titles</vt:lpstr>
      <vt:lpstr>Tameside3.15!Print_Titles</vt:lpstr>
      <vt:lpstr>Trafford3.17!Print_Titles</vt:lpstr>
      <vt:lpstr>Wigan3.19!Print_Titles</vt:lpstr>
    </vt:vector>
  </TitlesOfParts>
  <Company>GMTU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Castle</dc:creator>
  <cp:lastModifiedBy>Diane Chiu</cp:lastModifiedBy>
  <cp:lastPrinted>2020-07-10T14:34:01Z</cp:lastPrinted>
  <dcterms:created xsi:type="dcterms:W3CDTF">2009-07-02T09:29:57Z</dcterms:created>
  <dcterms:modified xsi:type="dcterms:W3CDTF">2020-07-10T14:35:24Z</dcterms:modified>
</cp:coreProperties>
</file>